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nh\OneDrive - Folkehelseinstituttet\Corona-Korona\til publisering\"/>
    </mc:Choice>
  </mc:AlternateContent>
  <bookViews>
    <workbookView xWindow="0" yWindow="0" windowWidth="22755" windowHeight="10350" activeTab="3"/>
  </bookViews>
  <sheets>
    <sheet name="Innhold" sheetId="7" r:id="rId1"/>
    <sheet name="månedformånedøkende" sheetId="13" r:id="rId2"/>
    <sheet name="månedformånedjevn" sheetId="9" r:id="rId3"/>
    <sheet name="resultater økende doser" sheetId="10" r:id="rId4"/>
    <sheet name="resultater jevne doser" sheetId="11" r:id="rId5"/>
    <sheet name="resultater snitt doser" sheetId="12" r:id="rId6"/>
    <sheet name="Forutsetninger" sheetId="4" r:id="rId7"/>
  </sheets>
  <definedNames>
    <definedName name="_xlnm._FilterDatabase" localSheetId="2" hidden="1">månedformånedjevn!$A$1:$AD$1921</definedName>
    <definedName name="_xlnm._FilterDatabase" localSheetId="1" hidden="1">månedformånedøkende!$A$1:$AD$1921</definedName>
    <definedName name="_xlnm._FilterDatabase" localSheetId="4" hidden="1">'resultater jevne doser'!$A$1:$M$481</definedName>
    <definedName name="_xlnm._FilterDatabase" localSheetId="5" hidden="1">'resultater snitt doser'!$A$1:$M$481</definedName>
    <definedName name="_xlnm._FilterDatabase" localSheetId="3" hidden="1">'resultater økende doser'!$A$1:$M$481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2" l="1"/>
  <c r="F3" i="12"/>
  <c r="G3" i="12"/>
  <c r="H3" i="12"/>
  <c r="I3" i="12"/>
  <c r="J3" i="12"/>
  <c r="K3" i="12"/>
  <c r="E4" i="12"/>
  <c r="F4" i="12"/>
  <c r="G4" i="12"/>
  <c r="H4" i="12"/>
  <c r="I4" i="12"/>
  <c r="J4" i="12"/>
  <c r="K4" i="12"/>
  <c r="E5" i="12"/>
  <c r="F5" i="12"/>
  <c r="G5" i="12"/>
  <c r="H5" i="12"/>
  <c r="I5" i="12"/>
  <c r="J5" i="12"/>
  <c r="K5" i="12"/>
  <c r="E6" i="12"/>
  <c r="F6" i="12"/>
  <c r="G6" i="12"/>
  <c r="H6" i="12"/>
  <c r="I6" i="12"/>
  <c r="J6" i="12"/>
  <c r="K6" i="12"/>
  <c r="E7" i="12"/>
  <c r="F7" i="12"/>
  <c r="G7" i="12"/>
  <c r="H7" i="12"/>
  <c r="I7" i="12"/>
  <c r="J7" i="12"/>
  <c r="K7" i="12"/>
  <c r="E8" i="12"/>
  <c r="F8" i="12"/>
  <c r="G8" i="12"/>
  <c r="H8" i="12"/>
  <c r="I8" i="12"/>
  <c r="J8" i="12"/>
  <c r="K8" i="12"/>
  <c r="E9" i="12"/>
  <c r="F9" i="12"/>
  <c r="G9" i="12"/>
  <c r="H9" i="12"/>
  <c r="I9" i="12"/>
  <c r="J9" i="12"/>
  <c r="K9" i="12"/>
  <c r="E10" i="12"/>
  <c r="F10" i="12"/>
  <c r="G10" i="12"/>
  <c r="H10" i="12"/>
  <c r="I10" i="12"/>
  <c r="J10" i="12"/>
  <c r="K10" i="12"/>
  <c r="E11" i="12"/>
  <c r="F11" i="12"/>
  <c r="G11" i="12"/>
  <c r="H11" i="12"/>
  <c r="I11" i="12"/>
  <c r="J11" i="12"/>
  <c r="K11" i="12"/>
  <c r="E12" i="12"/>
  <c r="F12" i="12"/>
  <c r="G12" i="12"/>
  <c r="H12" i="12"/>
  <c r="I12" i="12"/>
  <c r="J12" i="12"/>
  <c r="K12" i="12"/>
  <c r="E13" i="12"/>
  <c r="F13" i="12"/>
  <c r="G13" i="12"/>
  <c r="H13" i="12"/>
  <c r="I13" i="12"/>
  <c r="J13" i="12"/>
  <c r="K13" i="12"/>
  <c r="E14" i="12"/>
  <c r="F14" i="12"/>
  <c r="G14" i="12"/>
  <c r="H14" i="12"/>
  <c r="I14" i="12"/>
  <c r="J14" i="12"/>
  <c r="K14" i="12"/>
  <c r="E15" i="12"/>
  <c r="F15" i="12"/>
  <c r="G15" i="12"/>
  <c r="H15" i="12"/>
  <c r="I15" i="12"/>
  <c r="J15" i="12"/>
  <c r="K15" i="12"/>
  <c r="E16" i="12"/>
  <c r="F16" i="12"/>
  <c r="G16" i="12"/>
  <c r="H16" i="12"/>
  <c r="I16" i="12"/>
  <c r="J16" i="12"/>
  <c r="K16" i="12"/>
  <c r="E17" i="12"/>
  <c r="F17" i="12"/>
  <c r="G17" i="12"/>
  <c r="H17" i="12"/>
  <c r="I17" i="12"/>
  <c r="J17" i="12"/>
  <c r="K17" i="12"/>
  <c r="E18" i="12"/>
  <c r="F18" i="12"/>
  <c r="G18" i="12"/>
  <c r="H18" i="12"/>
  <c r="I18" i="12"/>
  <c r="J18" i="12"/>
  <c r="K18" i="12"/>
  <c r="E19" i="12"/>
  <c r="F19" i="12"/>
  <c r="G19" i="12"/>
  <c r="H19" i="12"/>
  <c r="I19" i="12"/>
  <c r="J19" i="12"/>
  <c r="K19" i="12"/>
  <c r="E20" i="12"/>
  <c r="F20" i="12"/>
  <c r="G20" i="12"/>
  <c r="H20" i="12"/>
  <c r="I20" i="12"/>
  <c r="J20" i="12"/>
  <c r="K20" i="12"/>
  <c r="E21" i="12"/>
  <c r="F21" i="12"/>
  <c r="G21" i="12"/>
  <c r="H21" i="12"/>
  <c r="I21" i="12"/>
  <c r="J21" i="12"/>
  <c r="K21" i="12"/>
  <c r="E22" i="12"/>
  <c r="F22" i="12"/>
  <c r="G22" i="12"/>
  <c r="H22" i="12"/>
  <c r="I22" i="12"/>
  <c r="J22" i="12"/>
  <c r="K22" i="12"/>
  <c r="E23" i="12"/>
  <c r="F23" i="12"/>
  <c r="G23" i="12"/>
  <c r="H23" i="12"/>
  <c r="I23" i="12"/>
  <c r="J23" i="12"/>
  <c r="K23" i="12"/>
  <c r="E24" i="12"/>
  <c r="F24" i="12"/>
  <c r="G24" i="12"/>
  <c r="H24" i="12"/>
  <c r="I24" i="12"/>
  <c r="J24" i="12"/>
  <c r="K24" i="12"/>
  <c r="E25" i="12"/>
  <c r="F25" i="12"/>
  <c r="G25" i="12"/>
  <c r="H25" i="12"/>
  <c r="I25" i="12"/>
  <c r="J25" i="12"/>
  <c r="K25" i="12"/>
  <c r="E26" i="12"/>
  <c r="F26" i="12"/>
  <c r="G26" i="12"/>
  <c r="H26" i="12"/>
  <c r="I26" i="12"/>
  <c r="J26" i="12"/>
  <c r="K26" i="12"/>
  <c r="E27" i="12"/>
  <c r="F27" i="12"/>
  <c r="G27" i="12"/>
  <c r="H27" i="12"/>
  <c r="I27" i="12"/>
  <c r="J27" i="12"/>
  <c r="K27" i="12"/>
  <c r="E28" i="12"/>
  <c r="F28" i="12"/>
  <c r="G28" i="12"/>
  <c r="H28" i="12"/>
  <c r="I28" i="12"/>
  <c r="J28" i="12"/>
  <c r="K28" i="12"/>
  <c r="E29" i="12"/>
  <c r="F29" i="12"/>
  <c r="G29" i="12"/>
  <c r="H29" i="12"/>
  <c r="I29" i="12"/>
  <c r="J29" i="12"/>
  <c r="K29" i="12"/>
  <c r="E30" i="12"/>
  <c r="F30" i="12"/>
  <c r="G30" i="12"/>
  <c r="H30" i="12"/>
  <c r="I30" i="12"/>
  <c r="J30" i="12"/>
  <c r="K30" i="12"/>
  <c r="E31" i="12"/>
  <c r="F31" i="12"/>
  <c r="G31" i="12"/>
  <c r="H31" i="12"/>
  <c r="I31" i="12"/>
  <c r="J31" i="12"/>
  <c r="K31" i="12"/>
  <c r="E32" i="12"/>
  <c r="F32" i="12"/>
  <c r="G32" i="12"/>
  <c r="H32" i="12"/>
  <c r="I32" i="12"/>
  <c r="J32" i="12"/>
  <c r="K32" i="12"/>
  <c r="E33" i="12"/>
  <c r="F33" i="12"/>
  <c r="G33" i="12"/>
  <c r="H33" i="12"/>
  <c r="I33" i="12"/>
  <c r="J33" i="12"/>
  <c r="K33" i="12"/>
  <c r="E34" i="12"/>
  <c r="F34" i="12"/>
  <c r="G34" i="12"/>
  <c r="H34" i="12"/>
  <c r="I34" i="12"/>
  <c r="J34" i="12"/>
  <c r="K34" i="12"/>
  <c r="E35" i="12"/>
  <c r="F35" i="12"/>
  <c r="G35" i="12"/>
  <c r="H35" i="12"/>
  <c r="I35" i="12"/>
  <c r="J35" i="12"/>
  <c r="K35" i="12"/>
  <c r="E36" i="12"/>
  <c r="F36" i="12"/>
  <c r="G36" i="12"/>
  <c r="H36" i="12"/>
  <c r="I36" i="12"/>
  <c r="J36" i="12"/>
  <c r="K36" i="12"/>
  <c r="E37" i="12"/>
  <c r="F37" i="12"/>
  <c r="G37" i="12"/>
  <c r="H37" i="12"/>
  <c r="I37" i="12"/>
  <c r="J37" i="12"/>
  <c r="K37" i="12"/>
  <c r="E38" i="12"/>
  <c r="F38" i="12"/>
  <c r="G38" i="12"/>
  <c r="H38" i="12"/>
  <c r="I38" i="12"/>
  <c r="J38" i="12"/>
  <c r="K38" i="12"/>
  <c r="E39" i="12"/>
  <c r="F39" i="12"/>
  <c r="G39" i="12"/>
  <c r="H39" i="12"/>
  <c r="I39" i="12"/>
  <c r="J39" i="12"/>
  <c r="K39" i="12"/>
  <c r="E40" i="12"/>
  <c r="F40" i="12"/>
  <c r="G40" i="12"/>
  <c r="H40" i="12"/>
  <c r="I40" i="12"/>
  <c r="J40" i="12"/>
  <c r="K40" i="12"/>
  <c r="E41" i="12"/>
  <c r="F41" i="12"/>
  <c r="G41" i="12"/>
  <c r="H41" i="12"/>
  <c r="I41" i="12"/>
  <c r="J41" i="12"/>
  <c r="K41" i="12"/>
  <c r="E42" i="12"/>
  <c r="F42" i="12"/>
  <c r="G42" i="12"/>
  <c r="H42" i="12"/>
  <c r="I42" i="12"/>
  <c r="J42" i="12"/>
  <c r="K42" i="12"/>
  <c r="E43" i="12"/>
  <c r="F43" i="12"/>
  <c r="G43" i="12"/>
  <c r="H43" i="12"/>
  <c r="I43" i="12"/>
  <c r="J43" i="12"/>
  <c r="K43" i="12"/>
  <c r="E44" i="12"/>
  <c r="F44" i="12"/>
  <c r="G44" i="12"/>
  <c r="H44" i="12"/>
  <c r="I44" i="12"/>
  <c r="J44" i="12"/>
  <c r="K44" i="12"/>
  <c r="E45" i="12"/>
  <c r="F45" i="12"/>
  <c r="G45" i="12"/>
  <c r="H45" i="12"/>
  <c r="I45" i="12"/>
  <c r="J45" i="12"/>
  <c r="K45" i="12"/>
  <c r="E46" i="12"/>
  <c r="F46" i="12"/>
  <c r="G46" i="12"/>
  <c r="H46" i="12"/>
  <c r="I46" i="12"/>
  <c r="J46" i="12"/>
  <c r="K46" i="12"/>
  <c r="E47" i="12"/>
  <c r="F47" i="12"/>
  <c r="G47" i="12"/>
  <c r="H47" i="12"/>
  <c r="I47" i="12"/>
  <c r="J47" i="12"/>
  <c r="K47" i="12"/>
  <c r="E48" i="12"/>
  <c r="F48" i="12"/>
  <c r="G48" i="12"/>
  <c r="H48" i="12"/>
  <c r="I48" i="12"/>
  <c r="J48" i="12"/>
  <c r="K48" i="12"/>
  <c r="E49" i="12"/>
  <c r="F49" i="12"/>
  <c r="G49" i="12"/>
  <c r="H49" i="12"/>
  <c r="I49" i="12"/>
  <c r="J49" i="12"/>
  <c r="K49" i="12"/>
  <c r="E50" i="12"/>
  <c r="F50" i="12"/>
  <c r="G50" i="12"/>
  <c r="H50" i="12"/>
  <c r="I50" i="12"/>
  <c r="J50" i="12"/>
  <c r="K50" i="12"/>
  <c r="E51" i="12"/>
  <c r="F51" i="12"/>
  <c r="G51" i="12"/>
  <c r="H51" i="12"/>
  <c r="I51" i="12"/>
  <c r="J51" i="12"/>
  <c r="K51" i="12"/>
  <c r="E52" i="12"/>
  <c r="F52" i="12"/>
  <c r="G52" i="12"/>
  <c r="H52" i="12"/>
  <c r="I52" i="12"/>
  <c r="J52" i="12"/>
  <c r="K52" i="12"/>
  <c r="E53" i="12"/>
  <c r="F53" i="12"/>
  <c r="G53" i="12"/>
  <c r="H53" i="12"/>
  <c r="I53" i="12"/>
  <c r="J53" i="12"/>
  <c r="K53" i="12"/>
  <c r="E54" i="12"/>
  <c r="F54" i="12"/>
  <c r="G54" i="12"/>
  <c r="H54" i="12"/>
  <c r="I54" i="12"/>
  <c r="J54" i="12"/>
  <c r="K54" i="12"/>
  <c r="E55" i="12"/>
  <c r="F55" i="12"/>
  <c r="G55" i="12"/>
  <c r="H55" i="12"/>
  <c r="I55" i="12"/>
  <c r="J55" i="12"/>
  <c r="K55" i="12"/>
  <c r="E56" i="12"/>
  <c r="F56" i="12"/>
  <c r="G56" i="12"/>
  <c r="H56" i="12"/>
  <c r="I56" i="12"/>
  <c r="J56" i="12"/>
  <c r="K56" i="12"/>
  <c r="E57" i="12"/>
  <c r="F57" i="12"/>
  <c r="G57" i="12"/>
  <c r="H57" i="12"/>
  <c r="I57" i="12"/>
  <c r="J57" i="12"/>
  <c r="K57" i="12"/>
  <c r="E58" i="12"/>
  <c r="F58" i="12"/>
  <c r="G58" i="12"/>
  <c r="H58" i="12"/>
  <c r="I58" i="12"/>
  <c r="J58" i="12"/>
  <c r="K58" i="12"/>
  <c r="E59" i="12"/>
  <c r="F59" i="12"/>
  <c r="G59" i="12"/>
  <c r="H59" i="12"/>
  <c r="I59" i="12"/>
  <c r="J59" i="12"/>
  <c r="K59" i="12"/>
  <c r="E60" i="12"/>
  <c r="F60" i="12"/>
  <c r="G60" i="12"/>
  <c r="H60" i="12"/>
  <c r="I60" i="12"/>
  <c r="J60" i="12"/>
  <c r="K60" i="12"/>
  <c r="E61" i="12"/>
  <c r="F61" i="12"/>
  <c r="G61" i="12"/>
  <c r="H61" i="12"/>
  <c r="I61" i="12"/>
  <c r="J61" i="12"/>
  <c r="K61" i="12"/>
  <c r="E62" i="12"/>
  <c r="F62" i="12"/>
  <c r="G62" i="12"/>
  <c r="H62" i="12"/>
  <c r="I62" i="12"/>
  <c r="J62" i="12"/>
  <c r="K62" i="12"/>
  <c r="E63" i="12"/>
  <c r="F63" i="12"/>
  <c r="G63" i="12"/>
  <c r="H63" i="12"/>
  <c r="I63" i="12"/>
  <c r="J63" i="12"/>
  <c r="K63" i="12"/>
  <c r="E64" i="12"/>
  <c r="F64" i="12"/>
  <c r="G64" i="12"/>
  <c r="H64" i="12"/>
  <c r="I64" i="12"/>
  <c r="J64" i="12"/>
  <c r="K64" i="12"/>
  <c r="E65" i="12"/>
  <c r="F65" i="12"/>
  <c r="G65" i="12"/>
  <c r="H65" i="12"/>
  <c r="I65" i="12"/>
  <c r="J65" i="12"/>
  <c r="K65" i="12"/>
  <c r="E66" i="12"/>
  <c r="F66" i="12"/>
  <c r="G66" i="12"/>
  <c r="H66" i="12"/>
  <c r="I66" i="12"/>
  <c r="J66" i="12"/>
  <c r="K66" i="12"/>
  <c r="E67" i="12"/>
  <c r="F67" i="12"/>
  <c r="G67" i="12"/>
  <c r="H67" i="12"/>
  <c r="I67" i="12"/>
  <c r="J67" i="12"/>
  <c r="K67" i="12"/>
  <c r="E68" i="12"/>
  <c r="F68" i="12"/>
  <c r="G68" i="12"/>
  <c r="H68" i="12"/>
  <c r="I68" i="12"/>
  <c r="J68" i="12"/>
  <c r="K68" i="12"/>
  <c r="E69" i="12"/>
  <c r="F69" i="12"/>
  <c r="G69" i="12"/>
  <c r="H69" i="12"/>
  <c r="I69" i="12"/>
  <c r="J69" i="12"/>
  <c r="K69" i="12"/>
  <c r="E70" i="12"/>
  <c r="F70" i="12"/>
  <c r="G70" i="12"/>
  <c r="H70" i="12"/>
  <c r="I70" i="12"/>
  <c r="J70" i="12"/>
  <c r="K70" i="12"/>
  <c r="E71" i="12"/>
  <c r="F71" i="12"/>
  <c r="G71" i="12"/>
  <c r="H71" i="12"/>
  <c r="I71" i="12"/>
  <c r="J71" i="12"/>
  <c r="K71" i="12"/>
  <c r="E72" i="12"/>
  <c r="F72" i="12"/>
  <c r="G72" i="12"/>
  <c r="H72" i="12"/>
  <c r="I72" i="12"/>
  <c r="J72" i="12"/>
  <c r="K72" i="12"/>
  <c r="E73" i="12"/>
  <c r="F73" i="12"/>
  <c r="G73" i="12"/>
  <c r="H73" i="12"/>
  <c r="I73" i="12"/>
  <c r="J73" i="12"/>
  <c r="K73" i="12"/>
  <c r="E74" i="12"/>
  <c r="F74" i="12"/>
  <c r="G74" i="12"/>
  <c r="H74" i="12"/>
  <c r="I74" i="12"/>
  <c r="J74" i="12"/>
  <c r="K74" i="12"/>
  <c r="E75" i="12"/>
  <c r="F75" i="12"/>
  <c r="G75" i="12"/>
  <c r="H75" i="12"/>
  <c r="I75" i="12"/>
  <c r="J75" i="12"/>
  <c r="K75" i="12"/>
  <c r="E76" i="12"/>
  <c r="F76" i="12"/>
  <c r="G76" i="12"/>
  <c r="H76" i="12"/>
  <c r="I76" i="12"/>
  <c r="J76" i="12"/>
  <c r="K76" i="12"/>
  <c r="E77" i="12"/>
  <c r="F77" i="12"/>
  <c r="G77" i="12"/>
  <c r="H77" i="12"/>
  <c r="I77" i="12"/>
  <c r="J77" i="12"/>
  <c r="K77" i="12"/>
  <c r="E78" i="12"/>
  <c r="F78" i="12"/>
  <c r="G78" i="12"/>
  <c r="H78" i="12"/>
  <c r="I78" i="12"/>
  <c r="J78" i="12"/>
  <c r="K78" i="12"/>
  <c r="E79" i="12"/>
  <c r="F79" i="12"/>
  <c r="G79" i="12"/>
  <c r="H79" i="12"/>
  <c r="I79" i="12"/>
  <c r="J79" i="12"/>
  <c r="K79" i="12"/>
  <c r="E80" i="12"/>
  <c r="F80" i="12"/>
  <c r="G80" i="12"/>
  <c r="H80" i="12"/>
  <c r="I80" i="12"/>
  <c r="J80" i="12"/>
  <c r="K80" i="12"/>
  <c r="E81" i="12"/>
  <c r="F81" i="12"/>
  <c r="G81" i="12"/>
  <c r="H81" i="12"/>
  <c r="I81" i="12"/>
  <c r="J81" i="12"/>
  <c r="K81" i="12"/>
  <c r="E82" i="12"/>
  <c r="F82" i="12"/>
  <c r="G82" i="12"/>
  <c r="H82" i="12"/>
  <c r="I82" i="12"/>
  <c r="J82" i="12"/>
  <c r="K82" i="12"/>
  <c r="E83" i="12"/>
  <c r="F83" i="12"/>
  <c r="G83" i="12"/>
  <c r="H83" i="12"/>
  <c r="I83" i="12"/>
  <c r="J83" i="12"/>
  <c r="K83" i="12"/>
  <c r="E84" i="12"/>
  <c r="F84" i="12"/>
  <c r="G84" i="12"/>
  <c r="H84" i="12"/>
  <c r="I84" i="12"/>
  <c r="J84" i="12"/>
  <c r="K84" i="12"/>
  <c r="E85" i="12"/>
  <c r="F85" i="12"/>
  <c r="G85" i="12"/>
  <c r="H85" i="12"/>
  <c r="I85" i="12"/>
  <c r="J85" i="12"/>
  <c r="K85" i="12"/>
  <c r="E86" i="12"/>
  <c r="F86" i="12"/>
  <c r="G86" i="12"/>
  <c r="H86" i="12"/>
  <c r="I86" i="12"/>
  <c r="J86" i="12"/>
  <c r="K86" i="12"/>
  <c r="E87" i="12"/>
  <c r="F87" i="12"/>
  <c r="G87" i="12"/>
  <c r="H87" i="12"/>
  <c r="I87" i="12"/>
  <c r="J87" i="12"/>
  <c r="K87" i="12"/>
  <c r="E88" i="12"/>
  <c r="F88" i="12"/>
  <c r="G88" i="12"/>
  <c r="H88" i="12"/>
  <c r="I88" i="12"/>
  <c r="J88" i="12"/>
  <c r="K88" i="12"/>
  <c r="E89" i="12"/>
  <c r="F89" i="12"/>
  <c r="G89" i="12"/>
  <c r="H89" i="12"/>
  <c r="I89" i="12"/>
  <c r="J89" i="12"/>
  <c r="K89" i="12"/>
  <c r="E90" i="12"/>
  <c r="F90" i="12"/>
  <c r="G90" i="12"/>
  <c r="H90" i="12"/>
  <c r="I90" i="12"/>
  <c r="J90" i="12"/>
  <c r="K90" i="12"/>
  <c r="E91" i="12"/>
  <c r="F91" i="12"/>
  <c r="G91" i="12"/>
  <c r="H91" i="12"/>
  <c r="I91" i="12"/>
  <c r="J91" i="12"/>
  <c r="K91" i="12"/>
  <c r="E92" i="12"/>
  <c r="F92" i="12"/>
  <c r="G92" i="12"/>
  <c r="H92" i="12"/>
  <c r="I92" i="12"/>
  <c r="J92" i="12"/>
  <c r="K92" i="12"/>
  <c r="E93" i="12"/>
  <c r="F93" i="12"/>
  <c r="G93" i="12"/>
  <c r="H93" i="12"/>
  <c r="I93" i="12"/>
  <c r="J93" i="12"/>
  <c r="K93" i="12"/>
  <c r="E94" i="12"/>
  <c r="F94" i="12"/>
  <c r="G94" i="12"/>
  <c r="H94" i="12"/>
  <c r="I94" i="12"/>
  <c r="J94" i="12"/>
  <c r="K94" i="12"/>
  <c r="E95" i="12"/>
  <c r="F95" i="12"/>
  <c r="G95" i="12"/>
  <c r="H95" i="12"/>
  <c r="I95" i="12"/>
  <c r="J95" i="12"/>
  <c r="K95" i="12"/>
  <c r="E96" i="12"/>
  <c r="F96" i="12"/>
  <c r="G96" i="12"/>
  <c r="H96" i="12"/>
  <c r="I96" i="12"/>
  <c r="J96" i="12"/>
  <c r="K96" i="12"/>
  <c r="E97" i="12"/>
  <c r="F97" i="12"/>
  <c r="G97" i="12"/>
  <c r="H97" i="12"/>
  <c r="I97" i="12"/>
  <c r="J97" i="12"/>
  <c r="K97" i="12"/>
  <c r="E98" i="12"/>
  <c r="F98" i="12"/>
  <c r="G98" i="12"/>
  <c r="H98" i="12"/>
  <c r="I98" i="12"/>
  <c r="J98" i="12"/>
  <c r="K98" i="12"/>
  <c r="E99" i="12"/>
  <c r="F99" i="12"/>
  <c r="G99" i="12"/>
  <c r="H99" i="12"/>
  <c r="I99" i="12"/>
  <c r="J99" i="12"/>
  <c r="K99" i="12"/>
  <c r="E100" i="12"/>
  <c r="F100" i="12"/>
  <c r="G100" i="12"/>
  <c r="H100" i="12"/>
  <c r="I100" i="12"/>
  <c r="J100" i="12"/>
  <c r="K100" i="12"/>
  <c r="E101" i="12"/>
  <c r="F101" i="12"/>
  <c r="G101" i="12"/>
  <c r="H101" i="12"/>
  <c r="I101" i="12"/>
  <c r="J101" i="12"/>
  <c r="K101" i="12"/>
  <c r="E102" i="12"/>
  <c r="F102" i="12"/>
  <c r="G102" i="12"/>
  <c r="H102" i="12"/>
  <c r="I102" i="12"/>
  <c r="J102" i="12"/>
  <c r="K102" i="12"/>
  <c r="E103" i="12"/>
  <c r="F103" i="12"/>
  <c r="G103" i="12"/>
  <c r="H103" i="12"/>
  <c r="I103" i="12"/>
  <c r="J103" i="12"/>
  <c r="K103" i="12"/>
  <c r="E104" i="12"/>
  <c r="F104" i="12"/>
  <c r="G104" i="12"/>
  <c r="H104" i="12"/>
  <c r="I104" i="12"/>
  <c r="J104" i="12"/>
  <c r="K104" i="12"/>
  <c r="E105" i="12"/>
  <c r="F105" i="12"/>
  <c r="G105" i="12"/>
  <c r="H105" i="12"/>
  <c r="I105" i="12"/>
  <c r="J105" i="12"/>
  <c r="K105" i="12"/>
  <c r="E106" i="12"/>
  <c r="F106" i="12"/>
  <c r="G106" i="12"/>
  <c r="H106" i="12"/>
  <c r="I106" i="12"/>
  <c r="J106" i="12"/>
  <c r="K106" i="12"/>
  <c r="E107" i="12"/>
  <c r="F107" i="12"/>
  <c r="G107" i="12"/>
  <c r="H107" i="12"/>
  <c r="I107" i="12"/>
  <c r="J107" i="12"/>
  <c r="K107" i="12"/>
  <c r="E108" i="12"/>
  <c r="F108" i="12"/>
  <c r="G108" i="12"/>
  <c r="H108" i="12"/>
  <c r="I108" i="12"/>
  <c r="J108" i="12"/>
  <c r="K108" i="12"/>
  <c r="E109" i="12"/>
  <c r="F109" i="12"/>
  <c r="G109" i="12"/>
  <c r="H109" i="12"/>
  <c r="I109" i="12"/>
  <c r="J109" i="12"/>
  <c r="K109" i="12"/>
  <c r="E110" i="12"/>
  <c r="F110" i="12"/>
  <c r="G110" i="12"/>
  <c r="H110" i="12"/>
  <c r="I110" i="12"/>
  <c r="J110" i="12"/>
  <c r="K110" i="12"/>
  <c r="E111" i="12"/>
  <c r="F111" i="12"/>
  <c r="G111" i="12"/>
  <c r="H111" i="12"/>
  <c r="I111" i="12"/>
  <c r="J111" i="12"/>
  <c r="K111" i="12"/>
  <c r="E112" i="12"/>
  <c r="F112" i="12"/>
  <c r="G112" i="12"/>
  <c r="H112" i="12"/>
  <c r="I112" i="12"/>
  <c r="J112" i="12"/>
  <c r="K112" i="12"/>
  <c r="E113" i="12"/>
  <c r="F113" i="12"/>
  <c r="G113" i="12"/>
  <c r="H113" i="12"/>
  <c r="I113" i="12"/>
  <c r="J113" i="12"/>
  <c r="K113" i="12"/>
  <c r="E114" i="12"/>
  <c r="F114" i="12"/>
  <c r="G114" i="12"/>
  <c r="H114" i="12"/>
  <c r="I114" i="12"/>
  <c r="J114" i="12"/>
  <c r="K114" i="12"/>
  <c r="E115" i="12"/>
  <c r="F115" i="12"/>
  <c r="G115" i="12"/>
  <c r="H115" i="12"/>
  <c r="I115" i="12"/>
  <c r="J115" i="12"/>
  <c r="K115" i="12"/>
  <c r="E116" i="12"/>
  <c r="F116" i="12"/>
  <c r="G116" i="12"/>
  <c r="H116" i="12"/>
  <c r="I116" i="12"/>
  <c r="J116" i="12"/>
  <c r="K116" i="12"/>
  <c r="E117" i="12"/>
  <c r="F117" i="12"/>
  <c r="G117" i="12"/>
  <c r="H117" i="12"/>
  <c r="I117" i="12"/>
  <c r="J117" i="12"/>
  <c r="K117" i="12"/>
  <c r="E118" i="12"/>
  <c r="F118" i="12"/>
  <c r="G118" i="12"/>
  <c r="H118" i="12"/>
  <c r="I118" i="12"/>
  <c r="J118" i="12"/>
  <c r="K118" i="12"/>
  <c r="E119" i="12"/>
  <c r="F119" i="12"/>
  <c r="G119" i="12"/>
  <c r="H119" i="12"/>
  <c r="I119" i="12"/>
  <c r="J119" i="12"/>
  <c r="K119" i="12"/>
  <c r="E120" i="12"/>
  <c r="F120" i="12"/>
  <c r="G120" i="12"/>
  <c r="H120" i="12"/>
  <c r="I120" i="12"/>
  <c r="J120" i="12"/>
  <c r="K120" i="12"/>
  <c r="E121" i="12"/>
  <c r="F121" i="12"/>
  <c r="G121" i="12"/>
  <c r="H121" i="12"/>
  <c r="I121" i="12"/>
  <c r="J121" i="12"/>
  <c r="K121" i="12"/>
  <c r="E122" i="12"/>
  <c r="F122" i="12"/>
  <c r="G122" i="12"/>
  <c r="H122" i="12"/>
  <c r="I122" i="12"/>
  <c r="J122" i="12"/>
  <c r="K122" i="12"/>
  <c r="E123" i="12"/>
  <c r="F123" i="12"/>
  <c r="G123" i="12"/>
  <c r="H123" i="12"/>
  <c r="I123" i="12"/>
  <c r="J123" i="12"/>
  <c r="K123" i="12"/>
  <c r="E124" i="12"/>
  <c r="F124" i="12"/>
  <c r="G124" i="12"/>
  <c r="H124" i="12"/>
  <c r="I124" i="12"/>
  <c r="J124" i="12"/>
  <c r="K124" i="12"/>
  <c r="E125" i="12"/>
  <c r="F125" i="12"/>
  <c r="G125" i="12"/>
  <c r="H125" i="12"/>
  <c r="I125" i="12"/>
  <c r="J125" i="12"/>
  <c r="K125" i="12"/>
  <c r="E126" i="12"/>
  <c r="F126" i="12"/>
  <c r="G126" i="12"/>
  <c r="H126" i="12"/>
  <c r="I126" i="12"/>
  <c r="J126" i="12"/>
  <c r="K126" i="12"/>
  <c r="E127" i="12"/>
  <c r="F127" i="12"/>
  <c r="G127" i="12"/>
  <c r="H127" i="12"/>
  <c r="I127" i="12"/>
  <c r="J127" i="12"/>
  <c r="K127" i="12"/>
  <c r="E128" i="12"/>
  <c r="F128" i="12"/>
  <c r="G128" i="12"/>
  <c r="H128" i="12"/>
  <c r="I128" i="12"/>
  <c r="J128" i="12"/>
  <c r="K128" i="12"/>
  <c r="E129" i="12"/>
  <c r="F129" i="12"/>
  <c r="G129" i="12"/>
  <c r="H129" i="12"/>
  <c r="I129" i="12"/>
  <c r="J129" i="12"/>
  <c r="K129" i="12"/>
  <c r="E130" i="12"/>
  <c r="F130" i="12"/>
  <c r="G130" i="12"/>
  <c r="H130" i="12"/>
  <c r="I130" i="12"/>
  <c r="J130" i="12"/>
  <c r="K130" i="12"/>
  <c r="E131" i="12"/>
  <c r="F131" i="12"/>
  <c r="G131" i="12"/>
  <c r="H131" i="12"/>
  <c r="I131" i="12"/>
  <c r="J131" i="12"/>
  <c r="K131" i="12"/>
  <c r="E132" i="12"/>
  <c r="F132" i="12"/>
  <c r="G132" i="12"/>
  <c r="H132" i="12"/>
  <c r="I132" i="12"/>
  <c r="J132" i="12"/>
  <c r="K132" i="12"/>
  <c r="E133" i="12"/>
  <c r="F133" i="12"/>
  <c r="G133" i="12"/>
  <c r="H133" i="12"/>
  <c r="I133" i="12"/>
  <c r="J133" i="12"/>
  <c r="K133" i="12"/>
  <c r="E134" i="12"/>
  <c r="F134" i="12"/>
  <c r="G134" i="12"/>
  <c r="H134" i="12"/>
  <c r="I134" i="12"/>
  <c r="J134" i="12"/>
  <c r="K134" i="12"/>
  <c r="E135" i="12"/>
  <c r="F135" i="12"/>
  <c r="G135" i="12"/>
  <c r="H135" i="12"/>
  <c r="I135" i="12"/>
  <c r="J135" i="12"/>
  <c r="K135" i="12"/>
  <c r="E136" i="12"/>
  <c r="F136" i="12"/>
  <c r="G136" i="12"/>
  <c r="H136" i="12"/>
  <c r="I136" i="12"/>
  <c r="J136" i="12"/>
  <c r="K136" i="12"/>
  <c r="E137" i="12"/>
  <c r="F137" i="12"/>
  <c r="G137" i="12"/>
  <c r="H137" i="12"/>
  <c r="I137" i="12"/>
  <c r="J137" i="12"/>
  <c r="K137" i="12"/>
  <c r="E138" i="12"/>
  <c r="F138" i="12"/>
  <c r="G138" i="12"/>
  <c r="H138" i="12"/>
  <c r="I138" i="12"/>
  <c r="J138" i="12"/>
  <c r="K138" i="12"/>
  <c r="E139" i="12"/>
  <c r="F139" i="12"/>
  <c r="G139" i="12"/>
  <c r="H139" i="12"/>
  <c r="I139" i="12"/>
  <c r="J139" i="12"/>
  <c r="K139" i="12"/>
  <c r="E140" i="12"/>
  <c r="F140" i="12"/>
  <c r="G140" i="12"/>
  <c r="H140" i="12"/>
  <c r="I140" i="12"/>
  <c r="J140" i="12"/>
  <c r="K140" i="12"/>
  <c r="E141" i="12"/>
  <c r="F141" i="12"/>
  <c r="G141" i="12"/>
  <c r="H141" i="12"/>
  <c r="I141" i="12"/>
  <c r="J141" i="12"/>
  <c r="K141" i="12"/>
  <c r="E142" i="12"/>
  <c r="F142" i="12"/>
  <c r="G142" i="12"/>
  <c r="H142" i="12"/>
  <c r="I142" i="12"/>
  <c r="J142" i="12"/>
  <c r="K142" i="12"/>
  <c r="E143" i="12"/>
  <c r="F143" i="12"/>
  <c r="G143" i="12"/>
  <c r="H143" i="12"/>
  <c r="I143" i="12"/>
  <c r="J143" i="12"/>
  <c r="K143" i="12"/>
  <c r="E144" i="12"/>
  <c r="F144" i="12"/>
  <c r="G144" i="12"/>
  <c r="H144" i="12"/>
  <c r="I144" i="12"/>
  <c r="J144" i="12"/>
  <c r="K144" i="12"/>
  <c r="E145" i="12"/>
  <c r="F145" i="12"/>
  <c r="G145" i="12"/>
  <c r="H145" i="12"/>
  <c r="I145" i="12"/>
  <c r="J145" i="12"/>
  <c r="K145" i="12"/>
  <c r="E146" i="12"/>
  <c r="F146" i="12"/>
  <c r="G146" i="12"/>
  <c r="H146" i="12"/>
  <c r="I146" i="12"/>
  <c r="J146" i="12"/>
  <c r="K146" i="12"/>
  <c r="E147" i="12"/>
  <c r="F147" i="12"/>
  <c r="G147" i="12"/>
  <c r="H147" i="12"/>
  <c r="I147" i="12"/>
  <c r="J147" i="12"/>
  <c r="K147" i="12"/>
  <c r="E148" i="12"/>
  <c r="F148" i="12"/>
  <c r="G148" i="12"/>
  <c r="H148" i="12"/>
  <c r="I148" i="12"/>
  <c r="J148" i="12"/>
  <c r="K148" i="12"/>
  <c r="E149" i="12"/>
  <c r="F149" i="12"/>
  <c r="G149" i="12"/>
  <c r="H149" i="12"/>
  <c r="I149" i="12"/>
  <c r="J149" i="12"/>
  <c r="K149" i="12"/>
  <c r="E150" i="12"/>
  <c r="F150" i="12"/>
  <c r="G150" i="12"/>
  <c r="H150" i="12"/>
  <c r="I150" i="12"/>
  <c r="J150" i="12"/>
  <c r="K150" i="12"/>
  <c r="E151" i="12"/>
  <c r="F151" i="12"/>
  <c r="G151" i="12"/>
  <c r="H151" i="12"/>
  <c r="I151" i="12"/>
  <c r="J151" i="12"/>
  <c r="K151" i="12"/>
  <c r="E152" i="12"/>
  <c r="F152" i="12"/>
  <c r="G152" i="12"/>
  <c r="H152" i="12"/>
  <c r="I152" i="12"/>
  <c r="J152" i="12"/>
  <c r="K152" i="12"/>
  <c r="E153" i="12"/>
  <c r="F153" i="12"/>
  <c r="G153" i="12"/>
  <c r="H153" i="12"/>
  <c r="I153" i="12"/>
  <c r="J153" i="12"/>
  <c r="K153" i="12"/>
  <c r="E154" i="12"/>
  <c r="F154" i="12"/>
  <c r="G154" i="12"/>
  <c r="H154" i="12"/>
  <c r="I154" i="12"/>
  <c r="J154" i="12"/>
  <c r="K154" i="12"/>
  <c r="E155" i="12"/>
  <c r="F155" i="12"/>
  <c r="G155" i="12"/>
  <c r="H155" i="12"/>
  <c r="I155" i="12"/>
  <c r="J155" i="12"/>
  <c r="K155" i="12"/>
  <c r="E156" i="12"/>
  <c r="F156" i="12"/>
  <c r="G156" i="12"/>
  <c r="H156" i="12"/>
  <c r="I156" i="12"/>
  <c r="J156" i="12"/>
  <c r="K156" i="12"/>
  <c r="E157" i="12"/>
  <c r="F157" i="12"/>
  <c r="G157" i="12"/>
  <c r="H157" i="12"/>
  <c r="I157" i="12"/>
  <c r="J157" i="12"/>
  <c r="K157" i="12"/>
  <c r="E158" i="12"/>
  <c r="F158" i="12"/>
  <c r="G158" i="12"/>
  <c r="H158" i="12"/>
  <c r="I158" i="12"/>
  <c r="J158" i="12"/>
  <c r="K158" i="12"/>
  <c r="E159" i="12"/>
  <c r="F159" i="12"/>
  <c r="G159" i="12"/>
  <c r="H159" i="12"/>
  <c r="I159" i="12"/>
  <c r="J159" i="12"/>
  <c r="K159" i="12"/>
  <c r="E160" i="12"/>
  <c r="F160" i="12"/>
  <c r="G160" i="12"/>
  <c r="H160" i="12"/>
  <c r="I160" i="12"/>
  <c r="J160" i="12"/>
  <c r="K160" i="12"/>
  <c r="E161" i="12"/>
  <c r="F161" i="12"/>
  <c r="G161" i="12"/>
  <c r="H161" i="12"/>
  <c r="I161" i="12"/>
  <c r="J161" i="12"/>
  <c r="K161" i="12"/>
  <c r="E162" i="12"/>
  <c r="F162" i="12"/>
  <c r="G162" i="12"/>
  <c r="H162" i="12"/>
  <c r="I162" i="12"/>
  <c r="J162" i="12"/>
  <c r="K162" i="12"/>
  <c r="E163" i="12"/>
  <c r="F163" i="12"/>
  <c r="G163" i="12"/>
  <c r="H163" i="12"/>
  <c r="I163" i="12"/>
  <c r="J163" i="12"/>
  <c r="K163" i="12"/>
  <c r="E164" i="12"/>
  <c r="F164" i="12"/>
  <c r="G164" i="12"/>
  <c r="H164" i="12"/>
  <c r="I164" i="12"/>
  <c r="J164" i="12"/>
  <c r="K164" i="12"/>
  <c r="E165" i="12"/>
  <c r="F165" i="12"/>
  <c r="G165" i="12"/>
  <c r="H165" i="12"/>
  <c r="I165" i="12"/>
  <c r="J165" i="12"/>
  <c r="K165" i="12"/>
  <c r="E166" i="12"/>
  <c r="F166" i="12"/>
  <c r="G166" i="12"/>
  <c r="H166" i="12"/>
  <c r="I166" i="12"/>
  <c r="J166" i="12"/>
  <c r="K166" i="12"/>
  <c r="E167" i="12"/>
  <c r="F167" i="12"/>
  <c r="G167" i="12"/>
  <c r="H167" i="12"/>
  <c r="I167" i="12"/>
  <c r="J167" i="12"/>
  <c r="K167" i="12"/>
  <c r="E168" i="12"/>
  <c r="F168" i="12"/>
  <c r="G168" i="12"/>
  <c r="H168" i="12"/>
  <c r="I168" i="12"/>
  <c r="J168" i="12"/>
  <c r="K168" i="12"/>
  <c r="E169" i="12"/>
  <c r="F169" i="12"/>
  <c r="G169" i="12"/>
  <c r="H169" i="12"/>
  <c r="I169" i="12"/>
  <c r="J169" i="12"/>
  <c r="K169" i="12"/>
  <c r="E170" i="12"/>
  <c r="F170" i="12"/>
  <c r="G170" i="12"/>
  <c r="H170" i="12"/>
  <c r="I170" i="12"/>
  <c r="J170" i="12"/>
  <c r="K170" i="12"/>
  <c r="E171" i="12"/>
  <c r="F171" i="12"/>
  <c r="G171" i="12"/>
  <c r="H171" i="12"/>
  <c r="I171" i="12"/>
  <c r="J171" i="12"/>
  <c r="K171" i="12"/>
  <c r="E172" i="12"/>
  <c r="F172" i="12"/>
  <c r="G172" i="12"/>
  <c r="H172" i="12"/>
  <c r="I172" i="12"/>
  <c r="J172" i="12"/>
  <c r="K172" i="12"/>
  <c r="E173" i="12"/>
  <c r="F173" i="12"/>
  <c r="G173" i="12"/>
  <c r="H173" i="12"/>
  <c r="I173" i="12"/>
  <c r="J173" i="12"/>
  <c r="K173" i="12"/>
  <c r="E174" i="12"/>
  <c r="F174" i="12"/>
  <c r="G174" i="12"/>
  <c r="H174" i="12"/>
  <c r="I174" i="12"/>
  <c r="J174" i="12"/>
  <c r="K174" i="12"/>
  <c r="E175" i="12"/>
  <c r="F175" i="12"/>
  <c r="G175" i="12"/>
  <c r="H175" i="12"/>
  <c r="I175" i="12"/>
  <c r="J175" i="12"/>
  <c r="K175" i="12"/>
  <c r="E176" i="12"/>
  <c r="F176" i="12"/>
  <c r="G176" i="12"/>
  <c r="H176" i="12"/>
  <c r="I176" i="12"/>
  <c r="J176" i="12"/>
  <c r="K176" i="12"/>
  <c r="E177" i="12"/>
  <c r="F177" i="12"/>
  <c r="G177" i="12"/>
  <c r="H177" i="12"/>
  <c r="I177" i="12"/>
  <c r="J177" i="12"/>
  <c r="K177" i="12"/>
  <c r="E178" i="12"/>
  <c r="F178" i="12"/>
  <c r="G178" i="12"/>
  <c r="H178" i="12"/>
  <c r="I178" i="12"/>
  <c r="J178" i="12"/>
  <c r="K178" i="12"/>
  <c r="E179" i="12"/>
  <c r="F179" i="12"/>
  <c r="G179" i="12"/>
  <c r="H179" i="12"/>
  <c r="I179" i="12"/>
  <c r="J179" i="12"/>
  <c r="K179" i="12"/>
  <c r="E180" i="12"/>
  <c r="F180" i="12"/>
  <c r="G180" i="12"/>
  <c r="H180" i="12"/>
  <c r="I180" i="12"/>
  <c r="J180" i="12"/>
  <c r="K180" i="12"/>
  <c r="E181" i="12"/>
  <c r="F181" i="12"/>
  <c r="G181" i="12"/>
  <c r="H181" i="12"/>
  <c r="I181" i="12"/>
  <c r="J181" i="12"/>
  <c r="K181" i="12"/>
  <c r="E182" i="12"/>
  <c r="F182" i="12"/>
  <c r="G182" i="12"/>
  <c r="H182" i="12"/>
  <c r="I182" i="12"/>
  <c r="J182" i="12"/>
  <c r="K182" i="12"/>
  <c r="E183" i="12"/>
  <c r="F183" i="12"/>
  <c r="G183" i="12"/>
  <c r="H183" i="12"/>
  <c r="I183" i="12"/>
  <c r="J183" i="12"/>
  <c r="K183" i="12"/>
  <c r="E184" i="12"/>
  <c r="F184" i="12"/>
  <c r="G184" i="12"/>
  <c r="H184" i="12"/>
  <c r="I184" i="12"/>
  <c r="J184" i="12"/>
  <c r="K184" i="12"/>
  <c r="E185" i="12"/>
  <c r="F185" i="12"/>
  <c r="G185" i="12"/>
  <c r="H185" i="12"/>
  <c r="I185" i="12"/>
  <c r="J185" i="12"/>
  <c r="K185" i="12"/>
  <c r="E186" i="12"/>
  <c r="F186" i="12"/>
  <c r="G186" i="12"/>
  <c r="H186" i="12"/>
  <c r="I186" i="12"/>
  <c r="J186" i="12"/>
  <c r="K186" i="12"/>
  <c r="E187" i="12"/>
  <c r="F187" i="12"/>
  <c r="G187" i="12"/>
  <c r="H187" i="12"/>
  <c r="I187" i="12"/>
  <c r="J187" i="12"/>
  <c r="K187" i="12"/>
  <c r="E188" i="12"/>
  <c r="F188" i="12"/>
  <c r="G188" i="12"/>
  <c r="H188" i="12"/>
  <c r="I188" i="12"/>
  <c r="J188" i="12"/>
  <c r="K188" i="12"/>
  <c r="E189" i="12"/>
  <c r="F189" i="12"/>
  <c r="G189" i="12"/>
  <c r="H189" i="12"/>
  <c r="I189" i="12"/>
  <c r="J189" i="12"/>
  <c r="K189" i="12"/>
  <c r="E190" i="12"/>
  <c r="F190" i="12"/>
  <c r="G190" i="12"/>
  <c r="H190" i="12"/>
  <c r="I190" i="12"/>
  <c r="J190" i="12"/>
  <c r="K190" i="12"/>
  <c r="E191" i="12"/>
  <c r="F191" i="12"/>
  <c r="G191" i="12"/>
  <c r="H191" i="12"/>
  <c r="I191" i="12"/>
  <c r="J191" i="12"/>
  <c r="K191" i="12"/>
  <c r="E192" i="12"/>
  <c r="F192" i="12"/>
  <c r="G192" i="12"/>
  <c r="H192" i="12"/>
  <c r="I192" i="12"/>
  <c r="J192" i="12"/>
  <c r="K192" i="12"/>
  <c r="E193" i="12"/>
  <c r="F193" i="12"/>
  <c r="G193" i="12"/>
  <c r="H193" i="12"/>
  <c r="I193" i="12"/>
  <c r="J193" i="12"/>
  <c r="K193" i="12"/>
  <c r="E194" i="12"/>
  <c r="F194" i="12"/>
  <c r="G194" i="12"/>
  <c r="H194" i="12"/>
  <c r="I194" i="12"/>
  <c r="J194" i="12"/>
  <c r="K194" i="12"/>
  <c r="E195" i="12"/>
  <c r="F195" i="12"/>
  <c r="G195" i="12"/>
  <c r="H195" i="12"/>
  <c r="I195" i="12"/>
  <c r="J195" i="12"/>
  <c r="K195" i="12"/>
  <c r="E196" i="12"/>
  <c r="F196" i="12"/>
  <c r="G196" i="12"/>
  <c r="H196" i="12"/>
  <c r="I196" i="12"/>
  <c r="J196" i="12"/>
  <c r="K196" i="12"/>
  <c r="E197" i="12"/>
  <c r="F197" i="12"/>
  <c r="G197" i="12"/>
  <c r="H197" i="12"/>
  <c r="I197" i="12"/>
  <c r="J197" i="12"/>
  <c r="K197" i="12"/>
  <c r="E198" i="12"/>
  <c r="F198" i="12"/>
  <c r="G198" i="12"/>
  <c r="H198" i="12"/>
  <c r="I198" i="12"/>
  <c r="J198" i="12"/>
  <c r="K198" i="12"/>
  <c r="E199" i="12"/>
  <c r="F199" i="12"/>
  <c r="G199" i="12"/>
  <c r="H199" i="12"/>
  <c r="I199" i="12"/>
  <c r="J199" i="12"/>
  <c r="K199" i="12"/>
  <c r="E200" i="12"/>
  <c r="F200" i="12"/>
  <c r="G200" i="12"/>
  <c r="H200" i="12"/>
  <c r="I200" i="12"/>
  <c r="J200" i="12"/>
  <c r="K200" i="12"/>
  <c r="E201" i="12"/>
  <c r="F201" i="12"/>
  <c r="G201" i="12"/>
  <c r="H201" i="12"/>
  <c r="I201" i="12"/>
  <c r="J201" i="12"/>
  <c r="K201" i="12"/>
  <c r="E202" i="12"/>
  <c r="F202" i="12"/>
  <c r="G202" i="12"/>
  <c r="H202" i="12"/>
  <c r="I202" i="12"/>
  <c r="J202" i="12"/>
  <c r="K202" i="12"/>
  <c r="E203" i="12"/>
  <c r="F203" i="12"/>
  <c r="G203" i="12"/>
  <c r="H203" i="12"/>
  <c r="I203" i="12"/>
  <c r="J203" i="12"/>
  <c r="K203" i="12"/>
  <c r="E204" i="12"/>
  <c r="F204" i="12"/>
  <c r="G204" i="12"/>
  <c r="H204" i="12"/>
  <c r="I204" i="12"/>
  <c r="J204" i="12"/>
  <c r="K204" i="12"/>
  <c r="E205" i="12"/>
  <c r="F205" i="12"/>
  <c r="G205" i="12"/>
  <c r="H205" i="12"/>
  <c r="I205" i="12"/>
  <c r="J205" i="12"/>
  <c r="K205" i="12"/>
  <c r="E206" i="12"/>
  <c r="F206" i="12"/>
  <c r="G206" i="12"/>
  <c r="H206" i="12"/>
  <c r="I206" i="12"/>
  <c r="J206" i="12"/>
  <c r="K206" i="12"/>
  <c r="E207" i="12"/>
  <c r="F207" i="12"/>
  <c r="G207" i="12"/>
  <c r="H207" i="12"/>
  <c r="I207" i="12"/>
  <c r="J207" i="12"/>
  <c r="K207" i="12"/>
  <c r="E208" i="12"/>
  <c r="F208" i="12"/>
  <c r="G208" i="12"/>
  <c r="H208" i="12"/>
  <c r="I208" i="12"/>
  <c r="J208" i="12"/>
  <c r="K208" i="12"/>
  <c r="E209" i="12"/>
  <c r="F209" i="12"/>
  <c r="G209" i="12"/>
  <c r="H209" i="12"/>
  <c r="I209" i="12"/>
  <c r="J209" i="12"/>
  <c r="K209" i="12"/>
  <c r="E210" i="12"/>
  <c r="F210" i="12"/>
  <c r="G210" i="12"/>
  <c r="H210" i="12"/>
  <c r="I210" i="12"/>
  <c r="J210" i="12"/>
  <c r="K210" i="12"/>
  <c r="E211" i="12"/>
  <c r="F211" i="12"/>
  <c r="G211" i="12"/>
  <c r="H211" i="12"/>
  <c r="I211" i="12"/>
  <c r="J211" i="12"/>
  <c r="K211" i="12"/>
  <c r="E212" i="12"/>
  <c r="F212" i="12"/>
  <c r="G212" i="12"/>
  <c r="H212" i="12"/>
  <c r="I212" i="12"/>
  <c r="J212" i="12"/>
  <c r="K212" i="12"/>
  <c r="E213" i="12"/>
  <c r="F213" i="12"/>
  <c r="G213" i="12"/>
  <c r="H213" i="12"/>
  <c r="I213" i="12"/>
  <c r="J213" i="12"/>
  <c r="K213" i="12"/>
  <c r="E214" i="12"/>
  <c r="F214" i="12"/>
  <c r="G214" i="12"/>
  <c r="H214" i="12"/>
  <c r="I214" i="12"/>
  <c r="J214" i="12"/>
  <c r="K214" i="12"/>
  <c r="E215" i="12"/>
  <c r="F215" i="12"/>
  <c r="G215" i="12"/>
  <c r="H215" i="12"/>
  <c r="I215" i="12"/>
  <c r="J215" i="12"/>
  <c r="K215" i="12"/>
  <c r="E216" i="12"/>
  <c r="F216" i="12"/>
  <c r="G216" i="12"/>
  <c r="H216" i="12"/>
  <c r="I216" i="12"/>
  <c r="J216" i="12"/>
  <c r="K216" i="12"/>
  <c r="E217" i="12"/>
  <c r="F217" i="12"/>
  <c r="G217" i="12"/>
  <c r="H217" i="12"/>
  <c r="I217" i="12"/>
  <c r="J217" i="12"/>
  <c r="K217" i="12"/>
  <c r="E218" i="12"/>
  <c r="F218" i="12"/>
  <c r="G218" i="12"/>
  <c r="H218" i="12"/>
  <c r="I218" i="12"/>
  <c r="J218" i="12"/>
  <c r="K218" i="12"/>
  <c r="E219" i="12"/>
  <c r="F219" i="12"/>
  <c r="G219" i="12"/>
  <c r="H219" i="12"/>
  <c r="I219" i="12"/>
  <c r="J219" i="12"/>
  <c r="K219" i="12"/>
  <c r="E220" i="12"/>
  <c r="F220" i="12"/>
  <c r="G220" i="12"/>
  <c r="H220" i="12"/>
  <c r="I220" i="12"/>
  <c r="J220" i="12"/>
  <c r="K220" i="12"/>
  <c r="E221" i="12"/>
  <c r="F221" i="12"/>
  <c r="G221" i="12"/>
  <c r="H221" i="12"/>
  <c r="I221" i="12"/>
  <c r="J221" i="12"/>
  <c r="K221" i="12"/>
  <c r="E222" i="12"/>
  <c r="F222" i="12"/>
  <c r="G222" i="12"/>
  <c r="H222" i="12"/>
  <c r="I222" i="12"/>
  <c r="J222" i="12"/>
  <c r="K222" i="12"/>
  <c r="E223" i="12"/>
  <c r="F223" i="12"/>
  <c r="G223" i="12"/>
  <c r="H223" i="12"/>
  <c r="I223" i="12"/>
  <c r="J223" i="12"/>
  <c r="K223" i="12"/>
  <c r="E224" i="12"/>
  <c r="F224" i="12"/>
  <c r="G224" i="12"/>
  <c r="H224" i="12"/>
  <c r="I224" i="12"/>
  <c r="J224" i="12"/>
  <c r="K224" i="12"/>
  <c r="E225" i="12"/>
  <c r="F225" i="12"/>
  <c r="G225" i="12"/>
  <c r="H225" i="12"/>
  <c r="I225" i="12"/>
  <c r="J225" i="12"/>
  <c r="K225" i="12"/>
  <c r="E226" i="12"/>
  <c r="F226" i="12"/>
  <c r="G226" i="12"/>
  <c r="H226" i="12"/>
  <c r="I226" i="12"/>
  <c r="J226" i="12"/>
  <c r="K226" i="12"/>
  <c r="E227" i="12"/>
  <c r="F227" i="12"/>
  <c r="G227" i="12"/>
  <c r="H227" i="12"/>
  <c r="I227" i="12"/>
  <c r="J227" i="12"/>
  <c r="K227" i="12"/>
  <c r="E228" i="12"/>
  <c r="F228" i="12"/>
  <c r="G228" i="12"/>
  <c r="H228" i="12"/>
  <c r="I228" i="12"/>
  <c r="J228" i="12"/>
  <c r="K228" i="12"/>
  <c r="E229" i="12"/>
  <c r="F229" i="12"/>
  <c r="G229" i="12"/>
  <c r="H229" i="12"/>
  <c r="I229" i="12"/>
  <c r="J229" i="12"/>
  <c r="K229" i="12"/>
  <c r="E230" i="12"/>
  <c r="F230" i="12"/>
  <c r="G230" i="12"/>
  <c r="H230" i="12"/>
  <c r="I230" i="12"/>
  <c r="J230" i="12"/>
  <c r="K230" i="12"/>
  <c r="E231" i="12"/>
  <c r="F231" i="12"/>
  <c r="G231" i="12"/>
  <c r="H231" i="12"/>
  <c r="I231" i="12"/>
  <c r="J231" i="12"/>
  <c r="K231" i="12"/>
  <c r="E232" i="12"/>
  <c r="F232" i="12"/>
  <c r="G232" i="12"/>
  <c r="H232" i="12"/>
  <c r="I232" i="12"/>
  <c r="J232" i="12"/>
  <c r="K232" i="12"/>
  <c r="E233" i="12"/>
  <c r="F233" i="12"/>
  <c r="G233" i="12"/>
  <c r="H233" i="12"/>
  <c r="I233" i="12"/>
  <c r="J233" i="12"/>
  <c r="K233" i="12"/>
  <c r="E234" i="12"/>
  <c r="F234" i="12"/>
  <c r="G234" i="12"/>
  <c r="H234" i="12"/>
  <c r="I234" i="12"/>
  <c r="J234" i="12"/>
  <c r="K234" i="12"/>
  <c r="E235" i="12"/>
  <c r="F235" i="12"/>
  <c r="G235" i="12"/>
  <c r="H235" i="12"/>
  <c r="I235" i="12"/>
  <c r="J235" i="12"/>
  <c r="K235" i="12"/>
  <c r="E236" i="12"/>
  <c r="F236" i="12"/>
  <c r="G236" i="12"/>
  <c r="H236" i="12"/>
  <c r="I236" i="12"/>
  <c r="J236" i="12"/>
  <c r="K236" i="12"/>
  <c r="E237" i="12"/>
  <c r="F237" i="12"/>
  <c r="G237" i="12"/>
  <c r="H237" i="12"/>
  <c r="I237" i="12"/>
  <c r="J237" i="12"/>
  <c r="K237" i="12"/>
  <c r="E238" i="12"/>
  <c r="F238" i="12"/>
  <c r="G238" i="12"/>
  <c r="H238" i="12"/>
  <c r="I238" i="12"/>
  <c r="J238" i="12"/>
  <c r="K238" i="12"/>
  <c r="E239" i="12"/>
  <c r="F239" i="12"/>
  <c r="G239" i="12"/>
  <c r="H239" i="12"/>
  <c r="I239" i="12"/>
  <c r="J239" i="12"/>
  <c r="K239" i="12"/>
  <c r="E240" i="12"/>
  <c r="F240" i="12"/>
  <c r="G240" i="12"/>
  <c r="H240" i="12"/>
  <c r="I240" i="12"/>
  <c r="J240" i="12"/>
  <c r="K240" i="12"/>
  <c r="E241" i="12"/>
  <c r="F241" i="12"/>
  <c r="G241" i="12"/>
  <c r="H241" i="12"/>
  <c r="I241" i="12"/>
  <c r="J241" i="12"/>
  <c r="K241" i="12"/>
  <c r="E242" i="12"/>
  <c r="F242" i="12"/>
  <c r="G242" i="12"/>
  <c r="H242" i="12"/>
  <c r="I242" i="12"/>
  <c r="J242" i="12"/>
  <c r="K242" i="12"/>
  <c r="E243" i="12"/>
  <c r="F243" i="12"/>
  <c r="G243" i="12"/>
  <c r="H243" i="12"/>
  <c r="I243" i="12"/>
  <c r="J243" i="12"/>
  <c r="K243" i="12"/>
  <c r="E244" i="12"/>
  <c r="F244" i="12"/>
  <c r="G244" i="12"/>
  <c r="H244" i="12"/>
  <c r="I244" i="12"/>
  <c r="J244" i="12"/>
  <c r="K244" i="12"/>
  <c r="E245" i="12"/>
  <c r="F245" i="12"/>
  <c r="G245" i="12"/>
  <c r="H245" i="12"/>
  <c r="I245" i="12"/>
  <c r="J245" i="12"/>
  <c r="K245" i="12"/>
  <c r="E246" i="12"/>
  <c r="F246" i="12"/>
  <c r="G246" i="12"/>
  <c r="H246" i="12"/>
  <c r="I246" i="12"/>
  <c r="J246" i="12"/>
  <c r="K246" i="12"/>
  <c r="E247" i="12"/>
  <c r="F247" i="12"/>
  <c r="G247" i="12"/>
  <c r="H247" i="12"/>
  <c r="I247" i="12"/>
  <c r="J247" i="12"/>
  <c r="K247" i="12"/>
  <c r="E248" i="12"/>
  <c r="F248" i="12"/>
  <c r="G248" i="12"/>
  <c r="H248" i="12"/>
  <c r="I248" i="12"/>
  <c r="J248" i="12"/>
  <c r="K248" i="12"/>
  <c r="E249" i="12"/>
  <c r="F249" i="12"/>
  <c r="G249" i="12"/>
  <c r="H249" i="12"/>
  <c r="I249" i="12"/>
  <c r="J249" i="12"/>
  <c r="K249" i="12"/>
  <c r="E250" i="12"/>
  <c r="F250" i="12"/>
  <c r="G250" i="12"/>
  <c r="H250" i="12"/>
  <c r="I250" i="12"/>
  <c r="J250" i="12"/>
  <c r="K250" i="12"/>
  <c r="E251" i="12"/>
  <c r="F251" i="12"/>
  <c r="G251" i="12"/>
  <c r="H251" i="12"/>
  <c r="I251" i="12"/>
  <c r="J251" i="12"/>
  <c r="K251" i="12"/>
  <c r="E252" i="12"/>
  <c r="F252" i="12"/>
  <c r="G252" i="12"/>
  <c r="H252" i="12"/>
  <c r="I252" i="12"/>
  <c r="J252" i="12"/>
  <c r="K252" i="12"/>
  <c r="E253" i="12"/>
  <c r="F253" i="12"/>
  <c r="G253" i="12"/>
  <c r="H253" i="12"/>
  <c r="I253" i="12"/>
  <c r="J253" i="12"/>
  <c r="K253" i="12"/>
  <c r="E254" i="12"/>
  <c r="F254" i="12"/>
  <c r="G254" i="12"/>
  <c r="H254" i="12"/>
  <c r="I254" i="12"/>
  <c r="J254" i="12"/>
  <c r="K254" i="12"/>
  <c r="E255" i="12"/>
  <c r="F255" i="12"/>
  <c r="G255" i="12"/>
  <c r="H255" i="12"/>
  <c r="I255" i="12"/>
  <c r="J255" i="12"/>
  <c r="K255" i="12"/>
  <c r="E256" i="12"/>
  <c r="F256" i="12"/>
  <c r="G256" i="12"/>
  <c r="H256" i="12"/>
  <c r="I256" i="12"/>
  <c r="J256" i="12"/>
  <c r="K256" i="12"/>
  <c r="E257" i="12"/>
  <c r="F257" i="12"/>
  <c r="G257" i="12"/>
  <c r="H257" i="12"/>
  <c r="I257" i="12"/>
  <c r="J257" i="12"/>
  <c r="K257" i="12"/>
  <c r="E258" i="12"/>
  <c r="F258" i="12"/>
  <c r="G258" i="12"/>
  <c r="H258" i="12"/>
  <c r="I258" i="12"/>
  <c r="J258" i="12"/>
  <c r="K258" i="12"/>
  <c r="E259" i="12"/>
  <c r="F259" i="12"/>
  <c r="G259" i="12"/>
  <c r="H259" i="12"/>
  <c r="I259" i="12"/>
  <c r="J259" i="12"/>
  <c r="K259" i="12"/>
  <c r="E260" i="12"/>
  <c r="F260" i="12"/>
  <c r="G260" i="12"/>
  <c r="H260" i="12"/>
  <c r="I260" i="12"/>
  <c r="J260" i="12"/>
  <c r="K260" i="12"/>
  <c r="E261" i="12"/>
  <c r="F261" i="12"/>
  <c r="G261" i="12"/>
  <c r="H261" i="12"/>
  <c r="I261" i="12"/>
  <c r="J261" i="12"/>
  <c r="K261" i="12"/>
  <c r="E262" i="12"/>
  <c r="F262" i="12"/>
  <c r="G262" i="12"/>
  <c r="H262" i="12"/>
  <c r="I262" i="12"/>
  <c r="J262" i="12"/>
  <c r="K262" i="12"/>
  <c r="E263" i="12"/>
  <c r="F263" i="12"/>
  <c r="G263" i="12"/>
  <c r="H263" i="12"/>
  <c r="I263" i="12"/>
  <c r="J263" i="12"/>
  <c r="K263" i="12"/>
  <c r="E264" i="12"/>
  <c r="F264" i="12"/>
  <c r="G264" i="12"/>
  <c r="H264" i="12"/>
  <c r="I264" i="12"/>
  <c r="J264" i="12"/>
  <c r="K264" i="12"/>
  <c r="E265" i="12"/>
  <c r="F265" i="12"/>
  <c r="G265" i="12"/>
  <c r="H265" i="12"/>
  <c r="I265" i="12"/>
  <c r="J265" i="12"/>
  <c r="K265" i="12"/>
  <c r="E266" i="12"/>
  <c r="F266" i="12"/>
  <c r="G266" i="12"/>
  <c r="H266" i="12"/>
  <c r="I266" i="12"/>
  <c r="J266" i="12"/>
  <c r="K266" i="12"/>
  <c r="E267" i="12"/>
  <c r="F267" i="12"/>
  <c r="G267" i="12"/>
  <c r="H267" i="12"/>
  <c r="I267" i="12"/>
  <c r="J267" i="12"/>
  <c r="K267" i="12"/>
  <c r="E268" i="12"/>
  <c r="F268" i="12"/>
  <c r="G268" i="12"/>
  <c r="H268" i="12"/>
  <c r="I268" i="12"/>
  <c r="J268" i="12"/>
  <c r="K268" i="12"/>
  <c r="E269" i="12"/>
  <c r="F269" i="12"/>
  <c r="G269" i="12"/>
  <c r="H269" i="12"/>
  <c r="I269" i="12"/>
  <c r="J269" i="12"/>
  <c r="K269" i="12"/>
  <c r="E270" i="12"/>
  <c r="F270" i="12"/>
  <c r="G270" i="12"/>
  <c r="H270" i="12"/>
  <c r="I270" i="12"/>
  <c r="J270" i="12"/>
  <c r="K270" i="12"/>
  <c r="E271" i="12"/>
  <c r="F271" i="12"/>
  <c r="G271" i="12"/>
  <c r="H271" i="12"/>
  <c r="I271" i="12"/>
  <c r="J271" i="12"/>
  <c r="K271" i="12"/>
  <c r="E272" i="12"/>
  <c r="F272" i="12"/>
  <c r="G272" i="12"/>
  <c r="H272" i="12"/>
  <c r="I272" i="12"/>
  <c r="J272" i="12"/>
  <c r="K272" i="12"/>
  <c r="E273" i="12"/>
  <c r="F273" i="12"/>
  <c r="G273" i="12"/>
  <c r="H273" i="12"/>
  <c r="I273" i="12"/>
  <c r="J273" i="12"/>
  <c r="K273" i="12"/>
  <c r="E274" i="12"/>
  <c r="F274" i="12"/>
  <c r="G274" i="12"/>
  <c r="H274" i="12"/>
  <c r="I274" i="12"/>
  <c r="J274" i="12"/>
  <c r="K274" i="12"/>
  <c r="E275" i="12"/>
  <c r="F275" i="12"/>
  <c r="G275" i="12"/>
  <c r="H275" i="12"/>
  <c r="I275" i="12"/>
  <c r="J275" i="12"/>
  <c r="K275" i="12"/>
  <c r="E276" i="12"/>
  <c r="F276" i="12"/>
  <c r="G276" i="12"/>
  <c r="H276" i="12"/>
  <c r="I276" i="12"/>
  <c r="J276" i="12"/>
  <c r="K276" i="12"/>
  <c r="E277" i="12"/>
  <c r="F277" i="12"/>
  <c r="G277" i="12"/>
  <c r="H277" i="12"/>
  <c r="I277" i="12"/>
  <c r="J277" i="12"/>
  <c r="K277" i="12"/>
  <c r="E278" i="12"/>
  <c r="F278" i="12"/>
  <c r="G278" i="12"/>
  <c r="H278" i="12"/>
  <c r="I278" i="12"/>
  <c r="J278" i="12"/>
  <c r="K278" i="12"/>
  <c r="E279" i="12"/>
  <c r="F279" i="12"/>
  <c r="G279" i="12"/>
  <c r="H279" i="12"/>
  <c r="I279" i="12"/>
  <c r="J279" i="12"/>
  <c r="K279" i="12"/>
  <c r="E280" i="12"/>
  <c r="F280" i="12"/>
  <c r="G280" i="12"/>
  <c r="H280" i="12"/>
  <c r="I280" i="12"/>
  <c r="J280" i="12"/>
  <c r="K280" i="12"/>
  <c r="E281" i="12"/>
  <c r="F281" i="12"/>
  <c r="G281" i="12"/>
  <c r="H281" i="12"/>
  <c r="I281" i="12"/>
  <c r="J281" i="12"/>
  <c r="K281" i="12"/>
  <c r="E282" i="12"/>
  <c r="F282" i="12"/>
  <c r="G282" i="12"/>
  <c r="H282" i="12"/>
  <c r="I282" i="12"/>
  <c r="J282" i="12"/>
  <c r="K282" i="12"/>
  <c r="E283" i="12"/>
  <c r="F283" i="12"/>
  <c r="G283" i="12"/>
  <c r="H283" i="12"/>
  <c r="I283" i="12"/>
  <c r="J283" i="12"/>
  <c r="K283" i="12"/>
  <c r="E284" i="12"/>
  <c r="F284" i="12"/>
  <c r="G284" i="12"/>
  <c r="H284" i="12"/>
  <c r="I284" i="12"/>
  <c r="J284" i="12"/>
  <c r="K284" i="12"/>
  <c r="E285" i="12"/>
  <c r="F285" i="12"/>
  <c r="G285" i="12"/>
  <c r="H285" i="12"/>
  <c r="I285" i="12"/>
  <c r="J285" i="12"/>
  <c r="K285" i="12"/>
  <c r="E286" i="12"/>
  <c r="F286" i="12"/>
  <c r="G286" i="12"/>
  <c r="H286" i="12"/>
  <c r="I286" i="12"/>
  <c r="J286" i="12"/>
  <c r="K286" i="12"/>
  <c r="E287" i="12"/>
  <c r="F287" i="12"/>
  <c r="G287" i="12"/>
  <c r="H287" i="12"/>
  <c r="I287" i="12"/>
  <c r="J287" i="12"/>
  <c r="K287" i="12"/>
  <c r="E288" i="12"/>
  <c r="F288" i="12"/>
  <c r="G288" i="12"/>
  <c r="H288" i="12"/>
  <c r="I288" i="12"/>
  <c r="J288" i="12"/>
  <c r="K288" i="12"/>
  <c r="E289" i="12"/>
  <c r="F289" i="12"/>
  <c r="G289" i="12"/>
  <c r="H289" i="12"/>
  <c r="I289" i="12"/>
  <c r="J289" i="12"/>
  <c r="K289" i="12"/>
  <c r="E290" i="12"/>
  <c r="F290" i="12"/>
  <c r="G290" i="12"/>
  <c r="H290" i="12"/>
  <c r="I290" i="12"/>
  <c r="J290" i="12"/>
  <c r="K290" i="12"/>
  <c r="E291" i="12"/>
  <c r="F291" i="12"/>
  <c r="G291" i="12"/>
  <c r="H291" i="12"/>
  <c r="I291" i="12"/>
  <c r="J291" i="12"/>
  <c r="K291" i="12"/>
  <c r="E292" i="12"/>
  <c r="F292" i="12"/>
  <c r="G292" i="12"/>
  <c r="H292" i="12"/>
  <c r="I292" i="12"/>
  <c r="J292" i="12"/>
  <c r="K292" i="12"/>
  <c r="E293" i="12"/>
  <c r="F293" i="12"/>
  <c r="G293" i="12"/>
  <c r="H293" i="12"/>
  <c r="I293" i="12"/>
  <c r="J293" i="12"/>
  <c r="K293" i="12"/>
  <c r="E294" i="12"/>
  <c r="F294" i="12"/>
  <c r="G294" i="12"/>
  <c r="H294" i="12"/>
  <c r="I294" i="12"/>
  <c r="J294" i="12"/>
  <c r="K294" i="12"/>
  <c r="E295" i="12"/>
  <c r="F295" i="12"/>
  <c r="G295" i="12"/>
  <c r="H295" i="12"/>
  <c r="I295" i="12"/>
  <c r="J295" i="12"/>
  <c r="K295" i="12"/>
  <c r="E296" i="12"/>
  <c r="F296" i="12"/>
  <c r="G296" i="12"/>
  <c r="H296" i="12"/>
  <c r="I296" i="12"/>
  <c r="J296" i="12"/>
  <c r="K296" i="12"/>
  <c r="E297" i="12"/>
  <c r="F297" i="12"/>
  <c r="G297" i="12"/>
  <c r="H297" i="12"/>
  <c r="I297" i="12"/>
  <c r="J297" i="12"/>
  <c r="K297" i="12"/>
  <c r="E298" i="12"/>
  <c r="F298" i="12"/>
  <c r="G298" i="12"/>
  <c r="H298" i="12"/>
  <c r="I298" i="12"/>
  <c r="J298" i="12"/>
  <c r="K298" i="12"/>
  <c r="E299" i="12"/>
  <c r="F299" i="12"/>
  <c r="G299" i="12"/>
  <c r="H299" i="12"/>
  <c r="I299" i="12"/>
  <c r="J299" i="12"/>
  <c r="K299" i="12"/>
  <c r="E300" i="12"/>
  <c r="F300" i="12"/>
  <c r="G300" i="12"/>
  <c r="H300" i="12"/>
  <c r="I300" i="12"/>
  <c r="J300" i="12"/>
  <c r="K300" i="12"/>
  <c r="E301" i="12"/>
  <c r="F301" i="12"/>
  <c r="G301" i="12"/>
  <c r="H301" i="12"/>
  <c r="I301" i="12"/>
  <c r="J301" i="12"/>
  <c r="K301" i="12"/>
  <c r="E302" i="12"/>
  <c r="F302" i="12"/>
  <c r="G302" i="12"/>
  <c r="H302" i="12"/>
  <c r="I302" i="12"/>
  <c r="J302" i="12"/>
  <c r="K302" i="12"/>
  <c r="E303" i="12"/>
  <c r="F303" i="12"/>
  <c r="G303" i="12"/>
  <c r="H303" i="12"/>
  <c r="I303" i="12"/>
  <c r="J303" i="12"/>
  <c r="K303" i="12"/>
  <c r="E304" i="12"/>
  <c r="F304" i="12"/>
  <c r="G304" i="12"/>
  <c r="H304" i="12"/>
  <c r="I304" i="12"/>
  <c r="J304" i="12"/>
  <c r="K304" i="12"/>
  <c r="E305" i="12"/>
  <c r="F305" i="12"/>
  <c r="G305" i="12"/>
  <c r="H305" i="12"/>
  <c r="I305" i="12"/>
  <c r="J305" i="12"/>
  <c r="K305" i="12"/>
  <c r="E306" i="12"/>
  <c r="F306" i="12"/>
  <c r="G306" i="12"/>
  <c r="H306" i="12"/>
  <c r="I306" i="12"/>
  <c r="J306" i="12"/>
  <c r="K306" i="12"/>
  <c r="E307" i="12"/>
  <c r="F307" i="12"/>
  <c r="G307" i="12"/>
  <c r="H307" i="12"/>
  <c r="I307" i="12"/>
  <c r="J307" i="12"/>
  <c r="K307" i="12"/>
  <c r="E308" i="12"/>
  <c r="F308" i="12"/>
  <c r="G308" i="12"/>
  <c r="H308" i="12"/>
  <c r="I308" i="12"/>
  <c r="J308" i="12"/>
  <c r="K308" i="12"/>
  <c r="E309" i="12"/>
  <c r="F309" i="12"/>
  <c r="G309" i="12"/>
  <c r="H309" i="12"/>
  <c r="I309" i="12"/>
  <c r="J309" i="12"/>
  <c r="K309" i="12"/>
  <c r="E310" i="12"/>
  <c r="F310" i="12"/>
  <c r="G310" i="12"/>
  <c r="H310" i="12"/>
  <c r="I310" i="12"/>
  <c r="J310" i="12"/>
  <c r="K310" i="12"/>
  <c r="E311" i="12"/>
  <c r="F311" i="12"/>
  <c r="G311" i="12"/>
  <c r="H311" i="12"/>
  <c r="I311" i="12"/>
  <c r="J311" i="12"/>
  <c r="K311" i="12"/>
  <c r="E312" i="12"/>
  <c r="F312" i="12"/>
  <c r="G312" i="12"/>
  <c r="H312" i="12"/>
  <c r="I312" i="12"/>
  <c r="J312" i="12"/>
  <c r="K312" i="12"/>
  <c r="E313" i="12"/>
  <c r="F313" i="12"/>
  <c r="G313" i="12"/>
  <c r="H313" i="12"/>
  <c r="I313" i="12"/>
  <c r="J313" i="12"/>
  <c r="K313" i="12"/>
  <c r="E314" i="12"/>
  <c r="F314" i="12"/>
  <c r="G314" i="12"/>
  <c r="H314" i="12"/>
  <c r="I314" i="12"/>
  <c r="J314" i="12"/>
  <c r="K314" i="12"/>
  <c r="E315" i="12"/>
  <c r="F315" i="12"/>
  <c r="G315" i="12"/>
  <c r="H315" i="12"/>
  <c r="I315" i="12"/>
  <c r="J315" i="12"/>
  <c r="K315" i="12"/>
  <c r="E316" i="12"/>
  <c r="F316" i="12"/>
  <c r="G316" i="12"/>
  <c r="H316" i="12"/>
  <c r="I316" i="12"/>
  <c r="J316" i="12"/>
  <c r="K316" i="12"/>
  <c r="E317" i="12"/>
  <c r="F317" i="12"/>
  <c r="G317" i="12"/>
  <c r="H317" i="12"/>
  <c r="I317" i="12"/>
  <c r="J317" i="12"/>
  <c r="K317" i="12"/>
  <c r="E318" i="12"/>
  <c r="F318" i="12"/>
  <c r="G318" i="12"/>
  <c r="H318" i="12"/>
  <c r="I318" i="12"/>
  <c r="J318" i="12"/>
  <c r="K318" i="12"/>
  <c r="E319" i="12"/>
  <c r="F319" i="12"/>
  <c r="G319" i="12"/>
  <c r="H319" i="12"/>
  <c r="I319" i="12"/>
  <c r="J319" i="12"/>
  <c r="K319" i="12"/>
  <c r="E320" i="12"/>
  <c r="F320" i="12"/>
  <c r="G320" i="12"/>
  <c r="H320" i="12"/>
  <c r="I320" i="12"/>
  <c r="J320" i="12"/>
  <c r="K320" i="12"/>
  <c r="E321" i="12"/>
  <c r="F321" i="12"/>
  <c r="G321" i="12"/>
  <c r="H321" i="12"/>
  <c r="I321" i="12"/>
  <c r="J321" i="12"/>
  <c r="K321" i="12"/>
  <c r="E322" i="12"/>
  <c r="F322" i="12"/>
  <c r="G322" i="12"/>
  <c r="H322" i="12"/>
  <c r="I322" i="12"/>
  <c r="J322" i="12"/>
  <c r="K322" i="12"/>
  <c r="E323" i="12"/>
  <c r="F323" i="12"/>
  <c r="G323" i="12"/>
  <c r="H323" i="12"/>
  <c r="I323" i="12"/>
  <c r="J323" i="12"/>
  <c r="K323" i="12"/>
  <c r="E324" i="12"/>
  <c r="F324" i="12"/>
  <c r="G324" i="12"/>
  <c r="H324" i="12"/>
  <c r="I324" i="12"/>
  <c r="J324" i="12"/>
  <c r="K324" i="12"/>
  <c r="E325" i="12"/>
  <c r="F325" i="12"/>
  <c r="G325" i="12"/>
  <c r="H325" i="12"/>
  <c r="I325" i="12"/>
  <c r="J325" i="12"/>
  <c r="K325" i="12"/>
  <c r="E326" i="12"/>
  <c r="F326" i="12"/>
  <c r="G326" i="12"/>
  <c r="H326" i="12"/>
  <c r="I326" i="12"/>
  <c r="J326" i="12"/>
  <c r="K326" i="12"/>
  <c r="E327" i="12"/>
  <c r="F327" i="12"/>
  <c r="G327" i="12"/>
  <c r="H327" i="12"/>
  <c r="I327" i="12"/>
  <c r="J327" i="12"/>
  <c r="K327" i="12"/>
  <c r="E328" i="12"/>
  <c r="F328" i="12"/>
  <c r="G328" i="12"/>
  <c r="H328" i="12"/>
  <c r="I328" i="12"/>
  <c r="J328" i="12"/>
  <c r="K328" i="12"/>
  <c r="E329" i="12"/>
  <c r="F329" i="12"/>
  <c r="G329" i="12"/>
  <c r="H329" i="12"/>
  <c r="I329" i="12"/>
  <c r="J329" i="12"/>
  <c r="K329" i="12"/>
  <c r="E330" i="12"/>
  <c r="F330" i="12"/>
  <c r="G330" i="12"/>
  <c r="H330" i="12"/>
  <c r="I330" i="12"/>
  <c r="J330" i="12"/>
  <c r="K330" i="12"/>
  <c r="E331" i="12"/>
  <c r="F331" i="12"/>
  <c r="G331" i="12"/>
  <c r="H331" i="12"/>
  <c r="I331" i="12"/>
  <c r="J331" i="12"/>
  <c r="K331" i="12"/>
  <c r="E332" i="12"/>
  <c r="F332" i="12"/>
  <c r="G332" i="12"/>
  <c r="H332" i="12"/>
  <c r="I332" i="12"/>
  <c r="J332" i="12"/>
  <c r="K332" i="12"/>
  <c r="E333" i="12"/>
  <c r="F333" i="12"/>
  <c r="G333" i="12"/>
  <c r="H333" i="12"/>
  <c r="I333" i="12"/>
  <c r="J333" i="12"/>
  <c r="K333" i="12"/>
  <c r="E334" i="12"/>
  <c r="F334" i="12"/>
  <c r="G334" i="12"/>
  <c r="H334" i="12"/>
  <c r="I334" i="12"/>
  <c r="J334" i="12"/>
  <c r="K334" i="12"/>
  <c r="E335" i="12"/>
  <c r="F335" i="12"/>
  <c r="G335" i="12"/>
  <c r="H335" i="12"/>
  <c r="I335" i="12"/>
  <c r="J335" i="12"/>
  <c r="K335" i="12"/>
  <c r="E336" i="12"/>
  <c r="F336" i="12"/>
  <c r="G336" i="12"/>
  <c r="H336" i="12"/>
  <c r="I336" i="12"/>
  <c r="J336" i="12"/>
  <c r="K336" i="12"/>
  <c r="E337" i="12"/>
  <c r="F337" i="12"/>
  <c r="G337" i="12"/>
  <c r="H337" i="12"/>
  <c r="I337" i="12"/>
  <c r="J337" i="12"/>
  <c r="K337" i="12"/>
  <c r="E338" i="12"/>
  <c r="F338" i="12"/>
  <c r="G338" i="12"/>
  <c r="H338" i="12"/>
  <c r="I338" i="12"/>
  <c r="J338" i="12"/>
  <c r="K338" i="12"/>
  <c r="E339" i="12"/>
  <c r="F339" i="12"/>
  <c r="G339" i="12"/>
  <c r="H339" i="12"/>
  <c r="I339" i="12"/>
  <c r="J339" i="12"/>
  <c r="K339" i="12"/>
  <c r="E340" i="12"/>
  <c r="F340" i="12"/>
  <c r="G340" i="12"/>
  <c r="H340" i="12"/>
  <c r="I340" i="12"/>
  <c r="J340" i="12"/>
  <c r="K340" i="12"/>
  <c r="E341" i="12"/>
  <c r="F341" i="12"/>
  <c r="G341" i="12"/>
  <c r="H341" i="12"/>
  <c r="I341" i="12"/>
  <c r="J341" i="12"/>
  <c r="K341" i="12"/>
  <c r="E342" i="12"/>
  <c r="F342" i="12"/>
  <c r="G342" i="12"/>
  <c r="H342" i="12"/>
  <c r="I342" i="12"/>
  <c r="J342" i="12"/>
  <c r="K342" i="12"/>
  <c r="E343" i="12"/>
  <c r="F343" i="12"/>
  <c r="G343" i="12"/>
  <c r="H343" i="12"/>
  <c r="I343" i="12"/>
  <c r="J343" i="12"/>
  <c r="K343" i="12"/>
  <c r="E344" i="12"/>
  <c r="F344" i="12"/>
  <c r="G344" i="12"/>
  <c r="H344" i="12"/>
  <c r="I344" i="12"/>
  <c r="J344" i="12"/>
  <c r="K344" i="12"/>
  <c r="E345" i="12"/>
  <c r="F345" i="12"/>
  <c r="G345" i="12"/>
  <c r="H345" i="12"/>
  <c r="I345" i="12"/>
  <c r="J345" i="12"/>
  <c r="K345" i="12"/>
  <c r="E346" i="12"/>
  <c r="F346" i="12"/>
  <c r="G346" i="12"/>
  <c r="H346" i="12"/>
  <c r="I346" i="12"/>
  <c r="J346" i="12"/>
  <c r="K346" i="12"/>
  <c r="E347" i="12"/>
  <c r="F347" i="12"/>
  <c r="G347" i="12"/>
  <c r="H347" i="12"/>
  <c r="I347" i="12"/>
  <c r="J347" i="12"/>
  <c r="K347" i="12"/>
  <c r="E348" i="12"/>
  <c r="F348" i="12"/>
  <c r="G348" i="12"/>
  <c r="H348" i="12"/>
  <c r="I348" i="12"/>
  <c r="J348" i="12"/>
  <c r="K348" i="12"/>
  <c r="E349" i="12"/>
  <c r="F349" i="12"/>
  <c r="G349" i="12"/>
  <c r="H349" i="12"/>
  <c r="I349" i="12"/>
  <c r="J349" i="12"/>
  <c r="K349" i="12"/>
  <c r="E350" i="12"/>
  <c r="F350" i="12"/>
  <c r="G350" i="12"/>
  <c r="H350" i="12"/>
  <c r="I350" i="12"/>
  <c r="J350" i="12"/>
  <c r="K350" i="12"/>
  <c r="E351" i="12"/>
  <c r="F351" i="12"/>
  <c r="G351" i="12"/>
  <c r="H351" i="12"/>
  <c r="I351" i="12"/>
  <c r="J351" i="12"/>
  <c r="K351" i="12"/>
  <c r="E352" i="12"/>
  <c r="F352" i="12"/>
  <c r="G352" i="12"/>
  <c r="H352" i="12"/>
  <c r="I352" i="12"/>
  <c r="J352" i="12"/>
  <c r="K352" i="12"/>
  <c r="E353" i="12"/>
  <c r="F353" i="12"/>
  <c r="G353" i="12"/>
  <c r="H353" i="12"/>
  <c r="I353" i="12"/>
  <c r="J353" i="12"/>
  <c r="K353" i="12"/>
  <c r="E354" i="12"/>
  <c r="F354" i="12"/>
  <c r="G354" i="12"/>
  <c r="H354" i="12"/>
  <c r="I354" i="12"/>
  <c r="J354" i="12"/>
  <c r="K354" i="12"/>
  <c r="E355" i="12"/>
  <c r="F355" i="12"/>
  <c r="G355" i="12"/>
  <c r="H355" i="12"/>
  <c r="I355" i="12"/>
  <c r="J355" i="12"/>
  <c r="K355" i="12"/>
  <c r="E356" i="12"/>
  <c r="F356" i="12"/>
  <c r="G356" i="12"/>
  <c r="H356" i="12"/>
  <c r="I356" i="12"/>
  <c r="J356" i="12"/>
  <c r="K356" i="12"/>
  <c r="E357" i="12"/>
  <c r="F357" i="12"/>
  <c r="G357" i="12"/>
  <c r="H357" i="12"/>
  <c r="I357" i="12"/>
  <c r="J357" i="12"/>
  <c r="K357" i="12"/>
  <c r="E358" i="12"/>
  <c r="F358" i="12"/>
  <c r="G358" i="12"/>
  <c r="H358" i="12"/>
  <c r="I358" i="12"/>
  <c r="J358" i="12"/>
  <c r="K358" i="12"/>
  <c r="E359" i="12"/>
  <c r="F359" i="12"/>
  <c r="G359" i="12"/>
  <c r="H359" i="12"/>
  <c r="I359" i="12"/>
  <c r="J359" i="12"/>
  <c r="K359" i="12"/>
  <c r="E360" i="12"/>
  <c r="F360" i="12"/>
  <c r="G360" i="12"/>
  <c r="H360" i="12"/>
  <c r="I360" i="12"/>
  <c r="J360" i="12"/>
  <c r="K360" i="12"/>
  <c r="E361" i="12"/>
  <c r="F361" i="12"/>
  <c r="G361" i="12"/>
  <c r="H361" i="12"/>
  <c r="I361" i="12"/>
  <c r="J361" i="12"/>
  <c r="K361" i="12"/>
  <c r="E362" i="12"/>
  <c r="F362" i="12"/>
  <c r="G362" i="12"/>
  <c r="H362" i="12"/>
  <c r="I362" i="12"/>
  <c r="J362" i="12"/>
  <c r="K362" i="12"/>
  <c r="E363" i="12"/>
  <c r="F363" i="12"/>
  <c r="G363" i="12"/>
  <c r="H363" i="12"/>
  <c r="I363" i="12"/>
  <c r="J363" i="12"/>
  <c r="K363" i="12"/>
  <c r="E364" i="12"/>
  <c r="F364" i="12"/>
  <c r="G364" i="12"/>
  <c r="H364" i="12"/>
  <c r="I364" i="12"/>
  <c r="J364" i="12"/>
  <c r="K364" i="12"/>
  <c r="E365" i="12"/>
  <c r="F365" i="12"/>
  <c r="G365" i="12"/>
  <c r="H365" i="12"/>
  <c r="I365" i="12"/>
  <c r="J365" i="12"/>
  <c r="K365" i="12"/>
  <c r="E366" i="12"/>
  <c r="F366" i="12"/>
  <c r="G366" i="12"/>
  <c r="H366" i="12"/>
  <c r="I366" i="12"/>
  <c r="J366" i="12"/>
  <c r="K366" i="12"/>
  <c r="E367" i="12"/>
  <c r="F367" i="12"/>
  <c r="G367" i="12"/>
  <c r="H367" i="12"/>
  <c r="I367" i="12"/>
  <c r="J367" i="12"/>
  <c r="K367" i="12"/>
  <c r="E368" i="12"/>
  <c r="F368" i="12"/>
  <c r="G368" i="12"/>
  <c r="H368" i="12"/>
  <c r="I368" i="12"/>
  <c r="J368" i="12"/>
  <c r="K368" i="12"/>
  <c r="E369" i="12"/>
  <c r="F369" i="12"/>
  <c r="G369" i="12"/>
  <c r="H369" i="12"/>
  <c r="I369" i="12"/>
  <c r="J369" i="12"/>
  <c r="K369" i="12"/>
  <c r="E370" i="12"/>
  <c r="F370" i="12"/>
  <c r="G370" i="12"/>
  <c r="H370" i="12"/>
  <c r="I370" i="12"/>
  <c r="J370" i="12"/>
  <c r="K370" i="12"/>
  <c r="E371" i="12"/>
  <c r="F371" i="12"/>
  <c r="G371" i="12"/>
  <c r="H371" i="12"/>
  <c r="I371" i="12"/>
  <c r="J371" i="12"/>
  <c r="K371" i="12"/>
  <c r="E372" i="12"/>
  <c r="F372" i="12"/>
  <c r="G372" i="12"/>
  <c r="H372" i="12"/>
  <c r="I372" i="12"/>
  <c r="J372" i="12"/>
  <c r="K372" i="12"/>
  <c r="E373" i="12"/>
  <c r="F373" i="12"/>
  <c r="G373" i="12"/>
  <c r="H373" i="12"/>
  <c r="I373" i="12"/>
  <c r="J373" i="12"/>
  <c r="K373" i="12"/>
  <c r="E374" i="12"/>
  <c r="F374" i="12"/>
  <c r="G374" i="12"/>
  <c r="H374" i="12"/>
  <c r="I374" i="12"/>
  <c r="J374" i="12"/>
  <c r="K374" i="12"/>
  <c r="E375" i="12"/>
  <c r="F375" i="12"/>
  <c r="G375" i="12"/>
  <c r="H375" i="12"/>
  <c r="I375" i="12"/>
  <c r="J375" i="12"/>
  <c r="K375" i="12"/>
  <c r="E376" i="12"/>
  <c r="F376" i="12"/>
  <c r="G376" i="12"/>
  <c r="H376" i="12"/>
  <c r="I376" i="12"/>
  <c r="J376" i="12"/>
  <c r="K376" i="12"/>
  <c r="E377" i="12"/>
  <c r="F377" i="12"/>
  <c r="G377" i="12"/>
  <c r="H377" i="12"/>
  <c r="I377" i="12"/>
  <c r="J377" i="12"/>
  <c r="K377" i="12"/>
  <c r="E378" i="12"/>
  <c r="F378" i="12"/>
  <c r="G378" i="12"/>
  <c r="H378" i="12"/>
  <c r="I378" i="12"/>
  <c r="J378" i="12"/>
  <c r="K378" i="12"/>
  <c r="E379" i="12"/>
  <c r="F379" i="12"/>
  <c r="G379" i="12"/>
  <c r="H379" i="12"/>
  <c r="I379" i="12"/>
  <c r="J379" i="12"/>
  <c r="K379" i="12"/>
  <c r="E380" i="12"/>
  <c r="F380" i="12"/>
  <c r="G380" i="12"/>
  <c r="H380" i="12"/>
  <c r="I380" i="12"/>
  <c r="J380" i="12"/>
  <c r="K380" i="12"/>
  <c r="E381" i="12"/>
  <c r="F381" i="12"/>
  <c r="G381" i="12"/>
  <c r="H381" i="12"/>
  <c r="I381" i="12"/>
  <c r="J381" i="12"/>
  <c r="K381" i="12"/>
  <c r="E382" i="12"/>
  <c r="F382" i="12"/>
  <c r="G382" i="12"/>
  <c r="H382" i="12"/>
  <c r="I382" i="12"/>
  <c r="J382" i="12"/>
  <c r="K382" i="12"/>
  <c r="E383" i="12"/>
  <c r="F383" i="12"/>
  <c r="G383" i="12"/>
  <c r="H383" i="12"/>
  <c r="I383" i="12"/>
  <c r="J383" i="12"/>
  <c r="K383" i="12"/>
  <c r="E384" i="12"/>
  <c r="F384" i="12"/>
  <c r="G384" i="12"/>
  <c r="H384" i="12"/>
  <c r="I384" i="12"/>
  <c r="J384" i="12"/>
  <c r="K384" i="12"/>
  <c r="E385" i="12"/>
  <c r="F385" i="12"/>
  <c r="G385" i="12"/>
  <c r="H385" i="12"/>
  <c r="I385" i="12"/>
  <c r="J385" i="12"/>
  <c r="K385" i="12"/>
  <c r="E386" i="12"/>
  <c r="F386" i="12"/>
  <c r="G386" i="12"/>
  <c r="H386" i="12"/>
  <c r="I386" i="12"/>
  <c r="J386" i="12"/>
  <c r="K386" i="12"/>
  <c r="E387" i="12"/>
  <c r="F387" i="12"/>
  <c r="G387" i="12"/>
  <c r="H387" i="12"/>
  <c r="I387" i="12"/>
  <c r="J387" i="12"/>
  <c r="K387" i="12"/>
  <c r="E388" i="12"/>
  <c r="F388" i="12"/>
  <c r="G388" i="12"/>
  <c r="H388" i="12"/>
  <c r="I388" i="12"/>
  <c r="J388" i="12"/>
  <c r="K388" i="12"/>
  <c r="E389" i="12"/>
  <c r="F389" i="12"/>
  <c r="G389" i="12"/>
  <c r="H389" i="12"/>
  <c r="I389" i="12"/>
  <c r="J389" i="12"/>
  <c r="K389" i="12"/>
  <c r="E390" i="12"/>
  <c r="F390" i="12"/>
  <c r="G390" i="12"/>
  <c r="H390" i="12"/>
  <c r="I390" i="12"/>
  <c r="J390" i="12"/>
  <c r="K390" i="12"/>
  <c r="E391" i="12"/>
  <c r="F391" i="12"/>
  <c r="G391" i="12"/>
  <c r="H391" i="12"/>
  <c r="I391" i="12"/>
  <c r="J391" i="12"/>
  <c r="K391" i="12"/>
  <c r="E392" i="12"/>
  <c r="F392" i="12"/>
  <c r="G392" i="12"/>
  <c r="H392" i="12"/>
  <c r="I392" i="12"/>
  <c r="J392" i="12"/>
  <c r="K392" i="12"/>
  <c r="E393" i="12"/>
  <c r="F393" i="12"/>
  <c r="G393" i="12"/>
  <c r="H393" i="12"/>
  <c r="I393" i="12"/>
  <c r="J393" i="12"/>
  <c r="K393" i="12"/>
  <c r="E394" i="12"/>
  <c r="F394" i="12"/>
  <c r="G394" i="12"/>
  <c r="H394" i="12"/>
  <c r="I394" i="12"/>
  <c r="J394" i="12"/>
  <c r="K394" i="12"/>
  <c r="E395" i="12"/>
  <c r="F395" i="12"/>
  <c r="G395" i="12"/>
  <c r="H395" i="12"/>
  <c r="I395" i="12"/>
  <c r="J395" i="12"/>
  <c r="K395" i="12"/>
  <c r="E396" i="12"/>
  <c r="F396" i="12"/>
  <c r="G396" i="12"/>
  <c r="H396" i="12"/>
  <c r="I396" i="12"/>
  <c r="J396" i="12"/>
  <c r="K396" i="12"/>
  <c r="E397" i="12"/>
  <c r="F397" i="12"/>
  <c r="G397" i="12"/>
  <c r="H397" i="12"/>
  <c r="I397" i="12"/>
  <c r="J397" i="12"/>
  <c r="K397" i="12"/>
  <c r="E398" i="12"/>
  <c r="F398" i="12"/>
  <c r="G398" i="12"/>
  <c r="H398" i="12"/>
  <c r="I398" i="12"/>
  <c r="J398" i="12"/>
  <c r="K398" i="12"/>
  <c r="E399" i="12"/>
  <c r="F399" i="12"/>
  <c r="G399" i="12"/>
  <c r="H399" i="12"/>
  <c r="I399" i="12"/>
  <c r="J399" i="12"/>
  <c r="K399" i="12"/>
  <c r="E400" i="12"/>
  <c r="F400" i="12"/>
  <c r="G400" i="12"/>
  <c r="H400" i="12"/>
  <c r="I400" i="12"/>
  <c r="J400" i="12"/>
  <c r="K400" i="12"/>
  <c r="E401" i="12"/>
  <c r="F401" i="12"/>
  <c r="G401" i="12"/>
  <c r="H401" i="12"/>
  <c r="I401" i="12"/>
  <c r="J401" i="12"/>
  <c r="K401" i="12"/>
  <c r="E402" i="12"/>
  <c r="F402" i="12"/>
  <c r="G402" i="12"/>
  <c r="H402" i="12"/>
  <c r="I402" i="12"/>
  <c r="J402" i="12"/>
  <c r="K402" i="12"/>
  <c r="E403" i="12"/>
  <c r="F403" i="12"/>
  <c r="G403" i="12"/>
  <c r="H403" i="12"/>
  <c r="I403" i="12"/>
  <c r="J403" i="12"/>
  <c r="K403" i="12"/>
  <c r="E404" i="12"/>
  <c r="F404" i="12"/>
  <c r="G404" i="12"/>
  <c r="H404" i="12"/>
  <c r="I404" i="12"/>
  <c r="J404" i="12"/>
  <c r="K404" i="12"/>
  <c r="E405" i="12"/>
  <c r="F405" i="12"/>
  <c r="G405" i="12"/>
  <c r="H405" i="12"/>
  <c r="I405" i="12"/>
  <c r="J405" i="12"/>
  <c r="K405" i="12"/>
  <c r="E406" i="12"/>
  <c r="F406" i="12"/>
  <c r="G406" i="12"/>
  <c r="H406" i="12"/>
  <c r="I406" i="12"/>
  <c r="J406" i="12"/>
  <c r="K406" i="12"/>
  <c r="E407" i="12"/>
  <c r="F407" i="12"/>
  <c r="G407" i="12"/>
  <c r="H407" i="12"/>
  <c r="I407" i="12"/>
  <c r="J407" i="12"/>
  <c r="K407" i="12"/>
  <c r="E408" i="12"/>
  <c r="F408" i="12"/>
  <c r="G408" i="12"/>
  <c r="H408" i="12"/>
  <c r="I408" i="12"/>
  <c r="J408" i="12"/>
  <c r="K408" i="12"/>
  <c r="E409" i="12"/>
  <c r="F409" i="12"/>
  <c r="G409" i="12"/>
  <c r="H409" i="12"/>
  <c r="I409" i="12"/>
  <c r="J409" i="12"/>
  <c r="K409" i="12"/>
  <c r="E410" i="12"/>
  <c r="F410" i="12"/>
  <c r="G410" i="12"/>
  <c r="H410" i="12"/>
  <c r="I410" i="12"/>
  <c r="J410" i="12"/>
  <c r="K410" i="12"/>
  <c r="E411" i="12"/>
  <c r="F411" i="12"/>
  <c r="G411" i="12"/>
  <c r="H411" i="12"/>
  <c r="I411" i="12"/>
  <c r="J411" i="12"/>
  <c r="K411" i="12"/>
  <c r="E412" i="12"/>
  <c r="F412" i="12"/>
  <c r="G412" i="12"/>
  <c r="H412" i="12"/>
  <c r="I412" i="12"/>
  <c r="J412" i="12"/>
  <c r="K412" i="12"/>
  <c r="E413" i="12"/>
  <c r="F413" i="12"/>
  <c r="G413" i="12"/>
  <c r="H413" i="12"/>
  <c r="I413" i="12"/>
  <c r="J413" i="12"/>
  <c r="K413" i="12"/>
  <c r="E414" i="12"/>
  <c r="F414" i="12"/>
  <c r="G414" i="12"/>
  <c r="H414" i="12"/>
  <c r="I414" i="12"/>
  <c r="J414" i="12"/>
  <c r="K414" i="12"/>
  <c r="E415" i="12"/>
  <c r="F415" i="12"/>
  <c r="G415" i="12"/>
  <c r="H415" i="12"/>
  <c r="I415" i="12"/>
  <c r="J415" i="12"/>
  <c r="K415" i="12"/>
  <c r="E416" i="12"/>
  <c r="F416" i="12"/>
  <c r="G416" i="12"/>
  <c r="H416" i="12"/>
  <c r="I416" i="12"/>
  <c r="J416" i="12"/>
  <c r="K416" i="12"/>
  <c r="E417" i="12"/>
  <c r="F417" i="12"/>
  <c r="G417" i="12"/>
  <c r="H417" i="12"/>
  <c r="I417" i="12"/>
  <c r="J417" i="12"/>
  <c r="K417" i="12"/>
  <c r="E418" i="12"/>
  <c r="F418" i="12"/>
  <c r="G418" i="12"/>
  <c r="H418" i="12"/>
  <c r="I418" i="12"/>
  <c r="J418" i="12"/>
  <c r="K418" i="12"/>
  <c r="E419" i="12"/>
  <c r="F419" i="12"/>
  <c r="G419" i="12"/>
  <c r="H419" i="12"/>
  <c r="I419" i="12"/>
  <c r="J419" i="12"/>
  <c r="K419" i="12"/>
  <c r="E420" i="12"/>
  <c r="F420" i="12"/>
  <c r="G420" i="12"/>
  <c r="H420" i="12"/>
  <c r="I420" i="12"/>
  <c r="J420" i="12"/>
  <c r="K420" i="12"/>
  <c r="E421" i="12"/>
  <c r="F421" i="12"/>
  <c r="G421" i="12"/>
  <c r="H421" i="12"/>
  <c r="I421" i="12"/>
  <c r="J421" i="12"/>
  <c r="K421" i="12"/>
  <c r="E422" i="12"/>
  <c r="F422" i="12"/>
  <c r="G422" i="12"/>
  <c r="H422" i="12"/>
  <c r="I422" i="12"/>
  <c r="J422" i="12"/>
  <c r="K422" i="12"/>
  <c r="E423" i="12"/>
  <c r="F423" i="12"/>
  <c r="G423" i="12"/>
  <c r="H423" i="12"/>
  <c r="I423" i="12"/>
  <c r="J423" i="12"/>
  <c r="K423" i="12"/>
  <c r="E424" i="12"/>
  <c r="F424" i="12"/>
  <c r="G424" i="12"/>
  <c r="H424" i="12"/>
  <c r="I424" i="12"/>
  <c r="J424" i="12"/>
  <c r="K424" i="12"/>
  <c r="E425" i="12"/>
  <c r="F425" i="12"/>
  <c r="G425" i="12"/>
  <c r="H425" i="12"/>
  <c r="I425" i="12"/>
  <c r="J425" i="12"/>
  <c r="K425" i="12"/>
  <c r="E426" i="12"/>
  <c r="F426" i="12"/>
  <c r="G426" i="12"/>
  <c r="H426" i="12"/>
  <c r="I426" i="12"/>
  <c r="J426" i="12"/>
  <c r="K426" i="12"/>
  <c r="E427" i="12"/>
  <c r="F427" i="12"/>
  <c r="G427" i="12"/>
  <c r="H427" i="12"/>
  <c r="I427" i="12"/>
  <c r="J427" i="12"/>
  <c r="K427" i="12"/>
  <c r="E428" i="12"/>
  <c r="F428" i="12"/>
  <c r="G428" i="12"/>
  <c r="H428" i="12"/>
  <c r="I428" i="12"/>
  <c r="J428" i="12"/>
  <c r="K428" i="12"/>
  <c r="E429" i="12"/>
  <c r="F429" i="12"/>
  <c r="G429" i="12"/>
  <c r="H429" i="12"/>
  <c r="I429" i="12"/>
  <c r="J429" i="12"/>
  <c r="K429" i="12"/>
  <c r="E430" i="12"/>
  <c r="F430" i="12"/>
  <c r="G430" i="12"/>
  <c r="H430" i="12"/>
  <c r="I430" i="12"/>
  <c r="J430" i="12"/>
  <c r="K430" i="12"/>
  <c r="E431" i="12"/>
  <c r="F431" i="12"/>
  <c r="G431" i="12"/>
  <c r="H431" i="12"/>
  <c r="I431" i="12"/>
  <c r="J431" i="12"/>
  <c r="K431" i="12"/>
  <c r="E432" i="12"/>
  <c r="F432" i="12"/>
  <c r="G432" i="12"/>
  <c r="H432" i="12"/>
  <c r="I432" i="12"/>
  <c r="J432" i="12"/>
  <c r="K432" i="12"/>
  <c r="E433" i="12"/>
  <c r="F433" i="12"/>
  <c r="G433" i="12"/>
  <c r="H433" i="12"/>
  <c r="I433" i="12"/>
  <c r="J433" i="12"/>
  <c r="K433" i="12"/>
  <c r="E434" i="12"/>
  <c r="F434" i="12"/>
  <c r="G434" i="12"/>
  <c r="H434" i="12"/>
  <c r="I434" i="12"/>
  <c r="J434" i="12"/>
  <c r="K434" i="12"/>
  <c r="E435" i="12"/>
  <c r="F435" i="12"/>
  <c r="G435" i="12"/>
  <c r="H435" i="12"/>
  <c r="I435" i="12"/>
  <c r="J435" i="12"/>
  <c r="K435" i="12"/>
  <c r="E436" i="12"/>
  <c r="F436" i="12"/>
  <c r="G436" i="12"/>
  <c r="H436" i="12"/>
  <c r="I436" i="12"/>
  <c r="J436" i="12"/>
  <c r="K436" i="12"/>
  <c r="E437" i="12"/>
  <c r="F437" i="12"/>
  <c r="G437" i="12"/>
  <c r="H437" i="12"/>
  <c r="I437" i="12"/>
  <c r="J437" i="12"/>
  <c r="K437" i="12"/>
  <c r="E438" i="12"/>
  <c r="F438" i="12"/>
  <c r="G438" i="12"/>
  <c r="H438" i="12"/>
  <c r="I438" i="12"/>
  <c r="J438" i="12"/>
  <c r="K438" i="12"/>
  <c r="E439" i="12"/>
  <c r="F439" i="12"/>
  <c r="G439" i="12"/>
  <c r="H439" i="12"/>
  <c r="I439" i="12"/>
  <c r="J439" i="12"/>
  <c r="K439" i="12"/>
  <c r="E440" i="12"/>
  <c r="F440" i="12"/>
  <c r="G440" i="12"/>
  <c r="H440" i="12"/>
  <c r="I440" i="12"/>
  <c r="J440" i="12"/>
  <c r="K440" i="12"/>
  <c r="E441" i="12"/>
  <c r="F441" i="12"/>
  <c r="G441" i="12"/>
  <c r="H441" i="12"/>
  <c r="I441" i="12"/>
  <c r="J441" i="12"/>
  <c r="K441" i="12"/>
  <c r="E442" i="12"/>
  <c r="F442" i="12"/>
  <c r="G442" i="12"/>
  <c r="H442" i="12"/>
  <c r="I442" i="12"/>
  <c r="J442" i="12"/>
  <c r="K442" i="12"/>
  <c r="E443" i="12"/>
  <c r="F443" i="12"/>
  <c r="G443" i="12"/>
  <c r="H443" i="12"/>
  <c r="I443" i="12"/>
  <c r="J443" i="12"/>
  <c r="K443" i="12"/>
  <c r="E444" i="12"/>
  <c r="F444" i="12"/>
  <c r="G444" i="12"/>
  <c r="H444" i="12"/>
  <c r="I444" i="12"/>
  <c r="J444" i="12"/>
  <c r="K444" i="12"/>
  <c r="E445" i="12"/>
  <c r="F445" i="12"/>
  <c r="G445" i="12"/>
  <c r="H445" i="12"/>
  <c r="I445" i="12"/>
  <c r="J445" i="12"/>
  <c r="K445" i="12"/>
  <c r="E446" i="12"/>
  <c r="F446" i="12"/>
  <c r="G446" i="12"/>
  <c r="H446" i="12"/>
  <c r="I446" i="12"/>
  <c r="J446" i="12"/>
  <c r="K446" i="12"/>
  <c r="E447" i="12"/>
  <c r="F447" i="12"/>
  <c r="G447" i="12"/>
  <c r="H447" i="12"/>
  <c r="I447" i="12"/>
  <c r="J447" i="12"/>
  <c r="K447" i="12"/>
  <c r="E448" i="12"/>
  <c r="F448" i="12"/>
  <c r="G448" i="12"/>
  <c r="H448" i="12"/>
  <c r="I448" i="12"/>
  <c r="J448" i="12"/>
  <c r="K448" i="12"/>
  <c r="E449" i="12"/>
  <c r="F449" i="12"/>
  <c r="G449" i="12"/>
  <c r="H449" i="12"/>
  <c r="I449" i="12"/>
  <c r="J449" i="12"/>
  <c r="K449" i="12"/>
  <c r="E450" i="12"/>
  <c r="F450" i="12"/>
  <c r="G450" i="12"/>
  <c r="H450" i="12"/>
  <c r="I450" i="12"/>
  <c r="J450" i="12"/>
  <c r="K450" i="12"/>
  <c r="E451" i="12"/>
  <c r="F451" i="12"/>
  <c r="G451" i="12"/>
  <c r="H451" i="12"/>
  <c r="I451" i="12"/>
  <c r="J451" i="12"/>
  <c r="K451" i="12"/>
  <c r="E452" i="12"/>
  <c r="F452" i="12"/>
  <c r="G452" i="12"/>
  <c r="H452" i="12"/>
  <c r="I452" i="12"/>
  <c r="J452" i="12"/>
  <c r="K452" i="12"/>
  <c r="E453" i="12"/>
  <c r="F453" i="12"/>
  <c r="G453" i="12"/>
  <c r="H453" i="12"/>
  <c r="I453" i="12"/>
  <c r="J453" i="12"/>
  <c r="K453" i="12"/>
  <c r="E454" i="12"/>
  <c r="F454" i="12"/>
  <c r="G454" i="12"/>
  <c r="H454" i="12"/>
  <c r="I454" i="12"/>
  <c r="J454" i="12"/>
  <c r="K454" i="12"/>
  <c r="E455" i="12"/>
  <c r="F455" i="12"/>
  <c r="G455" i="12"/>
  <c r="H455" i="12"/>
  <c r="I455" i="12"/>
  <c r="J455" i="12"/>
  <c r="K455" i="12"/>
  <c r="E456" i="12"/>
  <c r="F456" i="12"/>
  <c r="G456" i="12"/>
  <c r="H456" i="12"/>
  <c r="I456" i="12"/>
  <c r="J456" i="12"/>
  <c r="K456" i="12"/>
  <c r="E457" i="12"/>
  <c r="F457" i="12"/>
  <c r="G457" i="12"/>
  <c r="H457" i="12"/>
  <c r="I457" i="12"/>
  <c r="J457" i="12"/>
  <c r="K457" i="12"/>
  <c r="E458" i="12"/>
  <c r="F458" i="12"/>
  <c r="G458" i="12"/>
  <c r="H458" i="12"/>
  <c r="I458" i="12"/>
  <c r="J458" i="12"/>
  <c r="K458" i="12"/>
  <c r="E459" i="12"/>
  <c r="F459" i="12"/>
  <c r="G459" i="12"/>
  <c r="H459" i="12"/>
  <c r="I459" i="12"/>
  <c r="J459" i="12"/>
  <c r="K459" i="12"/>
  <c r="E460" i="12"/>
  <c r="F460" i="12"/>
  <c r="G460" i="12"/>
  <c r="H460" i="12"/>
  <c r="I460" i="12"/>
  <c r="J460" i="12"/>
  <c r="K460" i="12"/>
  <c r="E461" i="12"/>
  <c r="F461" i="12"/>
  <c r="G461" i="12"/>
  <c r="H461" i="12"/>
  <c r="I461" i="12"/>
  <c r="J461" i="12"/>
  <c r="K461" i="12"/>
  <c r="E462" i="12"/>
  <c r="F462" i="12"/>
  <c r="G462" i="12"/>
  <c r="H462" i="12"/>
  <c r="I462" i="12"/>
  <c r="J462" i="12"/>
  <c r="K462" i="12"/>
  <c r="E463" i="12"/>
  <c r="F463" i="12"/>
  <c r="G463" i="12"/>
  <c r="H463" i="12"/>
  <c r="I463" i="12"/>
  <c r="J463" i="12"/>
  <c r="K463" i="12"/>
  <c r="E464" i="12"/>
  <c r="F464" i="12"/>
  <c r="G464" i="12"/>
  <c r="H464" i="12"/>
  <c r="I464" i="12"/>
  <c r="J464" i="12"/>
  <c r="K464" i="12"/>
  <c r="E465" i="12"/>
  <c r="F465" i="12"/>
  <c r="G465" i="12"/>
  <c r="H465" i="12"/>
  <c r="I465" i="12"/>
  <c r="J465" i="12"/>
  <c r="K465" i="12"/>
  <c r="E466" i="12"/>
  <c r="F466" i="12"/>
  <c r="G466" i="12"/>
  <c r="H466" i="12"/>
  <c r="I466" i="12"/>
  <c r="J466" i="12"/>
  <c r="K466" i="12"/>
  <c r="E467" i="12"/>
  <c r="F467" i="12"/>
  <c r="G467" i="12"/>
  <c r="H467" i="12"/>
  <c r="I467" i="12"/>
  <c r="J467" i="12"/>
  <c r="K467" i="12"/>
  <c r="E468" i="12"/>
  <c r="F468" i="12"/>
  <c r="G468" i="12"/>
  <c r="H468" i="12"/>
  <c r="I468" i="12"/>
  <c r="J468" i="12"/>
  <c r="K468" i="12"/>
  <c r="E469" i="12"/>
  <c r="F469" i="12"/>
  <c r="G469" i="12"/>
  <c r="H469" i="12"/>
  <c r="I469" i="12"/>
  <c r="J469" i="12"/>
  <c r="K469" i="12"/>
  <c r="E470" i="12"/>
  <c r="F470" i="12"/>
  <c r="G470" i="12"/>
  <c r="H470" i="12"/>
  <c r="I470" i="12"/>
  <c r="J470" i="12"/>
  <c r="K470" i="12"/>
  <c r="E471" i="12"/>
  <c r="F471" i="12"/>
  <c r="G471" i="12"/>
  <c r="H471" i="12"/>
  <c r="I471" i="12"/>
  <c r="J471" i="12"/>
  <c r="K471" i="12"/>
  <c r="E472" i="12"/>
  <c r="F472" i="12"/>
  <c r="G472" i="12"/>
  <c r="H472" i="12"/>
  <c r="I472" i="12"/>
  <c r="J472" i="12"/>
  <c r="K472" i="12"/>
  <c r="E473" i="12"/>
  <c r="F473" i="12"/>
  <c r="G473" i="12"/>
  <c r="H473" i="12"/>
  <c r="I473" i="12"/>
  <c r="J473" i="12"/>
  <c r="K473" i="12"/>
  <c r="E474" i="12"/>
  <c r="F474" i="12"/>
  <c r="G474" i="12"/>
  <c r="H474" i="12"/>
  <c r="I474" i="12"/>
  <c r="J474" i="12"/>
  <c r="K474" i="12"/>
  <c r="E475" i="12"/>
  <c r="F475" i="12"/>
  <c r="G475" i="12"/>
  <c r="H475" i="12"/>
  <c r="I475" i="12"/>
  <c r="J475" i="12"/>
  <c r="K475" i="12"/>
  <c r="E476" i="12"/>
  <c r="F476" i="12"/>
  <c r="G476" i="12"/>
  <c r="H476" i="12"/>
  <c r="I476" i="12"/>
  <c r="J476" i="12"/>
  <c r="K476" i="12"/>
  <c r="E477" i="12"/>
  <c r="F477" i="12"/>
  <c r="G477" i="12"/>
  <c r="H477" i="12"/>
  <c r="I477" i="12"/>
  <c r="J477" i="12"/>
  <c r="K477" i="12"/>
  <c r="E478" i="12"/>
  <c r="F478" i="12"/>
  <c r="G478" i="12"/>
  <c r="H478" i="12"/>
  <c r="I478" i="12"/>
  <c r="J478" i="12"/>
  <c r="K478" i="12"/>
  <c r="E479" i="12"/>
  <c r="F479" i="12"/>
  <c r="G479" i="12"/>
  <c r="H479" i="12"/>
  <c r="I479" i="12"/>
  <c r="J479" i="12"/>
  <c r="K479" i="12"/>
  <c r="E480" i="12"/>
  <c r="F480" i="12"/>
  <c r="G480" i="12"/>
  <c r="H480" i="12"/>
  <c r="I480" i="12"/>
  <c r="J480" i="12"/>
  <c r="K480" i="12"/>
  <c r="E481" i="12"/>
  <c r="F481" i="12"/>
  <c r="G481" i="12"/>
  <c r="H481" i="12"/>
  <c r="I481" i="12"/>
  <c r="J481" i="12"/>
  <c r="K481" i="12"/>
  <c r="F2" i="12"/>
  <c r="G2" i="12"/>
  <c r="H2" i="12"/>
  <c r="I2" i="12"/>
  <c r="J2" i="12"/>
  <c r="K2" i="12"/>
  <c r="L2" i="12"/>
  <c r="E2" i="12"/>
  <c r="I3" i="10"/>
  <c r="J3" i="10"/>
  <c r="K3" i="10"/>
  <c r="I4" i="10"/>
  <c r="J4" i="10"/>
  <c r="K4" i="10"/>
  <c r="I5" i="10"/>
  <c r="J5" i="10"/>
  <c r="K5" i="10"/>
  <c r="I6" i="10"/>
  <c r="J6" i="10"/>
  <c r="K6" i="10"/>
  <c r="I7" i="10"/>
  <c r="J7" i="10"/>
  <c r="K7" i="10"/>
  <c r="I8" i="10"/>
  <c r="J8" i="10"/>
  <c r="K8" i="10"/>
  <c r="I9" i="10"/>
  <c r="J9" i="10"/>
  <c r="K9" i="10"/>
  <c r="I10" i="10"/>
  <c r="J10" i="10"/>
  <c r="K10" i="10"/>
  <c r="I11" i="10"/>
  <c r="J11" i="10"/>
  <c r="K11" i="10"/>
  <c r="I12" i="10"/>
  <c r="J12" i="10"/>
  <c r="K12" i="10"/>
  <c r="I13" i="10"/>
  <c r="J13" i="10"/>
  <c r="K13" i="10"/>
  <c r="I14" i="10"/>
  <c r="J14" i="10"/>
  <c r="K14" i="10"/>
  <c r="I15" i="10"/>
  <c r="J15" i="10"/>
  <c r="K15" i="10"/>
  <c r="I16" i="10"/>
  <c r="J16" i="10"/>
  <c r="K16" i="10"/>
  <c r="I17" i="10"/>
  <c r="J17" i="10"/>
  <c r="K17" i="10"/>
  <c r="I18" i="10"/>
  <c r="J18" i="10"/>
  <c r="K18" i="10"/>
  <c r="I19" i="10"/>
  <c r="J19" i="10"/>
  <c r="K19" i="10"/>
  <c r="I20" i="10"/>
  <c r="J20" i="10"/>
  <c r="K20" i="10"/>
  <c r="I21" i="10"/>
  <c r="J21" i="10"/>
  <c r="K21" i="10"/>
  <c r="I22" i="10"/>
  <c r="J22" i="10"/>
  <c r="K22" i="10"/>
  <c r="I23" i="10"/>
  <c r="J23" i="10"/>
  <c r="K23" i="10"/>
  <c r="I24" i="10"/>
  <c r="J24" i="10"/>
  <c r="K24" i="10"/>
  <c r="I25" i="10"/>
  <c r="J25" i="10"/>
  <c r="K25" i="10"/>
  <c r="I26" i="10"/>
  <c r="J26" i="10"/>
  <c r="K26" i="10"/>
  <c r="I27" i="10"/>
  <c r="J27" i="10"/>
  <c r="K27" i="10"/>
  <c r="I28" i="10"/>
  <c r="J28" i="10"/>
  <c r="K28" i="10"/>
  <c r="I29" i="10"/>
  <c r="J29" i="10"/>
  <c r="K29" i="10"/>
  <c r="I30" i="10"/>
  <c r="J30" i="10"/>
  <c r="K30" i="10"/>
  <c r="I31" i="10"/>
  <c r="J31" i="10"/>
  <c r="K31" i="10"/>
  <c r="I32" i="10"/>
  <c r="J32" i="10"/>
  <c r="K32" i="10"/>
  <c r="I33" i="10"/>
  <c r="J33" i="10"/>
  <c r="K33" i="10"/>
  <c r="I34" i="10"/>
  <c r="J34" i="10"/>
  <c r="K34" i="10"/>
  <c r="I35" i="10"/>
  <c r="J35" i="10"/>
  <c r="K35" i="10"/>
  <c r="I36" i="10"/>
  <c r="J36" i="10"/>
  <c r="K36" i="10"/>
  <c r="I37" i="10"/>
  <c r="J37" i="10"/>
  <c r="K37" i="10"/>
  <c r="I38" i="10"/>
  <c r="J38" i="10"/>
  <c r="K38" i="10"/>
  <c r="I39" i="10"/>
  <c r="J39" i="10"/>
  <c r="K39" i="10"/>
  <c r="I40" i="10"/>
  <c r="J40" i="10"/>
  <c r="K40" i="10"/>
  <c r="I41" i="10"/>
  <c r="J41" i="10"/>
  <c r="K41" i="10"/>
  <c r="I42" i="10"/>
  <c r="J42" i="10"/>
  <c r="K42" i="10"/>
  <c r="I43" i="10"/>
  <c r="J43" i="10"/>
  <c r="K43" i="10"/>
  <c r="I44" i="10"/>
  <c r="J44" i="10"/>
  <c r="K44" i="10"/>
  <c r="I45" i="10"/>
  <c r="J45" i="10"/>
  <c r="K45" i="10"/>
  <c r="I46" i="10"/>
  <c r="J46" i="10"/>
  <c r="K46" i="10"/>
  <c r="I47" i="10"/>
  <c r="J47" i="10"/>
  <c r="K47" i="10"/>
  <c r="I48" i="10"/>
  <c r="J48" i="10"/>
  <c r="K48" i="10"/>
  <c r="I49" i="10"/>
  <c r="J49" i="10"/>
  <c r="K49" i="10"/>
  <c r="I50" i="10"/>
  <c r="J50" i="10"/>
  <c r="K50" i="10"/>
  <c r="I51" i="10"/>
  <c r="J51" i="10"/>
  <c r="K51" i="10"/>
  <c r="I52" i="10"/>
  <c r="J52" i="10"/>
  <c r="K52" i="10"/>
  <c r="I53" i="10"/>
  <c r="J53" i="10"/>
  <c r="K53" i="10"/>
  <c r="I54" i="10"/>
  <c r="J54" i="10"/>
  <c r="K54" i="10"/>
  <c r="I55" i="10"/>
  <c r="J55" i="10"/>
  <c r="K55" i="10"/>
  <c r="I56" i="10"/>
  <c r="J56" i="10"/>
  <c r="K56" i="10"/>
  <c r="I57" i="10"/>
  <c r="J57" i="10"/>
  <c r="K57" i="10"/>
  <c r="I58" i="10"/>
  <c r="J58" i="10"/>
  <c r="K58" i="10"/>
  <c r="I59" i="10"/>
  <c r="J59" i="10"/>
  <c r="K59" i="10"/>
  <c r="I60" i="10"/>
  <c r="J60" i="10"/>
  <c r="K60" i="10"/>
  <c r="I61" i="10"/>
  <c r="J61" i="10"/>
  <c r="K61" i="10"/>
  <c r="I62" i="10"/>
  <c r="J62" i="10"/>
  <c r="K62" i="10"/>
  <c r="I63" i="10"/>
  <c r="J63" i="10"/>
  <c r="K63" i="10"/>
  <c r="I64" i="10"/>
  <c r="J64" i="10"/>
  <c r="K64" i="10"/>
  <c r="I65" i="10"/>
  <c r="J65" i="10"/>
  <c r="K65" i="10"/>
  <c r="I66" i="10"/>
  <c r="J66" i="10"/>
  <c r="K66" i="10"/>
  <c r="I67" i="10"/>
  <c r="J67" i="10"/>
  <c r="K67" i="10"/>
  <c r="I68" i="10"/>
  <c r="J68" i="10"/>
  <c r="K68" i="10"/>
  <c r="I69" i="10"/>
  <c r="J69" i="10"/>
  <c r="K69" i="10"/>
  <c r="I70" i="10"/>
  <c r="J70" i="10"/>
  <c r="K70" i="10"/>
  <c r="I71" i="10"/>
  <c r="J71" i="10"/>
  <c r="K71" i="10"/>
  <c r="I72" i="10"/>
  <c r="J72" i="10"/>
  <c r="K72" i="10"/>
  <c r="I73" i="10"/>
  <c r="J73" i="10"/>
  <c r="K73" i="10"/>
  <c r="I74" i="10"/>
  <c r="J74" i="10"/>
  <c r="K74" i="10"/>
  <c r="I75" i="10"/>
  <c r="J75" i="10"/>
  <c r="K75" i="10"/>
  <c r="I76" i="10"/>
  <c r="J76" i="10"/>
  <c r="K76" i="10"/>
  <c r="I77" i="10"/>
  <c r="J77" i="10"/>
  <c r="K77" i="10"/>
  <c r="I78" i="10"/>
  <c r="J78" i="10"/>
  <c r="K78" i="10"/>
  <c r="I79" i="10"/>
  <c r="J79" i="10"/>
  <c r="K79" i="10"/>
  <c r="I80" i="10"/>
  <c r="J80" i="10"/>
  <c r="K80" i="10"/>
  <c r="I81" i="10"/>
  <c r="J81" i="10"/>
  <c r="K81" i="10"/>
  <c r="I82" i="10"/>
  <c r="J82" i="10"/>
  <c r="K82" i="10"/>
  <c r="I83" i="10"/>
  <c r="J83" i="10"/>
  <c r="K83" i="10"/>
  <c r="I84" i="10"/>
  <c r="J84" i="10"/>
  <c r="K84" i="10"/>
  <c r="I85" i="10"/>
  <c r="J85" i="10"/>
  <c r="K85" i="10"/>
  <c r="I86" i="10"/>
  <c r="J86" i="10"/>
  <c r="K86" i="10"/>
  <c r="I87" i="10"/>
  <c r="J87" i="10"/>
  <c r="K87" i="10"/>
  <c r="I88" i="10"/>
  <c r="J88" i="10"/>
  <c r="K88" i="10"/>
  <c r="I89" i="10"/>
  <c r="J89" i="10"/>
  <c r="K89" i="10"/>
  <c r="I90" i="10"/>
  <c r="J90" i="10"/>
  <c r="K90" i="10"/>
  <c r="I91" i="10"/>
  <c r="J91" i="10"/>
  <c r="K91" i="10"/>
  <c r="I92" i="10"/>
  <c r="J92" i="10"/>
  <c r="K92" i="10"/>
  <c r="I93" i="10"/>
  <c r="J93" i="10"/>
  <c r="K93" i="10"/>
  <c r="I94" i="10"/>
  <c r="J94" i="10"/>
  <c r="K94" i="10"/>
  <c r="I95" i="10"/>
  <c r="J95" i="10"/>
  <c r="K95" i="10"/>
  <c r="I96" i="10"/>
  <c r="J96" i="10"/>
  <c r="K96" i="10"/>
  <c r="I97" i="10"/>
  <c r="J97" i="10"/>
  <c r="K97" i="10"/>
  <c r="I98" i="10"/>
  <c r="J98" i="10"/>
  <c r="K98" i="10"/>
  <c r="I99" i="10"/>
  <c r="J99" i="10"/>
  <c r="K99" i="10"/>
  <c r="I100" i="10"/>
  <c r="J100" i="10"/>
  <c r="K100" i="10"/>
  <c r="I101" i="10"/>
  <c r="J101" i="10"/>
  <c r="K101" i="10"/>
  <c r="I102" i="10"/>
  <c r="J102" i="10"/>
  <c r="K102" i="10"/>
  <c r="I103" i="10"/>
  <c r="J103" i="10"/>
  <c r="K103" i="10"/>
  <c r="I104" i="10"/>
  <c r="J104" i="10"/>
  <c r="K104" i="10"/>
  <c r="I105" i="10"/>
  <c r="J105" i="10"/>
  <c r="K105" i="10"/>
  <c r="I106" i="10"/>
  <c r="J106" i="10"/>
  <c r="K106" i="10"/>
  <c r="I107" i="10"/>
  <c r="J107" i="10"/>
  <c r="K107" i="10"/>
  <c r="I108" i="10"/>
  <c r="J108" i="10"/>
  <c r="K108" i="10"/>
  <c r="I109" i="10"/>
  <c r="J109" i="10"/>
  <c r="K109" i="10"/>
  <c r="I110" i="10"/>
  <c r="J110" i="10"/>
  <c r="K110" i="10"/>
  <c r="I111" i="10"/>
  <c r="J111" i="10"/>
  <c r="K111" i="10"/>
  <c r="I112" i="10"/>
  <c r="J112" i="10"/>
  <c r="K112" i="10"/>
  <c r="I113" i="10"/>
  <c r="J113" i="10"/>
  <c r="K113" i="10"/>
  <c r="I114" i="10"/>
  <c r="J114" i="10"/>
  <c r="K114" i="10"/>
  <c r="I115" i="10"/>
  <c r="J115" i="10"/>
  <c r="K115" i="10"/>
  <c r="I116" i="10"/>
  <c r="J116" i="10"/>
  <c r="K116" i="10"/>
  <c r="I117" i="10"/>
  <c r="J117" i="10"/>
  <c r="K117" i="10"/>
  <c r="I118" i="10"/>
  <c r="J118" i="10"/>
  <c r="K118" i="10"/>
  <c r="I119" i="10"/>
  <c r="J119" i="10"/>
  <c r="K119" i="10"/>
  <c r="I120" i="10"/>
  <c r="J120" i="10"/>
  <c r="K120" i="10"/>
  <c r="I121" i="10"/>
  <c r="J121" i="10"/>
  <c r="K121" i="10"/>
  <c r="I122" i="10"/>
  <c r="J122" i="10"/>
  <c r="K122" i="10"/>
  <c r="I123" i="10"/>
  <c r="J123" i="10"/>
  <c r="K123" i="10"/>
  <c r="I124" i="10"/>
  <c r="J124" i="10"/>
  <c r="K124" i="10"/>
  <c r="I125" i="10"/>
  <c r="J125" i="10"/>
  <c r="K125" i="10"/>
  <c r="I126" i="10"/>
  <c r="J126" i="10"/>
  <c r="K126" i="10"/>
  <c r="I127" i="10"/>
  <c r="J127" i="10"/>
  <c r="K127" i="10"/>
  <c r="I128" i="10"/>
  <c r="J128" i="10"/>
  <c r="K128" i="10"/>
  <c r="I129" i="10"/>
  <c r="J129" i="10"/>
  <c r="K129" i="10"/>
  <c r="I130" i="10"/>
  <c r="J130" i="10"/>
  <c r="K130" i="10"/>
  <c r="I131" i="10"/>
  <c r="J131" i="10"/>
  <c r="K131" i="10"/>
  <c r="I132" i="10"/>
  <c r="J132" i="10"/>
  <c r="K132" i="10"/>
  <c r="I133" i="10"/>
  <c r="J133" i="10"/>
  <c r="K133" i="10"/>
  <c r="I134" i="10"/>
  <c r="J134" i="10"/>
  <c r="K134" i="10"/>
  <c r="I135" i="10"/>
  <c r="J135" i="10"/>
  <c r="K135" i="10"/>
  <c r="I136" i="10"/>
  <c r="J136" i="10"/>
  <c r="K136" i="10"/>
  <c r="I137" i="10"/>
  <c r="J137" i="10"/>
  <c r="K137" i="10"/>
  <c r="I138" i="10"/>
  <c r="J138" i="10"/>
  <c r="K138" i="10"/>
  <c r="I139" i="10"/>
  <c r="J139" i="10"/>
  <c r="K139" i="10"/>
  <c r="I140" i="10"/>
  <c r="J140" i="10"/>
  <c r="K140" i="10"/>
  <c r="I141" i="10"/>
  <c r="J141" i="10"/>
  <c r="K141" i="10"/>
  <c r="I142" i="10"/>
  <c r="J142" i="10"/>
  <c r="K142" i="10"/>
  <c r="I143" i="10"/>
  <c r="J143" i="10"/>
  <c r="K143" i="10"/>
  <c r="I144" i="10"/>
  <c r="J144" i="10"/>
  <c r="K144" i="10"/>
  <c r="I145" i="10"/>
  <c r="J145" i="10"/>
  <c r="K145" i="10"/>
  <c r="I146" i="10"/>
  <c r="J146" i="10"/>
  <c r="K146" i="10"/>
  <c r="I147" i="10"/>
  <c r="J147" i="10"/>
  <c r="K147" i="10"/>
  <c r="I148" i="10"/>
  <c r="J148" i="10"/>
  <c r="K148" i="10"/>
  <c r="I149" i="10"/>
  <c r="J149" i="10"/>
  <c r="K149" i="10"/>
  <c r="I150" i="10"/>
  <c r="J150" i="10"/>
  <c r="K150" i="10"/>
  <c r="I151" i="10"/>
  <c r="J151" i="10"/>
  <c r="K151" i="10"/>
  <c r="I152" i="10"/>
  <c r="J152" i="10"/>
  <c r="K152" i="10"/>
  <c r="I153" i="10"/>
  <c r="J153" i="10"/>
  <c r="K153" i="10"/>
  <c r="I154" i="10"/>
  <c r="J154" i="10"/>
  <c r="K154" i="10"/>
  <c r="I155" i="10"/>
  <c r="J155" i="10"/>
  <c r="K155" i="10"/>
  <c r="I156" i="10"/>
  <c r="J156" i="10"/>
  <c r="K156" i="10"/>
  <c r="I157" i="10"/>
  <c r="J157" i="10"/>
  <c r="K157" i="10"/>
  <c r="I158" i="10"/>
  <c r="J158" i="10"/>
  <c r="K158" i="10"/>
  <c r="I159" i="10"/>
  <c r="J159" i="10"/>
  <c r="K159" i="10"/>
  <c r="I160" i="10"/>
  <c r="J160" i="10"/>
  <c r="K160" i="10"/>
  <c r="I161" i="10"/>
  <c r="J161" i="10"/>
  <c r="K161" i="10"/>
  <c r="I162" i="10"/>
  <c r="J162" i="10"/>
  <c r="K162" i="10"/>
  <c r="I163" i="10"/>
  <c r="J163" i="10"/>
  <c r="K163" i="10"/>
  <c r="I164" i="10"/>
  <c r="J164" i="10"/>
  <c r="K164" i="10"/>
  <c r="I165" i="10"/>
  <c r="J165" i="10"/>
  <c r="K165" i="10"/>
  <c r="I166" i="10"/>
  <c r="J166" i="10"/>
  <c r="K166" i="10"/>
  <c r="I167" i="10"/>
  <c r="J167" i="10"/>
  <c r="K167" i="10"/>
  <c r="I168" i="10"/>
  <c r="J168" i="10"/>
  <c r="K168" i="10"/>
  <c r="I169" i="10"/>
  <c r="J169" i="10"/>
  <c r="K169" i="10"/>
  <c r="I170" i="10"/>
  <c r="J170" i="10"/>
  <c r="K170" i="10"/>
  <c r="I171" i="10"/>
  <c r="J171" i="10"/>
  <c r="K171" i="10"/>
  <c r="I172" i="10"/>
  <c r="J172" i="10"/>
  <c r="K172" i="10"/>
  <c r="I173" i="10"/>
  <c r="J173" i="10"/>
  <c r="K173" i="10"/>
  <c r="I174" i="10"/>
  <c r="J174" i="10"/>
  <c r="K174" i="10"/>
  <c r="I175" i="10"/>
  <c r="J175" i="10"/>
  <c r="K175" i="10"/>
  <c r="I176" i="10"/>
  <c r="J176" i="10"/>
  <c r="K176" i="10"/>
  <c r="I177" i="10"/>
  <c r="J177" i="10"/>
  <c r="K177" i="10"/>
  <c r="I178" i="10"/>
  <c r="J178" i="10"/>
  <c r="K178" i="10"/>
  <c r="I179" i="10"/>
  <c r="J179" i="10"/>
  <c r="K179" i="10"/>
  <c r="I180" i="10"/>
  <c r="J180" i="10"/>
  <c r="K180" i="10"/>
  <c r="I181" i="10"/>
  <c r="J181" i="10"/>
  <c r="K181" i="10"/>
  <c r="I182" i="10"/>
  <c r="J182" i="10"/>
  <c r="K182" i="10"/>
  <c r="I183" i="10"/>
  <c r="J183" i="10"/>
  <c r="K183" i="10"/>
  <c r="I184" i="10"/>
  <c r="J184" i="10"/>
  <c r="K184" i="10"/>
  <c r="I185" i="10"/>
  <c r="J185" i="10"/>
  <c r="K185" i="10"/>
  <c r="I186" i="10"/>
  <c r="J186" i="10"/>
  <c r="K186" i="10"/>
  <c r="I187" i="10"/>
  <c r="J187" i="10"/>
  <c r="K187" i="10"/>
  <c r="I188" i="10"/>
  <c r="J188" i="10"/>
  <c r="K188" i="10"/>
  <c r="I189" i="10"/>
  <c r="J189" i="10"/>
  <c r="K189" i="10"/>
  <c r="I190" i="10"/>
  <c r="J190" i="10"/>
  <c r="K190" i="10"/>
  <c r="I191" i="10"/>
  <c r="J191" i="10"/>
  <c r="K191" i="10"/>
  <c r="I192" i="10"/>
  <c r="J192" i="10"/>
  <c r="K192" i="10"/>
  <c r="I193" i="10"/>
  <c r="J193" i="10"/>
  <c r="K193" i="10"/>
  <c r="I194" i="10"/>
  <c r="J194" i="10"/>
  <c r="K194" i="10"/>
  <c r="I195" i="10"/>
  <c r="J195" i="10"/>
  <c r="K195" i="10"/>
  <c r="I196" i="10"/>
  <c r="J196" i="10"/>
  <c r="K196" i="10"/>
  <c r="I197" i="10"/>
  <c r="J197" i="10"/>
  <c r="K197" i="10"/>
  <c r="I198" i="10"/>
  <c r="J198" i="10"/>
  <c r="K198" i="10"/>
  <c r="I199" i="10"/>
  <c r="J199" i="10"/>
  <c r="K199" i="10"/>
  <c r="I200" i="10"/>
  <c r="J200" i="10"/>
  <c r="K200" i="10"/>
  <c r="I201" i="10"/>
  <c r="J201" i="10"/>
  <c r="K201" i="10"/>
  <c r="I202" i="10"/>
  <c r="J202" i="10"/>
  <c r="K202" i="10"/>
  <c r="I203" i="10"/>
  <c r="J203" i="10"/>
  <c r="K203" i="10"/>
  <c r="I204" i="10"/>
  <c r="J204" i="10"/>
  <c r="K204" i="10"/>
  <c r="I205" i="10"/>
  <c r="J205" i="10"/>
  <c r="K205" i="10"/>
  <c r="I206" i="10"/>
  <c r="J206" i="10"/>
  <c r="K206" i="10"/>
  <c r="I207" i="10"/>
  <c r="J207" i="10"/>
  <c r="K207" i="10"/>
  <c r="I208" i="10"/>
  <c r="J208" i="10"/>
  <c r="K208" i="10"/>
  <c r="I209" i="10"/>
  <c r="J209" i="10"/>
  <c r="K209" i="10"/>
  <c r="I210" i="10"/>
  <c r="J210" i="10"/>
  <c r="K210" i="10"/>
  <c r="I211" i="10"/>
  <c r="J211" i="10"/>
  <c r="K211" i="10"/>
  <c r="I212" i="10"/>
  <c r="J212" i="10"/>
  <c r="K212" i="10"/>
  <c r="I213" i="10"/>
  <c r="J213" i="10"/>
  <c r="K213" i="10"/>
  <c r="I214" i="10"/>
  <c r="J214" i="10"/>
  <c r="K214" i="10"/>
  <c r="I215" i="10"/>
  <c r="J215" i="10"/>
  <c r="K215" i="10"/>
  <c r="I216" i="10"/>
  <c r="J216" i="10"/>
  <c r="K216" i="10"/>
  <c r="I217" i="10"/>
  <c r="J217" i="10"/>
  <c r="K217" i="10"/>
  <c r="I218" i="10"/>
  <c r="J218" i="10"/>
  <c r="K218" i="10"/>
  <c r="I219" i="10"/>
  <c r="J219" i="10"/>
  <c r="K219" i="10"/>
  <c r="I220" i="10"/>
  <c r="J220" i="10"/>
  <c r="K220" i="10"/>
  <c r="I221" i="10"/>
  <c r="J221" i="10"/>
  <c r="K221" i="10"/>
  <c r="I222" i="10"/>
  <c r="J222" i="10"/>
  <c r="K222" i="10"/>
  <c r="I223" i="10"/>
  <c r="J223" i="10"/>
  <c r="K223" i="10"/>
  <c r="I224" i="10"/>
  <c r="J224" i="10"/>
  <c r="K224" i="10"/>
  <c r="I225" i="10"/>
  <c r="J225" i="10"/>
  <c r="K225" i="10"/>
  <c r="I226" i="10"/>
  <c r="J226" i="10"/>
  <c r="K226" i="10"/>
  <c r="I227" i="10"/>
  <c r="J227" i="10"/>
  <c r="K227" i="10"/>
  <c r="I228" i="10"/>
  <c r="J228" i="10"/>
  <c r="K228" i="10"/>
  <c r="I229" i="10"/>
  <c r="J229" i="10"/>
  <c r="K229" i="10"/>
  <c r="I230" i="10"/>
  <c r="J230" i="10"/>
  <c r="K230" i="10"/>
  <c r="I231" i="10"/>
  <c r="J231" i="10"/>
  <c r="K231" i="10"/>
  <c r="I232" i="10"/>
  <c r="J232" i="10"/>
  <c r="K232" i="10"/>
  <c r="I233" i="10"/>
  <c r="J233" i="10"/>
  <c r="K233" i="10"/>
  <c r="I234" i="10"/>
  <c r="J234" i="10"/>
  <c r="K234" i="10"/>
  <c r="I235" i="10"/>
  <c r="J235" i="10"/>
  <c r="K235" i="10"/>
  <c r="I236" i="10"/>
  <c r="J236" i="10"/>
  <c r="K236" i="10"/>
  <c r="I237" i="10"/>
  <c r="J237" i="10"/>
  <c r="K237" i="10"/>
  <c r="I238" i="10"/>
  <c r="J238" i="10"/>
  <c r="K238" i="10"/>
  <c r="I239" i="10"/>
  <c r="J239" i="10"/>
  <c r="K239" i="10"/>
  <c r="I240" i="10"/>
  <c r="J240" i="10"/>
  <c r="K240" i="10"/>
  <c r="I241" i="10"/>
  <c r="J241" i="10"/>
  <c r="K241" i="10"/>
  <c r="I242" i="10"/>
  <c r="J242" i="10"/>
  <c r="K242" i="10"/>
  <c r="I243" i="10"/>
  <c r="J243" i="10"/>
  <c r="K243" i="10"/>
  <c r="I244" i="10"/>
  <c r="J244" i="10"/>
  <c r="K244" i="10"/>
  <c r="I245" i="10"/>
  <c r="J245" i="10"/>
  <c r="K245" i="10"/>
  <c r="I246" i="10"/>
  <c r="J246" i="10"/>
  <c r="K246" i="10"/>
  <c r="I247" i="10"/>
  <c r="J247" i="10"/>
  <c r="K247" i="10"/>
  <c r="I248" i="10"/>
  <c r="J248" i="10"/>
  <c r="K248" i="10"/>
  <c r="I249" i="10"/>
  <c r="J249" i="10"/>
  <c r="K249" i="10"/>
  <c r="I250" i="10"/>
  <c r="J250" i="10"/>
  <c r="K250" i="10"/>
  <c r="I251" i="10"/>
  <c r="J251" i="10"/>
  <c r="K251" i="10"/>
  <c r="I252" i="10"/>
  <c r="J252" i="10"/>
  <c r="K252" i="10"/>
  <c r="I253" i="10"/>
  <c r="J253" i="10"/>
  <c r="K253" i="10"/>
  <c r="I254" i="10"/>
  <c r="J254" i="10"/>
  <c r="K254" i="10"/>
  <c r="I255" i="10"/>
  <c r="J255" i="10"/>
  <c r="K255" i="10"/>
  <c r="I256" i="10"/>
  <c r="J256" i="10"/>
  <c r="K256" i="10"/>
  <c r="I257" i="10"/>
  <c r="J257" i="10"/>
  <c r="K257" i="10"/>
  <c r="I258" i="10"/>
  <c r="J258" i="10"/>
  <c r="K258" i="10"/>
  <c r="I259" i="10"/>
  <c r="J259" i="10"/>
  <c r="K259" i="10"/>
  <c r="I260" i="10"/>
  <c r="J260" i="10"/>
  <c r="K260" i="10"/>
  <c r="I261" i="10"/>
  <c r="J261" i="10"/>
  <c r="K261" i="10"/>
  <c r="I262" i="10"/>
  <c r="J262" i="10"/>
  <c r="K262" i="10"/>
  <c r="I263" i="10"/>
  <c r="J263" i="10"/>
  <c r="K263" i="10"/>
  <c r="I264" i="10"/>
  <c r="J264" i="10"/>
  <c r="K264" i="10"/>
  <c r="I265" i="10"/>
  <c r="J265" i="10"/>
  <c r="K265" i="10"/>
  <c r="I266" i="10"/>
  <c r="J266" i="10"/>
  <c r="K266" i="10"/>
  <c r="I267" i="10"/>
  <c r="J267" i="10"/>
  <c r="K267" i="10"/>
  <c r="I268" i="10"/>
  <c r="J268" i="10"/>
  <c r="K268" i="10"/>
  <c r="I269" i="10"/>
  <c r="J269" i="10"/>
  <c r="K269" i="10"/>
  <c r="I270" i="10"/>
  <c r="J270" i="10"/>
  <c r="K270" i="10"/>
  <c r="I271" i="10"/>
  <c r="J271" i="10"/>
  <c r="K271" i="10"/>
  <c r="I272" i="10"/>
  <c r="J272" i="10"/>
  <c r="K272" i="10"/>
  <c r="I273" i="10"/>
  <c r="J273" i="10"/>
  <c r="K273" i="10"/>
  <c r="I274" i="10"/>
  <c r="J274" i="10"/>
  <c r="K274" i="10"/>
  <c r="I275" i="10"/>
  <c r="J275" i="10"/>
  <c r="K275" i="10"/>
  <c r="I276" i="10"/>
  <c r="J276" i="10"/>
  <c r="K276" i="10"/>
  <c r="I277" i="10"/>
  <c r="J277" i="10"/>
  <c r="K277" i="10"/>
  <c r="I278" i="10"/>
  <c r="J278" i="10"/>
  <c r="K278" i="10"/>
  <c r="I279" i="10"/>
  <c r="J279" i="10"/>
  <c r="K279" i="10"/>
  <c r="I280" i="10"/>
  <c r="J280" i="10"/>
  <c r="K280" i="10"/>
  <c r="I281" i="10"/>
  <c r="J281" i="10"/>
  <c r="K281" i="10"/>
  <c r="I282" i="10"/>
  <c r="J282" i="10"/>
  <c r="K282" i="10"/>
  <c r="I283" i="10"/>
  <c r="J283" i="10"/>
  <c r="K283" i="10"/>
  <c r="I284" i="10"/>
  <c r="J284" i="10"/>
  <c r="K284" i="10"/>
  <c r="I285" i="10"/>
  <c r="J285" i="10"/>
  <c r="K285" i="10"/>
  <c r="I286" i="10"/>
  <c r="J286" i="10"/>
  <c r="K286" i="10"/>
  <c r="I287" i="10"/>
  <c r="J287" i="10"/>
  <c r="K287" i="10"/>
  <c r="I288" i="10"/>
  <c r="J288" i="10"/>
  <c r="K288" i="10"/>
  <c r="I289" i="10"/>
  <c r="J289" i="10"/>
  <c r="K289" i="10"/>
  <c r="I290" i="10"/>
  <c r="J290" i="10"/>
  <c r="K290" i="10"/>
  <c r="I291" i="10"/>
  <c r="J291" i="10"/>
  <c r="K291" i="10"/>
  <c r="I292" i="10"/>
  <c r="J292" i="10"/>
  <c r="K292" i="10"/>
  <c r="I293" i="10"/>
  <c r="J293" i="10"/>
  <c r="K293" i="10"/>
  <c r="I294" i="10"/>
  <c r="J294" i="10"/>
  <c r="K294" i="10"/>
  <c r="I295" i="10"/>
  <c r="J295" i="10"/>
  <c r="K295" i="10"/>
  <c r="I296" i="10"/>
  <c r="J296" i="10"/>
  <c r="K296" i="10"/>
  <c r="I297" i="10"/>
  <c r="J297" i="10"/>
  <c r="K297" i="10"/>
  <c r="I298" i="10"/>
  <c r="J298" i="10"/>
  <c r="K298" i="10"/>
  <c r="I299" i="10"/>
  <c r="J299" i="10"/>
  <c r="K299" i="10"/>
  <c r="I300" i="10"/>
  <c r="J300" i="10"/>
  <c r="K300" i="10"/>
  <c r="I301" i="10"/>
  <c r="J301" i="10"/>
  <c r="K301" i="10"/>
  <c r="I302" i="10"/>
  <c r="J302" i="10"/>
  <c r="K302" i="10"/>
  <c r="I303" i="10"/>
  <c r="J303" i="10"/>
  <c r="K303" i="10"/>
  <c r="I304" i="10"/>
  <c r="J304" i="10"/>
  <c r="K304" i="10"/>
  <c r="I305" i="10"/>
  <c r="J305" i="10"/>
  <c r="K305" i="10"/>
  <c r="I306" i="10"/>
  <c r="J306" i="10"/>
  <c r="K306" i="10"/>
  <c r="I307" i="10"/>
  <c r="J307" i="10"/>
  <c r="K307" i="10"/>
  <c r="I308" i="10"/>
  <c r="J308" i="10"/>
  <c r="K308" i="10"/>
  <c r="I309" i="10"/>
  <c r="J309" i="10"/>
  <c r="K309" i="10"/>
  <c r="I310" i="10"/>
  <c r="J310" i="10"/>
  <c r="K310" i="10"/>
  <c r="I311" i="10"/>
  <c r="J311" i="10"/>
  <c r="K311" i="10"/>
  <c r="I312" i="10"/>
  <c r="J312" i="10"/>
  <c r="K312" i="10"/>
  <c r="I313" i="10"/>
  <c r="J313" i="10"/>
  <c r="K313" i="10"/>
  <c r="I314" i="10"/>
  <c r="J314" i="10"/>
  <c r="K314" i="10"/>
  <c r="I315" i="10"/>
  <c r="J315" i="10"/>
  <c r="K315" i="10"/>
  <c r="I316" i="10"/>
  <c r="J316" i="10"/>
  <c r="K316" i="10"/>
  <c r="I317" i="10"/>
  <c r="J317" i="10"/>
  <c r="K317" i="10"/>
  <c r="I318" i="10"/>
  <c r="J318" i="10"/>
  <c r="K318" i="10"/>
  <c r="I319" i="10"/>
  <c r="J319" i="10"/>
  <c r="K319" i="10"/>
  <c r="I320" i="10"/>
  <c r="J320" i="10"/>
  <c r="K320" i="10"/>
  <c r="I321" i="10"/>
  <c r="J321" i="10"/>
  <c r="K321" i="10"/>
  <c r="I322" i="10"/>
  <c r="J322" i="10"/>
  <c r="K322" i="10"/>
  <c r="I323" i="10"/>
  <c r="J323" i="10"/>
  <c r="K323" i="10"/>
  <c r="I324" i="10"/>
  <c r="J324" i="10"/>
  <c r="K324" i="10"/>
  <c r="I325" i="10"/>
  <c r="J325" i="10"/>
  <c r="K325" i="10"/>
  <c r="I326" i="10"/>
  <c r="J326" i="10"/>
  <c r="K326" i="10"/>
  <c r="I327" i="10"/>
  <c r="J327" i="10"/>
  <c r="K327" i="10"/>
  <c r="I328" i="10"/>
  <c r="J328" i="10"/>
  <c r="K328" i="10"/>
  <c r="I329" i="10"/>
  <c r="J329" i="10"/>
  <c r="K329" i="10"/>
  <c r="I330" i="10"/>
  <c r="J330" i="10"/>
  <c r="K330" i="10"/>
  <c r="I331" i="10"/>
  <c r="J331" i="10"/>
  <c r="K331" i="10"/>
  <c r="I332" i="10"/>
  <c r="J332" i="10"/>
  <c r="K332" i="10"/>
  <c r="I333" i="10"/>
  <c r="J333" i="10"/>
  <c r="K333" i="10"/>
  <c r="I334" i="10"/>
  <c r="J334" i="10"/>
  <c r="K334" i="10"/>
  <c r="I335" i="10"/>
  <c r="J335" i="10"/>
  <c r="K335" i="10"/>
  <c r="I336" i="10"/>
  <c r="J336" i="10"/>
  <c r="K336" i="10"/>
  <c r="I337" i="10"/>
  <c r="J337" i="10"/>
  <c r="K337" i="10"/>
  <c r="I338" i="10"/>
  <c r="J338" i="10"/>
  <c r="K338" i="10"/>
  <c r="I339" i="10"/>
  <c r="J339" i="10"/>
  <c r="K339" i="10"/>
  <c r="I340" i="10"/>
  <c r="J340" i="10"/>
  <c r="K340" i="10"/>
  <c r="I341" i="10"/>
  <c r="J341" i="10"/>
  <c r="K341" i="10"/>
  <c r="I342" i="10"/>
  <c r="J342" i="10"/>
  <c r="K342" i="10"/>
  <c r="I343" i="10"/>
  <c r="J343" i="10"/>
  <c r="K343" i="10"/>
  <c r="I344" i="10"/>
  <c r="J344" i="10"/>
  <c r="K344" i="10"/>
  <c r="I345" i="10"/>
  <c r="J345" i="10"/>
  <c r="K345" i="10"/>
  <c r="I346" i="10"/>
  <c r="J346" i="10"/>
  <c r="K346" i="10"/>
  <c r="I347" i="10"/>
  <c r="J347" i="10"/>
  <c r="K347" i="10"/>
  <c r="I348" i="10"/>
  <c r="J348" i="10"/>
  <c r="K348" i="10"/>
  <c r="I349" i="10"/>
  <c r="J349" i="10"/>
  <c r="K349" i="10"/>
  <c r="I350" i="10"/>
  <c r="J350" i="10"/>
  <c r="K350" i="10"/>
  <c r="I351" i="10"/>
  <c r="J351" i="10"/>
  <c r="K351" i="10"/>
  <c r="I352" i="10"/>
  <c r="J352" i="10"/>
  <c r="K352" i="10"/>
  <c r="I353" i="10"/>
  <c r="J353" i="10"/>
  <c r="K353" i="10"/>
  <c r="I354" i="10"/>
  <c r="J354" i="10"/>
  <c r="K354" i="10"/>
  <c r="I355" i="10"/>
  <c r="J355" i="10"/>
  <c r="K355" i="10"/>
  <c r="I356" i="10"/>
  <c r="J356" i="10"/>
  <c r="K356" i="10"/>
  <c r="I357" i="10"/>
  <c r="J357" i="10"/>
  <c r="K357" i="10"/>
  <c r="I358" i="10"/>
  <c r="J358" i="10"/>
  <c r="K358" i="10"/>
  <c r="I359" i="10"/>
  <c r="J359" i="10"/>
  <c r="K359" i="10"/>
  <c r="I360" i="10"/>
  <c r="J360" i="10"/>
  <c r="K360" i="10"/>
  <c r="I361" i="10"/>
  <c r="J361" i="10"/>
  <c r="K361" i="10"/>
  <c r="I362" i="10"/>
  <c r="J362" i="10"/>
  <c r="K362" i="10"/>
  <c r="I363" i="10"/>
  <c r="J363" i="10"/>
  <c r="K363" i="10"/>
  <c r="I364" i="10"/>
  <c r="J364" i="10"/>
  <c r="K364" i="10"/>
  <c r="I365" i="10"/>
  <c r="J365" i="10"/>
  <c r="K365" i="10"/>
  <c r="I366" i="10"/>
  <c r="J366" i="10"/>
  <c r="K366" i="10"/>
  <c r="I367" i="10"/>
  <c r="J367" i="10"/>
  <c r="K367" i="10"/>
  <c r="I368" i="10"/>
  <c r="J368" i="10"/>
  <c r="K368" i="10"/>
  <c r="I369" i="10"/>
  <c r="J369" i="10"/>
  <c r="K369" i="10"/>
  <c r="I370" i="10"/>
  <c r="J370" i="10"/>
  <c r="K370" i="10"/>
  <c r="I371" i="10"/>
  <c r="J371" i="10"/>
  <c r="K371" i="10"/>
  <c r="I372" i="10"/>
  <c r="J372" i="10"/>
  <c r="K372" i="10"/>
  <c r="I373" i="10"/>
  <c r="J373" i="10"/>
  <c r="K373" i="10"/>
  <c r="I374" i="10"/>
  <c r="J374" i="10"/>
  <c r="K374" i="10"/>
  <c r="I375" i="10"/>
  <c r="J375" i="10"/>
  <c r="K375" i="10"/>
  <c r="I376" i="10"/>
  <c r="J376" i="10"/>
  <c r="K376" i="10"/>
  <c r="I377" i="10"/>
  <c r="J377" i="10"/>
  <c r="K377" i="10"/>
  <c r="I378" i="10"/>
  <c r="J378" i="10"/>
  <c r="K378" i="10"/>
  <c r="I379" i="10"/>
  <c r="J379" i="10"/>
  <c r="K379" i="10"/>
  <c r="I380" i="10"/>
  <c r="J380" i="10"/>
  <c r="K380" i="10"/>
  <c r="I381" i="10"/>
  <c r="J381" i="10"/>
  <c r="K381" i="10"/>
  <c r="I382" i="10"/>
  <c r="J382" i="10"/>
  <c r="K382" i="10"/>
  <c r="I383" i="10"/>
  <c r="J383" i="10"/>
  <c r="K383" i="10"/>
  <c r="I384" i="10"/>
  <c r="J384" i="10"/>
  <c r="K384" i="10"/>
  <c r="I385" i="10"/>
  <c r="J385" i="10"/>
  <c r="K385" i="10"/>
  <c r="I386" i="10"/>
  <c r="J386" i="10"/>
  <c r="K386" i="10"/>
  <c r="I387" i="10"/>
  <c r="J387" i="10"/>
  <c r="K387" i="10"/>
  <c r="I388" i="10"/>
  <c r="J388" i="10"/>
  <c r="K388" i="10"/>
  <c r="I389" i="10"/>
  <c r="J389" i="10"/>
  <c r="K389" i="10"/>
  <c r="I390" i="10"/>
  <c r="J390" i="10"/>
  <c r="K390" i="10"/>
  <c r="I391" i="10"/>
  <c r="J391" i="10"/>
  <c r="K391" i="10"/>
  <c r="I392" i="10"/>
  <c r="J392" i="10"/>
  <c r="K392" i="10"/>
  <c r="I393" i="10"/>
  <c r="J393" i="10"/>
  <c r="K393" i="10"/>
  <c r="I394" i="10"/>
  <c r="J394" i="10"/>
  <c r="K394" i="10"/>
  <c r="I395" i="10"/>
  <c r="J395" i="10"/>
  <c r="K395" i="10"/>
  <c r="I396" i="10"/>
  <c r="J396" i="10"/>
  <c r="K396" i="10"/>
  <c r="I397" i="10"/>
  <c r="J397" i="10"/>
  <c r="K397" i="10"/>
  <c r="I398" i="10"/>
  <c r="J398" i="10"/>
  <c r="K398" i="10"/>
  <c r="I399" i="10"/>
  <c r="J399" i="10"/>
  <c r="K399" i="10"/>
  <c r="I400" i="10"/>
  <c r="J400" i="10"/>
  <c r="K400" i="10"/>
  <c r="I401" i="10"/>
  <c r="J401" i="10"/>
  <c r="K401" i="10"/>
  <c r="I402" i="10"/>
  <c r="J402" i="10"/>
  <c r="K402" i="10"/>
  <c r="I403" i="10"/>
  <c r="J403" i="10"/>
  <c r="K403" i="10"/>
  <c r="I404" i="10"/>
  <c r="J404" i="10"/>
  <c r="K404" i="10"/>
  <c r="I405" i="10"/>
  <c r="J405" i="10"/>
  <c r="K405" i="10"/>
  <c r="I406" i="10"/>
  <c r="J406" i="10"/>
  <c r="K406" i="10"/>
  <c r="I407" i="10"/>
  <c r="J407" i="10"/>
  <c r="K407" i="10"/>
  <c r="I408" i="10"/>
  <c r="J408" i="10"/>
  <c r="K408" i="10"/>
  <c r="I409" i="10"/>
  <c r="J409" i="10"/>
  <c r="K409" i="10"/>
  <c r="I410" i="10"/>
  <c r="J410" i="10"/>
  <c r="K410" i="10"/>
  <c r="I411" i="10"/>
  <c r="J411" i="10"/>
  <c r="K411" i="10"/>
  <c r="I412" i="10"/>
  <c r="J412" i="10"/>
  <c r="K412" i="10"/>
  <c r="I413" i="10"/>
  <c r="J413" i="10"/>
  <c r="K413" i="10"/>
  <c r="I414" i="10"/>
  <c r="J414" i="10"/>
  <c r="K414" i="10"/>
  <c r="I415" i="10"/>
  <c r="J415" i="10"/>
  <c r="K415" i="10"/>
  <c r="I416" i="10"/>
  <c r="J416" i="10"/>
  <c r="K416" i="10"/>
  <c r="I417" i="10"/>
  <c r="J417" i="10"/>
  <c r="K417" i="10"/>
  <c r="I418" i="10"/>
  <c r="J418" i="10"/>
  <c r="K418" i="10"/>
  <c r="I419" i="10"/>
  <c r="J419" i="10"/>
  <c r="K419" i="10"/>
  <c r="I420" i="10"/>
  <c r="J420" i="10"/>
  <c r="K420" i="10"/>
  <c r="I421" i="10"/>
  <c r="J421" i="10"/>
  <c r="K421" i="10"/>
  <c r="I422" i="10"/>
  <c r="J422" i="10"/>
  <c r="K422" i="10"/>
  <c r="I423" i="10"/>
  <c r="J423" i="10"/>
  <c r="K423" i="10"/>
  <c r="I424" i="10"/>
  <c r="J424" i="10"/>
  <c r="K424" i="10"/>
  <c r="I425" i="10"/>
  <c r="J425" i="10"/>
  <c r="K425" i="10"/>
  <c r="I426" i="10"/>
  <c r="J426" i="10"/>
  <c r="K426" i="10"/>
  <c r="I427" i="10"/>
  <c r="J427" i="10"/>
  <c r="K427" i="10"/>
  <c r="I428" i="10"/>
  <c r="J428" i="10"/>
  <c r="K428" i="10"/>
  <c r="I429" i="10"/>
  <c r="J429" i="10"/>
  <c r="K429" i="10"/>
  <c r="I430" i="10"/>
  <c r="J430" i="10"/>
  <c r="K430" i="10"/>
  <c r="I431" i="10"/>
  <c r="J431" i="10"/>
  <c r="K431" i="10"/>
  <c r="I432" i="10"/>
  <c r="J432" i="10"/>
  <c r="K432" i="10"/>
  <c r="I433" i="10"/>
  <c r="J433" i="10"/>
  <c r="K433" i="10"/>
  <c r="I434" i="10"/>
  <c r="J434" i="10"/>
  <c r="K434" i="10"/>
  <c r="I435" i="10"/>
  <c r="J435" i="10"/>
  <c r="K435" i="10"/>
  <c r="I436" i="10"/>
  <c r="J436" i="10"/>
  <c r="K436" i="10"/>
  <c r="I437" i="10"/>
  <c r="J437" i="10"/>
  <c r="K437" i="10"/>
  <c r="I438" i="10"/>
  <c r="J438" i="10"/>
  <c r="K438" i="10"/>
  <c r="I439" i="10"/>
  <c r="J439" i="10"/>
  <c r="K439" i="10"/>
  <c r="I440" i="10"/>
  <c r="J440" i="10"/>
  <c r="K440" i="10"/>
  <c r="I441" i="10"/>
  <c r="J441" i="10"/>
  <c r="K441" i="10"/>
  <c r="I442" i="10"/>
  <c r="J442" i="10"/>
  <c r="K442" i="10"/>
  <c r="I443" i="10"/>
  <c r="J443" i="10"/>
  <c r="K443" i="10"/>
  <c r="I444" i="10"/>
  <c r="J444" i="10"/>
  <c r="K444" i="10"/>
  <c r="I445" i="10"/>
  <c r="J445" i="10"/>
  <c r="K445" i="10"/>
  <c r="I446" i="10"/>
  <c r="J446" i="10"/>
  <c r="K446" i="10"/>
  <c r="I447" i="10"/>
  <c r="J447" i="10"/>
  <c r="K447" i="10"/>
  <c r="I448" i="10"/>
  <c r="J448" i="10"/>
  <c r="K448" i="10"/>
  <c r="I449" i="10"/>
  <c r="J449" i="10"/>
  <c r="K449" i="10"/>
  <c r="I450" i="10"/>
  <c r="J450" i="10"/>
  <c r="K450" i="10"/>
  <c r="I451" i="10"/>
  <c r="J451" i="10"/>
  <c r="K451" i="10"/>
  <c r="I452" i="10"/>
  <c r="J452" i="10"/>
  <c r="K452" i="10"/>
  <c r="I453" i="10"/>
  <c r="J453" i="10"/>
  <c r="K453" i="10"/>
  <c r="I454" i="10"/>
  <c r="J454" i="10"/>
  <c r="K454" i="10"/>
  <c r="I455" i="10"/>
  <c r="J455" i="10"/>
  <c r="K455" i="10"/>
  <c r="I456" i="10"/>
  <c r="J456" i="10"/>
  <c r="K456" i="10"/>
  <c r="I457" i="10"/>
  <c r="J457" i="10"/>
  <c r="K457" i="10"/>
  <c r="I458" i="10"/>
  <c r="J458" i="10"/>
  <c r="K458" i="10"/>
  <c r="I459" i="10"/>
  <c r="J459" i="10"/>
  <c r="K459" i="10"/>
  <c r="I460" i="10"/>
  <c r="J460" i="10"/>
  <c r="K460" i="10"/>
  <c r="I461" i="10"/>
  <c r="J461" i="10"/>
  <c r="K461" i="10"/>
  <c r="I462" i="10"/>
  <c r="J462" i="10"/>
  <c r="K462" i="10"/>
  <c r="I463" i="10"/>
  <c r="J463" i="10"/>
  <c r="K463" i="10"/>
  <c r="I464" i="10"/>
  <c r="J464" i="10"/>
  <c r="K464" i="10"/>
  <c r="I465" i="10"/>
  <c r="J465" i="10"/>
  <c r="K465" i="10"/>
  <c r="I466" i="10"/>
  <c r="J466" i="10"/>
  <c r="K466" i="10"/>
  <c r="I467" i="10"/>
  <c r="J467" i="10"/>
  <c r="K467" i="10"/>
  <c r="I468" i="10"/>
  <c r="J468" i="10"/>
  <c r="K468" i="10"/>
  <c r="I469" i="10"/>
  <c r="J469" i="10"/>
  <c r="K469" i="10"/>
  <c r="I470" i="10"/>
  <c r="J470" i="10"/>
  <c r="K470" i="10"/>
  <c r="I471" i="10"/>
  <c r="J471" i="10"/>
  <c r="K471" i="10"/>
  <c r="I472" i="10"/>
  <c r="J472" i="10"/>
  <c r="K472" i="10"/>
  <c r="I473" i="10"/>
  <c r="J473" i="10"/>
  <c r="K473" i="10"/>
  <c r="I474" i="10"/>
  <c r="J474" i="10"/>
  <c r="K474" i="10"/>
  <c r="I475" i="10"/>
  <c r="J475" i="10"/>
  <c r="K475" i="10"/>
  <c r="I476" i="10"/>
  <c r="J476" i="10"/>
  <c r="K476" i="10"/>
  <c r="I477" i="10"/>
  <c r="J477" i="10"/>
  <c r="K477" i="10"/>
  <c r="I478" i="10"/>
  <c r="J478" i="10"/>
  <c r="K478" i="10"/>
  <c r="I479" i="10"/>
  <c r="J479" i="10"/>
  <c r="K479" i="10"/>
  <c r="I480" i="10"/>
  <c r="M480" i="10" s="1"/>
  <c r="M480" i="12" s="1"/>
  <c r="J480" i="10"/>
  <c r="K480" i="10"/>
  <c r="I481" i="10"/>
  <c r="J481" i="10"/>
  <c r="K481" i="10"/>
  <c r="L2" i="10"/>
  <c r="K2" i="10"/>
  <c r="J2" i="10"/>
  <c r="I2" i="10"/>
  <c r="L481" i="12"/>
  <c r="L480" i="12"/>
  <c r="L479" i="12"/>
  <c r="L478" i="12"/>
  <c r="L477" i="12"/>
  <c r="L476" i="12"/>
  <c r="L475" i="12"/>
  <c r="L474" i="12"/>
  <c r="L473" i="12"/>
  <c r="L472" i="12"/>
  <c r="L471" i="12"/>
  <c r="L470" i="12"/>
  <c r="L469" i="12"/>
  <c r="L468" i="12"/>
  <c r="L467" i="12"/>
  <c r="L466" i="12"/>
  <c r="L465" i="12"/>
  <c r="L464" i="12"/>
  <c r="L463" i="12"/>
  <c r="L461" i="12"/>
  <c r="L460" i="12"/>
  <c r="L459" i="12"/>
  <c r="L458" i="12"/>
  <c r="L456" i="12"/>
  <c r="L455" i="12"/>
  <c r="L454" i="12"/>
  <c r="L453" i="12"/>
  <c r="L452" i="12"/>
  <c r="L451" i="12"/>
  <c r="L450" i="12"/>
  <c r="L449" i="12"/>
  <c r="L448" i="12"/>
  <c r="L447" i="12"/>
  <c r="L446" i="12"/>
  <c r="L445" i="12"/>
  <c r="L444" i="12"/>
  <c r="L443" i="12"/>
  <c r="L442" i="12"/>
  <c r="L441" i="12"/>
  <c r="L440" i="12"/>
  <c r="L439" i="12"/>
  <c r="L438" i="12"/>
  <c r="L437" i="12"/>
  <c r="L436" i="12"/>
  <c r="L435" i="12"/>
  <c r="L434" i="12"/>
  <c r="L432" i="12"/>
  <c r="L431" i="12"/>
  <c r="L429" i="12"/>
  <c r="L428" i="12"/>
  <c r="L427" i="12"/>
  <c r="L426" i="12"/>
  <c r="L424" i="12"/>
  <c r="L423" i="12"/>
  <c r="L421" i="12"/>
  <c r="L420" i="12"/>
  <c r="L419" i="12"/>
  <c r="L418" i="12"/>
  <c r="L416" i="12"/>
  <c r="L415" i="12"/>
  <c r="L413" i="12"/>
  <c r="L412" i="12"/>
  <c r="L411" i="12"/>
  <c r="L410" i="12"/>
  <c r="L408" i="12"/>
  <c r="L407" i="12"/>
  <c r="L406" i="12"/>
  <c r="L405" i="12"/>
  <c r="L404" i="12"/>
  <c r="L403" i="12"/>
  <c r="L402" i="12"/>
  <c r="L400" i="12"/>
  <c r="L399" i="12"/>
  <c r="L398" i="12"/>
  <c r="L397" i="12"/>
  <c r="L396" i="12"/>
  <c r="L394" i="12"/>
  <c r="L393" i="12"/>
  <c r="L392" i="12"/>
  <c r="L391" i="12"/>
  <c r="L390" i="12"/>
  <c r="L389" i="12"/>
  <c r="L388" i="12"/>
  <c r="L387" i="12"/>
  <c r="L386" i="12"/>
  <c r="L384" i="12"/>
  <c r="L383" i="12"/>
  <c r="L382" i="12"/>
  <c r="L381" i="12"/>
  <c r="L380" i="12"/>
  <c r="L379" i="12"/>
  <c r="L378" i="12"/>
  <c r="L376" i="12"/>
  <c r="L375" i="12"/>
  <c r="L373" i="12"/>
  <c r="L372" i="12"/>
  <c r="L370" i="12"/>
  <c r="L368" i="12"/>
  <c r="L367" i="12"/>
  <c r="L365" i="12"/>
  <c r="L364" i="12"/>
  <c r="L363" i="12"/>
  <c r="L362" i="12"/>
  <c r="L361" i="12"/>
  <c r="L360" i="12"/>
  <c r="L359" i="12"/>
  <c r="L357" i="12"/>
  <c r="L356" i="12"/>
  <c r="L355" i="12"/>
  <c r="L354" i="12"/>
  <c r="L352" i="12"/>
  <c r="L351" i="12"/>
  <c r="L349" i="12"/>
  <c r="L348" i="12"/>
  <c r="L347" i="12"/>
  <c r="L346" i="12"/>
  <c r="L344" i="12"/>
  <c r="L343" i="12"/>
  <c r="L342" i="12"/>
  <c r="L341" i="12"/>
  <c r="L340" i="12"/>
  <c r="L338" i="12"/>
  <c r="L336" i="12"/>
  <c r="L335" i="12"/>
  <c r="L333" i="12"/>
  <c r="L332" i="12"/>
  <c r="M331" i="10"/>
  <c r="M331" i="12" s="1"/>
  <c r="L330" i="12"/>
  <c r="M329" i="10"/>
  <c r="M329" i="12" s="1"/>
  <c r="L328" i="12"/>
  <c r="L327" i="12"/>
  <c r="L326" i="12"/>
  <c r="L325" i="12"/>
  <c r="L324" i="12"/>
  <c r="L322" i="12"/>
  <c r="L320" i="12"/>
  <c r="L319" i="12"/>
  <c r="L317" i="12"/>
  <c r="L316" i="12"/>
  <c r="L314" i="12"/>
  <c r="L312" i="12"/>
  <c r="L311" i="12"/>
  <c r="L310" i="12"/>
  <c r="L309" i="12"/>
  <c r="L308" i="12"/>
  <c r="L306" i="12"/>
  <c r="L304" i="12"/>
  <c r="L303" i="12"/>
  <c r="L302" i="12"/>
  <c r="L301" i="12"/>
  <c r="L300" i="12"/>
  <c r="M299" i="10"/>
  <c r="M299" i="12" s="1"/>
  <c r="L298" i="12"/>
  <c r="L296" i="12"/>
  <c r="L295" i="12"/>
  <c r="L293" i="12"/>
  <c r="L292" i="12"/>
  <c r="L290" i="12"/>
  <c r="L288" i="12"/>
  <c r="L287" i="12"/>
  <c r="L285" i="12"/>
  <c r="L284" i="12"/>
  <c r="L282" i="12"/>
  <c r="L281" i="12"/>
  <c r="L280" i="12"/>
  <c r="L279" i="12"/>
  <c r="L276" i="12"/>
  <c r="L274" i="12"/>
  <c r="L272" i="12"/>
  <c r="L271" i="12"/>
  <c r="L268" i="12"/>
  <c r="M267" i="10"/>
  <c r="M267" i="12" s="1"/>
  <c r="L266" i="12"/>
  <c r="L264" i="12"/>
  <c r="L263" i="12"/>
  <c r="L262" i="12"/>
  <c r="L261" i="12"/>
  <c r="L260" i="12"/>
  <c r="L258" i="12"/>
  <c r="L256" i="12"/>
  <c r="L255" i="12"/>
  <c r="L253" i="12"/>
  <c r="L252" i="12"/>
  <c r="L250" i="12"/>
  <c r="L247" i="12"/>
  <c r="L246" i="12"/>
  <c r="L245" i="12"/>
  <c r="L244" i="12"/>
  <c r="L242" i="12"/>
  <c r="L241" i="12"/>
  <c r="L240" i="12"/>
  <c r="L239" i="12"/>
  <c r="L237" i="12"/>
  <c r="L236" i="12"/>
  <c r="M235" i="10"/>
  <c r="M235" i="12" s="1"/>
  <c r="L234" i="12"/>
  <c r="L233" i="12"/>
  <c r="L232" i="12"/>
  <c r="L231" i="12"/>
  <c r="L229" i="12"/>
  <c r="L228" i="12"/>
  <c r="L226" i="12"/>
  <c r="L224" i="12"/>
  <c r="L223" i="12"/>
  <c r="L221" i="12"/>
  <c r="L220" i="12"/>
  <c r="L218" i="12"/>
  <c r="L216" i="12"/>
  <c r="L215" i="12"/>
  <c r="L213" i="12"/>
  <c r="L212" i="12"/>
  <c r="L210" i="12"/>
  <c r="M207" i="10"/>
  <c r="M207" i="12" s="1"/>
  <c r="L207" i="12"/>
  <c r="L205" i="12"/>
  <c r="L204" i="12"/>
  <c r="M203" i="10"/>
  <c r="M203" i="12" s="1"/>
  <c r="L202" i="12"/>
  <c r="L200" i="12"/>
  <c r="L199" i="12"/>
  <c r="L198" i="12"/>
  <c r="L197" i="12"/>
  <c r="L196" i="12"/>
  <c r="L194" i="12"/>
  <c r="L192" i="12"/>
  <c r="L191" i="12"/>
  <c r="L190" i="12"/>
  <c r="L189" i="12"/>
  <c r="L188" i="12"/>
  <c r="M187" i="10"/>
  <c r="M187" i="12" s="1"/>
  <c r="L187" i="12"/>
  <c r="L186" i="12"/>
  <c r="L184" i="12"/>
  <c r="L183" i="12"/>
  <c r="L181" i="12"/>
  <c r="L180" i="12"/>
  <c r="L178" i="12"/>
  <c r="L176" i="12"/>
  <c r="L175" i="12"/>
  <c r="L173" i="12"/>
  <c r="L172" i="12"/>
  <c r="L170" i="12"/>
  <c r="L167" i="12"/>
  <c r="L166" i="12"/>
  <c r="L165" i="12"/>
  <c r="L164" i="12"/>
  <c r="M163" i="10"/>
  <c r="M163" i="12" s="1"/>
  <c r="L162" i="12"/>
  <c r="L161" i="12"/>
  <c r="L160" i="12"/>
  <c r="L159" i="12"/>
  <c r="L156" i="12"/>
  <c r="L154" i="12"/>
  <c r="L152" i="12"/>
  <c r="L151" i="12"/>
  <c r="L149" i="12"/>
  <c r="L148" i="12"/>
  <c r="L146" i="12"/>
  <c r="L144" i="12"/>
  <c r="L143" i="12"/>
  <c r="L142" i="12"/>
  <c r="L141" i="12"/>
  <c r="L140" i="12"/>
  <c r="L138" i="12"/>
  <c r="L136" i="12"/>
  <c r="L135" i="12"/>
  <c r="L133" i="12"/>
  <c r="L132" i="12"/>
  <c r="M131" i="10"/>
  <c r="M131" i="12" s="1"/>
  <c r="L130" i="12"/>
  <c r="L127" i="12"/>
  <c r="L126" i="12"/>
  <c r="L125" i="12"/>
  <c r="L124" i="12"/>
  <c r="L122" i="12"/>
  <c r="L121" i="12"/>
  <c r="L120" i="12"/>
  <c r="L119" i="12"/>
  <c r="L117" i="12"/>
  <c r="L116" i="12"/>
  <c r="L114" i="12"/>
  <c r="L112" i="12"/>
  <c r="L111" i="12"/>
  <c r="L109" i="12"/>
  <c r="L108" i="12"/>
  <c r="L107" i="12"/>
  <c r="L104" i="12"/>
  <c r="L103" i="12"/>
  <c r="L101" i="12"/>
  <c r="L100" i="12"/>
  <c r="M99" i="10"/>
  <c r="M99" i="12" s="1"/>
  <c r="L98" i="12"/>
  <c r="L96" i="12"/>
  <c r="L95" i="12"/>
  <c r="L92" i="12"/>
  <c r="L90" i="12"/>
  <c r="L88" i="12"/>
  <c r="L85" i="12"/>
  <c r="L84" i="12"/>
  <c r="L82" i="12"/>
  <c r="L80" i="12"/>
  <c r="L79" i="12"/>
  <c r="L78" i="12"/>
  <c r="L77" i="12"/>
  <c r="L76" i="12"/>
  <c r="L74" i="12"/>
  <c r="L72" i="12"/>
  <c r="L71" i="12"/>
  <c r="L69" i="12"/>
  <c r="L68" i="12"/>
  <c r="M67" i="10"/>
  <c r="M67" i="12" s="1"/>
  <c r="L66" i="12"/>
  <c r="L64" i="12"/>
  <c r="L63" i="12"/>
  <c r="L62" i="12"/>
  <c r="L61" i="12"/>
  <c r="L60" i="12"/>
  <c r="L58" i="12"/>
  <c r="L56" i="12"/>
  <c r="L53" i="12"/>
  <c r="L52" i="12"/>
  <c r="L51" i="12"/>
  <c r="L50" i="12"/>
  <c r="L48" i="12"/>
  <c r="L47" i="12"/>
  <c r="L46" i="12"/>
  <c r="L45" i="12"/>
  <c r="L44" i="12"/>
  <c r="L43" i="12"/>
  <c r="L42" i="12"/>
  <c r="L39" i="12"/>
  <c r="L37" i="12"/>
  <c r="L36" i="12"/>
  <c r="L35" i="12"/>
  <c r="L34" i="12"/>
  <c r="L32" i="12"/>
  <c r="L30" i="12"/>
  <c r="L29" i="12"/>
  <c r="L26" i="12"/>
  <c r="L23" i="12"/>
  <c r="L21" i="12"/>
  <c r="L20" i="12"/>
  <c r="L18" i="12"/>
  <c r="L15" i="12"/>
  <c r="L13" i="12"/>
  <c r="L12" i="12"/>
  <c r="L11" i="12"/>
  <c r="L10" i="12"/>
  <c r="L8" i="12"/>
  <c r="L7" i="12"/>
  <c r="L6" i="12"/>
  <c r="L5" i="12"/>
  <c r="L4" i="12"/>
  <c r="M3" i="10"/>
  <c r="M3" i="12" s="1"/>
  <c r="M472" i="10" l="1"/>
  <c r="M472" i="12" s="1"/>
  <c r="M464" i="10"/>
  <c r="M464" i="12" s="1"/>
  <c r="M446" i="10"/>
  <c r="M446" i="12" s="1"/>
  <c r="M393" i="10"/>
  <c r="M393" i="12" s="1"/>
  <c r="M246" i="10"/>
  <c r="M246" i="12" s="1"/>
  <c r="M326" i="10"/>
  <c r="M326" i="12" s="1"/>
  <c r="M18" i="10"/>
  <c r="M18" i="12" s="1"/>
  <c r="M198" i="10"/>
  <c r="M198" i="12" s="1"/>
  <c r="M406" i="10"/>
  <c r="M406" i="12" s="1"/>
  <c r="M146" i="10"/>
  <c r="M146" i="12" s="1"/>
  <c r="M15" i="10"/>
  <c r="M15" i="12" s="1"/>
  <c r="M310" i="10"/>
  <c r="M310" i="12" s="1"/>
  <c r="M78" i="10"/>
  <c r="M78" i="12" s="1"/>
  <c r="M233" i="10"/>
  <c r="M233" i="12" s="1"/>
  <c r="M382" i="10"/>
  <c r="M382" i="12" s="1"/>
  <c r="M6" i="10"/>
  <c r="M6" i="12" s="1"/>
  <c r="M35" i="10"/>
  <c r="M35" i="12" s="1"/>
  <c r="M476" i="10"/>
  <c r="M476" i="12" s="1"/>
  <c r="L131" i="12"/>
  <c r="M241" i="10"/>
  <c r="M241" i="12" s="1"/>
  <c r="M387" i="10"/>
  <c r="M387" i="12" s="1"/>
  <c r="M192" i="10"/>
  <c r="M192" i="12" s="1"/>
  <c r="M441" i="10"/>
  <c r="M441" i="12" s="1"/>
  <c r="M142" i="10"/>
  <c r="M142" i="12" s="1"/>
  <c r="M361" i="10"/>
  <c r="M361" i="12" s="1"/>
  <c r="M398" i="10"/>
  <c r="M398" i="12" s="1"/>
  <c r="M461" i="10"/>
  <c r="M461" i="12" s="1"/>
  <c r="M421" i="10"/>
  <c r="M421" i="12" s="1"/>
  <c r="M384" i="10"/>
  <c r="M384" i="12" s="1"/>
  <c r="M376" i="10"/>
  <c r="M376" i="12" s="1"/>
  <c r="M360" i="10"/>
  <c r="M360" i="12" s="1"/>
  <c r="M352" i="10"/>
  <c r="M352" i="12" s="1"/>
  <c r="M344" i="10"/>
  <c r="M344" i="12" s="1"/>
  <c r="M304" i="10"/>
  <c r="M304" i="12" s="1"/>
  <c r="M301" i="10"/>
  <c r="M301" i="12" s="1"/>
  <c r="M293" i="10"/>
  <c r="M293" i="12" s="1"/>
  <c r="M261" i="10"/>
  <c r="M261" i="12" s="1"/>
  <c r="M256" i="10"/>
  <c r="M256" i="12" s="1"/>
  <c r="M253" i="10"/>
  <c r="M253" i="12" s="1"/>
  <c r="M240" i="10"/>
  <c r="M240" i="12" s="1"/>
  <c r="M232" i="10"/>
  <c r="M232" i="12" s="1"/>
  <c r="M224" i="10"/>
  <c r="M224" i="12" s="1"/>
  <c r="M216" i="10"/>
  <c r="M216" i="12" s="1"/>
  <c r="M210" i="10"/>
  <c r="M210" i="12" s="1"/>
  <c r="M202" i="10"/>
  <c r="M202" i="12" s="1"/>
  <c r="M176" i="10"/>
  <c r="M176" i="12" s="1"/>
  <c r="M144" i="10"/>
  <c r="M144" i="12" s="1"/>
  <c r="M141" i="10"/>
  <c r="M141" i="12" s="1"/>
  <c r="M133" i="10"/>
  <c r="M133" i="12" s="1"/>
  <c r="M117" i="10"/>
  <c r="M117" i="12" s="1"/>
  <c r="M166" i="10"/>
  <c r="M166" i="12" s="1"/>
  <c r="L299" i="12"/>
  <c r="M113" i="10"/>
  <c r="M113" i="12" s="1"/>
  <c r="L113" i="12"/>
  <c r="M83" i="10"/>
  <c r="M83" i="12" s="1"/>
  <c r="L83" i="12"/>
  <c r="M238" i="10"/>
  <c r="M238" i="12" s="1"/>
  <c r="L238" i="12"/>
  <c r="M213" i="10"/>
  <c r="M213" i="12" s="1"/>
  <c r="M105" i="10"/>
  <c r="M105" i="12" s="1"/>
  <c r="L105" i="12"/>
  <c r="M134" i="10"/>
  <c r="M134" i="12" s="1"/>
  <c r="L134" i="12"/>
  <c r="M9" i="10"/>
  <c r="M9" i="12" s="1"/>
  <c r="L9" i="12"/>
  <c r="M21" i="10"/>
  <c r="M21" i="12" s="1"/>
  <c r="M157" i="10"/>
  <c r="M157" i="12" s="1"/>
  <c r="L157" i="12"/>
  <c r="M185" i="10"/>
  <c r="M185" i="12" s="1"/>
  <c r="L185" i="12"/>
  <c r="M249" i="10"/>
  <c r="M249" i="12" s="1"/>
  <c r="L249" i="12"/>
  <c r="M22" i="10"/>
  <c r="M22" i="12" s="1"/>
  <c r="L22" i="12"/>
  <c r="M128" i="10"/>
  <c r="M128" i="12" s="1"/>
  <c r="L128" i="12"/>
  <c r="M49" i="10"/>
  <c r="M49" i="12" s="1"/>
  <c r="L49" i="12"/>
  <c r="M123" i="10"/>
  <c r="M123" i="12" s="1"/>
  <c r="L123" i="12"/>
  <c r="M275" i="10"/>
  <c r="M275" i="12" s="1"/>
  <c r="L275" i="12"/>
  <c r="M305" i="10"/>
  <c r="M305" i="12" s="1"/>
  <c r="L305" i="12"/>
  <c r="M350" i="10"/>
  <c r="M350" i="12" s="1"/>
  <c r="L350" i="12"/>
  <c r="M358" i="10"/>
  <c r="M358" i="12" s="1"/>
  <c r="L358" i="12"/>
  <c r="M400" i="10"/>
  <c r="M400" i="12" s="1"/>
  <c r="M381" i="10"/>
  <c r="M381" i="12" s="1"/>
  <c r="M373" i="10"/>
  <c r="M373" i="12" s="1"/>
  <c r="M296" i="10"/>
  <c r="M296" i="12" s="1"/>
  <c r="M280" i="10"/>
  <c r="M280" i="12" s="1"/>
  <c r="M264" i="10"/>
  <c r="M264" i="12" s="1"/>
  <c r="M221" i="10"/>
  <c r="M221" i="12" s="1"/>
  <c r="M184" i="10"/>
  <c r="M184" i="12" s="1"/>
  <c r="M173" i="10"/>
  <c r="M173" i="12" s="1"/>
  <c r="M160" i="10"/>
  <c r="M160" i="12" s="1"/>
  <c r="M136" i="10"/>
  <c r="M136" i="12" s="1"/>
  <c r="M130" i="10"/>
  <c r="M130" i="12" s="1"/>
  <c r="L267" i="12"/>
  <c r="M24" i="10"/>
  <c r="M24" i="12" s="1"/>
  <c r="L24" i="12"/>
  <c r="M31" i="10"/>
  <c r="M31" i="12" s="1"/>
  <c r="L31" i="12"/>
  <c r="M38" i="10"/>
  <c r="M38" i="12" s="1"/>
  <c r="L38" i="12"/>
  <c r="M86" i="10"/>
  <c r="M86" i="12" s="1"/>
  <c r="L86" i="12"/>
  <c r="M94" i="10"/>
  <c r="M94" i="12" s="1"/>
  <c r="L94" i="12"/>
  <c r="M102" i="10"/>
  <c r="M102" i="12" s="1"/>
  <c r="L102" i="12"/>
  <c r="M139" i="10"/>
  <c r="M139" i="12" s="1"/>
  <c r="L139" i="12"/>
  <c r="M153" i="10"/>
  <c r="M153" i="12" s="1"/>
  <c r="L153" i="12"/>
  <c r="M174" i="10"/>
  <c r="M174" i="12" s="1"/>
  <c r="L174" i="12"/>
  <c r="M181" i="10"/>
  <c r="M181" i="12" s="1"/>
  <c r="M201" i="10"/>
  <c r="M201" i="12" s="1"/>
  <c r="L201" i="12"/>
  <c r="M208" i="10"/>
  <c r="M208" i="12" s="1"/>
  <c r="L208" i="12"/>
  <c r="M283" i="10"/>
  <c r="M283" i="12" s="1"/>
  <c r="L283" i="12"/>
  <c r="M291" i="10"/>
  <c r="M291" i="12" s="1"/>
  <c r="L291" i="12"/>
  <c r="M313" i="10"/>
  <c r="M313" i="12" s="1"/>
  <c r="L313" i="12"/>
  <c r="M321" i="10"/>
  <c r="M321" i="12" s="1"/>
  <c r="L321" i="12"/>
  <c r="M366" i="10"/>
  <c r="M366" i="12" s="1"/>
  <c r="L366" i="12"/>
  <c r="M374" i="10"/>
  <c r="M374" i="12" s="1"/>
  <c r="L374" i="12"/>
  <c r="M401" i="10"/>
  <c r="M401" i="12" s="1"/>
  <c r="L401" i="12"/>
  <c r="M106" i="10"/>
  <c r="M106" i="12" s="1"/>
  <c r="L106" i="12"/>
  <c r="M257" i="10"/>
  <c r="M257" i="12" s="1"/>
  <c r="L257" i="12"/>
  <c r="M457" i="10"/>
  <c r="M457" i="12" s="1"/>
  <c r="L457" i="12"/>
  <c r="M16" i="10"/>
  <c r="M16" i="12" s="1"/>
  <c r="L16" i="12"/>
  <c r="M53" i="10"/>
  <c r="M53" i="12" s="1"/>
  <c r="M179" i="10"/>
  <c r="M179" i="12" s="1"/>
  <c r="L179" i="12"/>
  <c r="M70" i="10"/>
  <c r="M70" i="12" s="1"/>
  <c r="L70" i="12"/>
  <c r="M93" i="10"/>
  <c r="M93" i="12" s="1"/>
  <c r="L93" i="12"/>
  <c r="M200" i="10"/>
  <c r="M200" i="12" s="1"/>
  <c r="M186" i="10"/>
  <c r="M186" i="12" s="1"/>
  <c r="L3" i="12"/>
  <c r="M19" i="10"/>
  <c r="M19" i="12" s="1"/>
  <c r="L19" i="12"/>
  <c r="M25" i="10"/>
  <c r="M25" i="12" s="1"/>
  <c r="L25" i="12"/>
  <c r="M39" i="10"/>
  <c r="M39" i="12" s="1"/>
  <c r="M51" i="10"/>
  <c r="M51" i="12" s="1"/>
  <c r="M57" i="10"/>
  <c r="M57" i="12" s="1"/>
  <c r="L57" i="12"/>
  <c r="M87" i="10"/>
  <c r="M87" i="12" s="1"/>
  <c r="L87" i="12"/>
  <c r="M110" i="10"/>
  <c r="M110" i="12" s="1"/>
  <c r="L110" i="12"/>
  <c r="M118" i="10"/>
  <c r="M118" i="12" s="1"/>
  <c r="L118" i="12"/>
  <c r="M161" i="10"/>
  <c r="M161" i="12" s="1"/>
  <c r="M182" i="10"/>
  <c r="M182" i="12" s="1"/>
  <c r="L182" i="12"/>
  <c r="M195" i="10"/>
  <c r="M195" i="12" s="1"/>
  <c r="L195" i="12"/>
  <c r="M209" i="10"/>
  <c r="M209" i="12" s="1"/>
  <c r="L209" i="12"/>
  <c r="M217" i="10"/>
  <c r="M217" i="12" s="1"/>
  <c r="L217" i="12"/>
  <c r="M225" i="10"/>
  <c r="M225" i="12" s="1"/>
  <c r="L225" i="12"/>
  <c r="M254" i="10"/>
  <c r="M254" i="12" s="1"/>
  <c r="L254" i="12"/>
  <c r="M262" i="10"/>
  <c r="M262" i="12" s="1"/>
  <c r="M269" i="10"/>
  <c r="M269" i="12" s="1"/>
  <c r="L269" i="12"/>
  <c r="M277" i="10"/>
  <c r="M277" i="12" s="1"/>
  <c r="L277" i="12"/>
  <c r="M307" i="10"/>
  <c r="M307" i="12" s="1"/>
  <c r="L307" i="12"/>
  <c r="M337" i="10"/>
  <c r="M337" i="12" s="1"/>
  <c r="L337" i="12"/>
  <c r="M395" i="10"/>
  <c r="M395" i="12" s="1"/>
  <c r="L395" i="12"/>
  <c r="M409" i="10"/>
  <c r="M409" i="12" s="1"/>
  <c r="L409" i="12"/>
  <c r="M417" i="10"/>
  <c r="M417" i="12" s="1"/>
  <c r="L417" i="12"/>
  <c r="M425" i="10"/>
  <c r="M425" i="12" s="1"/>
  <c r="L425" i="12"/>
  <c r="M433" i="10"/>
  <c r="M433" i="12" s="1"/>
  <c r="L433" i="12"/>
  <c r="M462" i="10"/>
  <c r="M462" i="12" s="1"/>
  <c r="L462" i="12"/>
  <c r="M470" i="10"/>
  <c r="M470" i="12" s="1"/>
  <c r="M479" i="10"/>
  <c r="M479" i="12" s="1"/>
  <c r="M471" i="10"/>
  <c r="M471" i="12" s="1"/>
  <c r="L331" i="12"/>
  <c r="L329" i="12"/>
  <c r="L235" i="12"/>
  <c r="L99" i="12"/>
  <c r="M40" i="10"/>
  <c r="M40" i="12" s="1"/>
  <c r="L40" i="12"/>
  <c r="M81" i="10"/>
  <c r="M81" i="12" s="1"/>
  <c r="L81" i="12"/>
  <c r="M28" i="10"/>
  <c r="M28" i="12" s="1"/>
  <c r="L28" i="12"/>
  <c r="M75" i="10"/>
  <c r="M75" i="12" s="1"/>
  <c r="L75" i="12"/>
  <c r="M385" i="10"/>
  <c r="M385" i="12" s="1"/>
  <c r="L385" i="12"/>
  <c r="M121" i="10"/>
  <c r="M121" i="12" s="1"/>
  <c r="M150" i="10"/>
  <c r="M150" i="12" s="1"/>
  <c r="L150" i="12"/>
  <c r="M55" i="10"/>
  <c r="M55" i="12" s="1"/>
  <c r="L55" i="12"/>
  <c r="M145" i="10"/>
  <c r="M145" i="12" s="1"/>
  <c r="L145" i="12"/>
  <c r="M193" i="10"/>
  <c r="M193" i="12" s="1"/>
  <c r="L193" i="12"/>
  <c r="M413" i="10"/>
  <c r="M413" i="12" s="1"/>
  <c r="M341" i="10"/>
  <c r="M341" i="12" s="1"/>
  <c r="M312" i="10"/>
  <c r="M312" i="12" s="1"/>
  <c r="M272" i="10"/>
  <c r="M272" i="12" s="1"/>
  <c r="M152" i="10"/>
  <c r="M152" i="12" s="1"/>
  <c r="M120" i="10"/>
  <c r="M120" i="12" s="1"/>
  <c r="M14" i="10"/>
  <c r="M14" i="12" s="1"/>
  <c r="L14" i="12"/>
  <c r="M33" i="10"/>
  <c r="M33" i="12" s="1"/>
  <c r="L33" i="12"/>
  <c r="M46" i="10"/>
  <c r="M46" i="12" s="1"/>
  <c r="M65" i="10"/>
  <c r="M65" i="12" s="1"/>
  <c r="L65" i="12"/>
  <c r="M73" i="10"/>
  <c r="M73" i="12" s="1"/>
  <c r="L73" i="12"/>
  <c r="M126" i="10"/>
  <c r="M126" i="12" s="1"/>
  <c r="M147" i="10"/>
  <c r="M147" i="12" s="1"/>
  <c r="L147" i="12"/>
  <c r="M155" i="10"/>
  <c r="M155" i="12" s="1"/>
  <c r="L155" i="12"/>
  <c r="M162" i="10"/>
  <c r="M162" i="12" s="1"/>
  <c r="M168" i="10"/>
  <c r="M168" i="12" s="1"/>
  <c r="L168" i="12"/>
  <c r="M190" i="10"/>
  <c r="M190" i="12" s="1"/>
  <c r="M270" i="10"/>
  <c r="M270" i="12" s="1"/>
  <c r="L270" i="12"/>
  <c r="M278" i="10"/>
  <c r="M278" i="12" s="1"/>
  <c r="L278" i="12"/>
  <c r="M315" i="10"/>
  <c r="M315" i="12" s="1"/>
  <c r="L315" i="12"/>
  <c r="M323" i="10"/>
  <c r="M323" i="12" s="1"/>
  <c r="L323" i="12"/>
  <c r="M345" i="10"/>
  <c r="M345" i="12" s="1"/>
  <c r="L345" i="12"/>
  <c r="M353" i="10"/>
  <c r="M353" i="12" s="1"/>
  <c r="L353" i="12"/>
  <c r="M390" i="10"/>
  <c r="M390" i="12" s="1"/>
  <c r="M27" i="10"/>
  <c r="M27" i="12" s="1"/>
  <c r="L27" i="12"/>
  <c r="M59" i="10"/>
  <c r="M59" i="12" s="1"/>
  <c r="L59" i="12"/>
  <c r="M97" i="10"/>
  <c r="M97" i="12" s="1"/>
  <c r="L97" i="12"/>
  <c r="M169" i="10"/>
  <c r="M169" i="12" s="1"/>
  <c r="L169" i="12"/>
  <c r="M177" i="10"/>
  <c r="M177" i="12" s="1"/>
  <c r="L177" i="12"/>
  <c r="M211" i="10"/>
  <c r="M211" i="12" s="1"/>
  <c r="L211" i="12"/>
  <c r="M219" i="10"/>
  <c r="M219" i="12" s="1"/>
  <c r="L219" i="12"/>
  <c r="M227" i="10"/>
  <c r="M227" i="12" s="1"/>
  <c r="L227" i="12"/>
  <c r="M248" i="10"/>
  <c r="M248" i="12" s="1"/>
  <c r="L248" i="12"/>
  <c r="M286" i="10"/>
  <c r="M286" i="12" s="1"/>
  <c r="L286" i="12"/>
  <c r="M294" i="10"/>
  <c r="M294" i="12" s="1"/>
  <c r="L294" i="12"/>
  <c r="M302" i="10"/>
  <c r="M302" i="12" s="1"/>
  <c r="M339" i="10"/>
  <c r="M339" i="12" s="1"/>
  <c r="L339" i="12"/>
  <c r="M369" i="10"/>
  <c r="M369" i="12" s="1"/>
  <c r="L369" i="12"/>
  <c r="M377" i="10"/>
  <c r="M377" i="12" s="1"/>
  <c r="L377" i="12"/>
  <c r="L203" i="12"/>
  <c r="L67" i="12"/>
  <c r="M89" i="10"/>
  <c r="M89" i="12" s="1"/>
  <c r="L89" i="12"/>
  <c r="M41" i="10"/>
  <c r="M41" i="12" s="1"/>
  <c r="L41" i="12"/>
  <c r="M91" i="10"/>
  <c r="M91" i="12" s="1"/>
  <c r="L91" i="12"/>
  <c r="M158" i="10"/>
  <c r="M158" i="12" s="1"/>
  <c r="L158" i="12"/>
  <c r="M171" i="10"/>
  <c r="M171" i="12" s="1"/>
  <c r="L171" i="12"/>
  <c r="M206" i="10"/>
  <c r="M206" i="12" s="1"/>
  <c r="L206" i="12"/>
  <c r="M243" i="10"/>
  <c r="M243" i="12" s="1"/>
  <c r="L243" i="12"/>
  <c r="M265" i="10"/>
  <c r="M265" i="12" s="1"/>
  <c r="L265" i="12"/>
  <c r="M273" i="10"/>
  <c r="M273" i="12" s="1"/>
  <c r="L273" i="12"/>
  <c r="M318" i="10"/>
  <c r="M318" i="12" s="1"/>
  <c r="L318" i="12"/>
  <c r="M371" i="10"/>
  <c r="M371" i="12" s="1"/>
  <c r="L371" i="12"/>
  <c r="L163" i="12"/>
  <c r="M11" i="10"/>
  <c r="M11" i="12" s="1"/>
  <c r="M17" i="10"/>
  <c r="M17" i="12" s="1"/>
  <c r="L17" i="12"/>
  <c r="M23" i="10"/>
  <c r="M23" i="12" s="1"/>
  <c r="M30" i="10"/>
  <c r="M30" i="12" s="1"/>
  <c r="M43" i="10"/>
  <c r="M43" i="12" s="1"/>
  <c r="M48" i="10"/>
  <c r="M48" i="12" s="1"/>
  <c r="M54" i="10"/>
  <c r="M54" i="12" s="1"/>
  <c r="L54" i="12"/>
  <c r="M62" i="10"/>
  <c r="M62" i="12" s="1"/>
  <c r="M107" i="10"/>
  <c r="M107" i="12" s="1"/>
  <c r="M115" i="10"/>
  <c r="M115" i="12" s="1"/>
  <c r="L115" i="12"/>
  <c r="M129" i="10"/>
  <c r="M129" i="12" s="1"/>
  <c r="L129" i="12"/>
  <c r="M137" i="10"/>
  <c r="M137" i="12" s="1"/>
  <c r="L137" i="12"/>
  <c r="M214" i="10"/>
  <c r="M214" i="12" s="1"/>
  <c r="L214" i="12"/>
  <c r="M222" i="10"/>
  <c r="M222" i="12" s="1"/>
  <c r="L222" i="12"/>
  <c r="M230" i="10"/>
  <c r="M230" i="12" s="1"/>
  <c r="L230" i="12"/>
  <c r="M251" i="10"/>
  <c r="M251" i="12" s="1"/>
  <c r="L251" i="12"/>
  <c r="M259" i="10"/>
  <c r="M259" i="12" s="1"/>
  <c r="L259" i="12"/>
  <c r="M281" i="10"/>
  <c r="M281" i="12" s="1"/>
  <c r="M289" i="10"/>
  <c r="M289" i="12" s="1"/>
  <c r="L289" i="12"/>
  <c r="M297" i="10"/>
  <c r="M297" i="12" s="1"/>
  <c r="L297" i="12"/>
  <c r="M334" i="10"/>
  <c r="M334" i="12" s="1"/>
  <c r="L334" i="12"/>
  <c r="M342" i="10"/>
  <c r="M342" i="12" s="1"/>
  <c r="M414" i="10"/>
  <c r="M414" i="12" s="1"/>
  <c r="L414" i="12"/>
  <c r="M422" i="10"/>
  <c r="M422" i="12" s="1"/>
  <c r="L422" i="12"/>
  <c r="M430" i="10"/>
  <c r="M430" i="12" s="1"/>
  <c r="L430" i="12"/>
  <c r="M438" i="10"/>
  <c r="M438" i="12" s="1"/>
  <c r="M481" i="10"/>
  <c r="M481" i="12" s="1"/>
  <c r="M473" i="10"/>
  <c r="M473" i="12" s="1"/>
  <c r="M475" i="10"/>
  <c r="M475" i="12" s="1"/>
  <c r="M467" i="10"/>
  <c r="M467" i="12" s="1"/>
  <c r="M459" i="10"/>
  <c r="M459" i="12" s="1"/>
  <c r="M451" i="10"/>
  <c r="M451" i="12" s="1"/>
  <c r="M443" i="10"/>
  <c r="M443" i="12" s="1"/>
  <c r="M435" i="10"/>
  <c r="M435" i="12" s="1"/>
  <c r="M427" i="10"/>
  <c r="M427" i="12" s="1"/>
  <c r="M114" i="10"/>
  <c r="M114" i="12" s="1"/>
  <c r="M112" i="10"/>
  <c r="M112" i="12" s="1"/>
  <c r="M109" i="10"/>
  <c r="M109" i="12" s="1"/>
  <c r="M104" i="10"/>
  <c r="M104" i="12" s="1"/>
  <c r="M96" i="10"/>
  <c r="M96" i="12" s="1"/>
  <c r="M85" i="10"/>
  <c r="M85" i="12" s="1"/>
  <c r="M80" i="10"/>
  <c r="M80" i="12" s="1"/>
  <c r="M77" i="10"/>
  <c r="M77" i="12" s="1"/>
  <c r="M74" i="10"/>
  <c r="M74" i="12" s="1"/>
  <c r="M72" i="10"/>
  <c r="M72" i="12" s="1"/>
  <c r="M69" i="10"/>
  <c r="M69" i="12" s="1"/>
  <c r="M64" i="10"/>
  <c r="M64" i="12" s="1"/>
  <c r="M58" i="10"/>
  <c r="M58" i="12" s="1"/>
  <c r="M56" i="10"/>
  <c r="M56" i="12" s="1"/>
  <c r="M50" i="10"/>
  <c r="M50" i="12" s="1"/>
  <c r="M42" i="10"/>
  <c r="M42" i="12" s="1"/>
  <c r="M26" i="10"/>
  <c r="M26" i="12" s="1"/>
  <c r="M13" i="10"/>
  <c r="M13" i="12" s="1"/>
  <c r="M10" i="10"/>
  <c r="M10" i="12" s="1"/>
  <c r="M8" i="10"/>
  <c r="M8" i="12" s="1"/>
  <c r="M468" i="10"/>
  <c r="M468" i="12" s="1"/>
  <c r="M463" i="10"/>
  <c r="M463" i="12" s="1"/>
  <c r="M455" i="10"/>
  <c r="M455" i="12" s="1"/>
  <c r="M452" i="10"/>
  <c r="M452" i="12" s="1"/>
  <c r="M447" i="10"/>
  <c r="M447" i="12" s="1"/>
  <c r="M444" i="10"/>
  <c r="M444" i="12" s="1"/>
  <c r="M436" i="10"/>
  <c r="M436" i="12" s="1"/>
  <c r="M428" i="10"/>
  <c r="M428" i="12" s="1"/>
  <c r="M423" i="10"/>
  <c r="M423" i="12" s="1"/>
  <c r="M420" i="10"/>
  <c r="M420" i="12" s="1"/>
  <c r="M415" i="10"/>
  <c r="M415" i="12" s="1"/>
  <c r="M412" i="10"/>
  <c r="M412" i="12" s="1"/>
  <c r="M407" i="10"/>
  <c r="M407" i="12" s="1"/>
  <c r="M404" i="10"/>
  <c r="M404" i="12" s="1"/>
  <c r="M399" i="10"/>
  <c r="M399" i="12" s="1"/>
  <c r="M396" i="10"/>
  <c r="M396" i="12" s="1"/>
  <c r="M391" i="10"/>
  <c r="M391" i="12" s="1"/>
  <c r="M388" i="10"/>
  <c r="M388" i="12" s="1"/>
  <c r="M380" i="10"/>
  <c r="M380" i="12" s="1"/>
  <c r="M372" i="10"/>
  <c r="M372" i="12" s="1"/>
  <c r="M367" i="10"/>
  <c r="M367" i="12" s="1"/>
  <c r="M359" i="10"/>
  <c r="M359" i="12" s="1"/>
  <c r="M356" i="10"/>
  <c r="M356" i="12" s="1"/>
  <c r="M351" i="10"/>
  <c r="M351" i="12" s="1"/>
  <c r="M348" i="10"/>
  <c r="M348" i="12" s="1"/>
  <c r="M343" i="10"/>
  <c r="M343" i="12" s="1"/>
  <c r="M335" i="10"/>
  <c r="M335" i="12" s="1"/>
  <c r="M324" i="10"/>
  <c r="M324" i="12" s="1"/>
  <c r="M316" i="10"/>
  <c r="M316" i="12" s="1"/>
  <c r="M308" i="10"/>
  <c r="M308" i="12" s="1"/>
  <c r="M29" i="10"/>
  <c r="M29" i="12" s="1"/>
  <c r="M66" i="10"/>
  <c r="M66" i="12" s="1"/>
  <c r="M101" i="10"/>
  <c r="M101" i="12" s="1"/>
  <c r="M229" i="10"/>
  <c r="M229" i="12" s="1"/>
  <c r="M333" i="10"/>
  <c r="M333" i="12" s="1"/>
  <c r="M45" i="10"/>
  <c r="M45" i="12" s="1"/>
  <c r="M88" i="10"/>
  <c r="M88" i="12" s="1"/>
  <c r="M466" i="10"/>
  <c r="M466" i="12" s="1"/>
  <c r="M460" i="10"/>
  <c r="M460" i="12" s="1"/>
  <c r="M458" i="10"/>
  <c r="M458" i="12" s="1"/>
  <c r="M450" i="10"/>
  <c r="M450" i="12" s="1"/>
  <c r="M442" i="10"/>
  <c r="M442" i="12" s="1"/>
  <c r="M439" i="10"/>
  <c r="M439" i="12" s="1"/>
  <c r="M434" i="10"/>
  <c r="M434" i="12" s="1"/>
  <c r="M431" i="10"/>
  <c r="M431" i="12" s="1"/>
  <c r="M426" i="10"/>
  <c r="M426" i="12" s="1"/>
  <c r="M418" i="10"/>
  <c r="M418" i="12" s="1"/>
  <c r="M410" i="10"/>
  <c r="M410" i="12" s="1"/>
  <c r="M402" i="10"/>
  <c r="M402" i="12" s="1"/>
  <c r="M394" i="10"/>
  <c r="M394" i="12" s="1"/>
  <c r="M386" i="10"/>
  <c r="M386" i="12" s="1"/>
  <c r="M383" i="10"/>
  <c r="M383" i="12" s="1"/>
  <c r="M378" i="10"/>
  <c r="M378" i="12" s="1"/>
  <c r="M375" i="10"/>
  <c r="M375" i="12" s="1"/>
  <c r="M370" i="10"/>
  <c r="M370" i="12" s="1"/>
  <c r="M364" i="10"/>
  <c r="M364" i="12" s="1"/>
  <c r="M362" i="10"/>
  <c r="M362" i="12" s="1"/>
  <c r="M354" i="10"/>
  <c r="M354" i="12" s="1"/>
  <c r="M346" i="10"/>
  <c r="M346" i="12" s="1"/>
  <c r="M340" i="10"/>
  <c r="M340" i="12" s="1"/>
  <c r="M338" i="10"/>
  <c r="M338" i="12" s="1"/>
  <c r="M453" i="10"/>
  <c r="M453" i="12" s="1"/>
  <c r="M357" i="10"/>
  <c r="M357" i="12" s="1"/>
  <c r="M205" i="10"/>
  <c r="M205" i="12" s="1"/>
  <c r="M405" i="10"/>
  <c r="M405" i="12" s="1"/>
  <c r="M61" i="10"/>
  <c r="M61" i="12" s="1"/>
  <c r="M474" i="10"/>
  <c r="M474" i="12" s="1"/>
  <c r="M5" i="10"/>
  <c r="M5" i="12" s="1"/>
  <c r="M90" i="10"/>
  <c r="M90" i="12" s="1"/>
  <c r="M125" i="10"/>
  <c r="M125" i="12" s="1"/>
  <c r="M165" i="10"/>
  <c r="M165" i="12" s="1"/>
  <c r="M189" i="10"/>
  <c r="M189" i="12" s="1"/>
  <c r="M288" i="10"/>
  <c r="M288" i="12" s="1"/>
  <c r="M149" i="10"/>
  <c r="M149" i="12" s="1"/>
  <c r="M37" i="10"/>
  <c r="M37" i="12" s="1"/>
  <c r="M32" i="10"/>
  <c r="M32" i="12" s="1"/>
  <c r="M309" i="10"/>
  <c r="M309" i="12" s="1"/>
  <c r="M368" i="10"/>
  <c r="M368" i="12" s="1"/>
  <c r="M478" i="10"/>
  <c r="M478" i="12" s="1"/>
  <c r="M197" i="10"/>
  <c r="M197" i="12" s="1"/>
  <c r="M317" i="10"/>
  <c r="M317" i="12" s="1"/>
  <c r="M325" i="10"/>
  <c r="M325" i="12" s="1"/>
  <c r="M389" i="10"/>
  <c r="M389" i="12" s="1"/>
  <c r="M477" i="10"/>
  <c r="M477" i="12" s="1"/>
  <c r="M469" i="10"/>
  <c r="M469" i="12" s="1"/>
  <c r="M456" i="10"/>
  <c r="M456" i="12" s="1"/>
  <c r="M448" i="10"/>
  <c r="M448" i="12" s="1"/>
  <c r="M445" i="10"/>
  <c r="M445" i="12" s="1"/>
  <c r="M440" i="10"/>
  <c r="M440" i="12" s="1"/>
  <c r="M437" i="10"/>
  <c r="M437" i="12" s="1"/>
  <c r="M432" i="10"/>
  <c r="M432" i="12" s="1"/>
  <c r="M429" i="10"/>
  <c r="M429" i="12" s="1"/>
  <c r="M424" i="10"/>
  <c r="M424" i="12" s="1"/>
  <c r="M416" i="10"/>
  <c r="M416" i="12" s="1"/>
  <c r="M408" i="10"/>
  <c r="M408" i="12" s="1"/>
  <c r="M347" i="10"/>
  <c r="M347" i="12" s="1"/>
  <c r="M320" i="10"/>
  <c r="M320" i="12" s="1"/>
  <c r="M363" i="10"/>
  <c r="M363" i="12" s="1"/>
  <c r="M465" i="10"/>
  <c r="M465" i="12" s="1"/>
  <c r="M332" i="10"/>
  <c r="M332" i="12" s="1"/>
  <c r="M330" i="10"/>
  <c r="M330" i="12" s="1"/>
  <c r="M327" i="10"/>
  <c r="M327" i="12" s="1"/>
  <c r="M322" i="10"/>
  <c r="M322" i="12" s="1"/>
  <c r="M319" i="10"/>
  <c r="M319" i="12" s="1"/>
  <c r="M314" i="10"/>
  <c r="M314" i="12" s="1"/>
  <c r="M306" i="10"/>
  <c r="M306" i="12" s="1"/>
  <c r="M303" i="10"/>
  <c r="M303" i="12" s="1"/>
  <c r="M300" i="10"/>
  <c r="M300" i="12" s="1"/>
  <c r="M298" i="10"/>
  <c r="M298" i="12" s="1"/>
  <c r="M295" i="10"/>
  <c r="M295" i="12" s="1"/>
  <c r="M292" i="10"/>
  <c r="M292" i="12" s="1"/>
  <c r="M290" i="10"/>
  <c r="M290" i="12" s="1"/>
  <c r="M287" i="10"/>
  <c r="M287" i="12" s="1"/>
  <c r="M284" i="10"/>
  <c r="M284" i="12" s="1"/>
  <c r="M282" i="10"/>
  <c r="M282" i="12" s="1"/>
  <c r="M279" i="10"/>
  <c r="M279" i="12" s="1"/>
  <c r="M276" i="10"/>
  <c r="M276" i="12" s="1"/>
  <c r="M274" i="10"/>
  <c r="M274" i="12" s="1"/>
  <c r="M271" i="10"/>
  <c r="M271" i="12" s="1"/>
  <c r="M268" i="10"/>
  <c r="M268" i="12" s="1"/>
  <c r="M266" i="10"/>
  <c r="M266" i="12" s="1"/>
  <c r="M263" i="10"/>
  <c r="M263" i="12" s="1"/>
  <c r="M260" i="10"/>
  <c r="M260" i="12" s="1"/>
  <c r="M258" i="10"/>
  <c r="M258" i="12" s="1"/>
  <c r="M255" i="10"/>
  <c r="M255" i="12" s="1"/>
  <c r="M252" i="10"/>
  <c r="M252" i="12" s="1"/>
  <c r="M250" i="10"/>
  <c r="M250" i="12" s="1"/>
  <c r="M247" i="10"/>
  <c r="M247" i="12" s="1"/>
  <c r="M244" i="10"/>
  <c r="M244" i="12" s="1"/>
  <c r="M242" i="10"/>
  <c r="M242" i="12" s="1"/>
  <c r="M239" i="10"/>
  <c r="M239" i="12" s="1"/>
  <c r="M236" i="10"/>
  <c r="M236" i="12" s="1"/>
  <c r="M234" i="10"/>
  <c r="M234" i="12" s="1"/>
  <c r="M231" i="10"/>
  <c r="M231" i="12" s="1"/>
  <c r="M228" i="10"/>
  <c r="M228" i="12" s="1"/>
  <c r="M226" i="10"/>
  <c r="M226" i="12" s="1"/>
  <c r="M223" i="10"/>
  <c r="M223" i="12" s="1"/>
  <c r="M220" i="10"/>
  <c r="M220" i="12" s="1"/>
  <c r="M218" i="10"/>
  <c r="M218" i="12" s="1"/>
  <c r="M215" i="10"/>
  <c r="M215" i="12" s="1"/>
  <c r="M212" i="10"/>
  <c r="M212" i="12" s="1"/>
  <c r="M204" i="10"/>
  <c r="M204" i="12" s="1"/>
  <c r="M196" i="10"/>
  <c r="M196" i="12" s="1"/>
  <c r="M194" i="10"/>
  <c r="M194" i="12" s="1"/>
  <c r="M188" i="10"/>
  <c r="M188" i="12" s="1"/>
  <c r="M183" i="10"/>
  <c r="M183" i="12" s="1"/>
  <c r="M180" i="10"/>
  <c r="M180" i="12" s="1"/>
  <c r="M178" i="10"/>
  <c r="M178" i="12" s="1"/>
  <c r="M172" i="10"/>
  <c r="M172" i="12" s="1"/>
  <c r="M170" i="10"/>
  <c r="M170" i="12" s="1"/>
  <c r="M167" i="10"/>
  <c r="M167" i="12" s="1"/>
  <c r="M164" i="10"/>
  <c r="M164" i="12" s="1"/>
  <c r="M156" i="10"/>
  <c r="M156" i="12" s="1"/>
  <c r="M148" i="10"/>
  <c r="M148" i="12" s="1"/>
  <c r="M143" i="10"/>
  <c r="M143" i="12" s="1"/>
  <c r="M140" i="10"/>
  <c r="M140" i="12" s="1"/>
  <c r="M138" i="10"/>
  <c r="M138" i="12" s="1"/>
  <c r="M132" i="10"/>
  <c r="M132" i="12" s="1"/>
  <c r="M127" i="10"/>
  <c r="M127" i="12" s="1"/>
  <c r="M124" i="10"/>
  <c r="M124" i="12" s="1"/>
  <c r="M122" i="10"/>
  <c r="M122" i="12" s="1"/>
  <c r="M116" i="10"/>
  <c r="M116" i="12" s="1"/>
  <c r="M111" i="10"/>
  <c r="M111" i="12" s="1"/>
  <c r="M108" i="10"/>
  <c r="M108" i="12" s="1"/>
  <c r="M103" i="10"/>
  <c r="M103" i="12" s="1"/>
  <c r="M100" i="10"/>
  <c r="M100" i="12" s="1"/>
  <c r="M98" i="10"/>
  <c r="M98" i="12" s="1"/>
  <c r="M92" i="10"/>
  <c r="M92" i="12" s="1"/>
  <c r="M84" i="10"/>
  <c r="M84" i="12" s="1"/>
  <c r="M82" i="10"/>
  <c r="M82" i="12" s="1"/>
  <c r="M79" i="10"/>
  <c r="M79" i="12" s="1"/>
  <c r="M76" i="10"/>
  <c r="M76" i="12" s="1"/>
  <c r="M68" i="10"/>
  <c r="M68" i="12" s="1"/>
  <c r="M63" i="10"/>
  <c r="M63" i="12" s="1"/>
  <c r="M60" i="10"/>
  <c r="M60" i="12" s="1"/>
  <c r="M52" i="10"/>
  <c r="M52" i="12" s="1"/>
  <c r="M47" i="10"/>
  <c r="M47" i="12" s="1"/>
  <c r="M44" i="10"/>
  <c r="M44" i="12" s="1"/>
  <c r="M36" i="10"/>
  <c r="M36" i="12" s="1"/>
  <c r="M34" i="10"/>
  <c r="M34" i="12" s="1"/>
  <c r="M20" i="10"/>
  <c r="M20" i="12" s="1"/>
  <c r="M12" i="10"/>
  <c r="M12" i="12" s="1"/>
  <c r="M7" i="10"/>
  <c r="M7" i="12" s="1"/>
  <c r="M4" i="10"/>
  <c r="M4" i="12" s="1"/>
  <c r="M237" i="10"/>
  <c r="M237" i="12" s="1"/>
  <c r="M285" i="10"/>
  <c r="M285" i="12" s="1"/>
  <c r="M328" i="10"/>
  <c r="M328" i="12" s="1"/>
  <c r="M365" i="10"/>
  <c r="M365" i="12" s="1"/>
  <c r="M336" i="10"/>
  <c r="M336" i="12" s="1"/>
  <c r="M379" i="10"/>
  <c r="M379" i="12" s="1"/>
  <c r="M397" i="10"/>
  <c r="M397" i="12" s="1"/>
  <c r="M349" i="10"/>
  <c r="M349" i="12" s="1"/>
  <c r="M403" i="10"/>
  <c r="M403" i="12" s="1"/>
  <c r="M245" i="10"/>
  <c r="M245" i="12" s="1"/>
  <c r="M355" i="10"/>
  <c r="M355" i="12" s="1"/>
  <c r="M392" i="10"/>
  <c r="M392" i="12" s="1"/>
  <c r="M449" i="10"/>
  <c r="M449" i="12" s="1"/>
  <c r="M454" i="10"/>
  <c r="M454" i="12" s="1"/>
  <c r="M199" i="10"/>
  <c r="M199" i="12" s="1"/>
  <c r="M159" i="10"/>
  <c r="M159" i="12" s="1"/>
  <c r="M151" i="10"/>
  <c r="M151" i="12" s="1"/>
  <c r="M119" i="10"/>
  <c r="M119" i="12" s="1"/>
  <c r="M95" i="10"/>
  <c r="M95" i="12" s="1"/>
  <c r="M175" i="10"/>
  <c r="M175" i="12" s="1"/>
  <c r="M154" i="10"/>
  <c r="M154" i="12" s="1"/>
  <c r="M71" i="10"/>
  <c r="M71" i="12" s="1"/>
  <c r="M311" i="10"/>
  <c r="M311" i="12" s="1"/>
  <c r="M191" i="10"/>
  <c r="M191" i="12" s="1"/>
  <c r="M135" i="10"/>
  <c r="M135" i="12" s="1"/>
  <c r="M419" i="10"/>
  <c r="M419" i="12" s="1"/>
  <c r="M411" i="10"/>
  <c r="M411" i="12" s="1"/>
  <c r="M2" i="10"/>
  <c r="M2" i="12" s="1"/>
  <c r="D4" i="4"/>
  <c r="C4" i="4"/>
  <c r="B4" i="4" l="1"/>
</calcChain>
</file>

<file path=xl/sharedStrings.xml><?xml version="1.0" encoding="utf-8"?>
<sst xmlns="http://schemas.openxmlformats.org/spreadsheetml/2006/main" count="23603" uniqueCount="79">
  <si>
    <t>HH</t>
  </si>
  <si>
    <t>H</t>
  </si>
  <si>
    <t>L</t>
  </si>
  <si>
    <t>M</t>
  </si>
  <si>
    <t>LH</t>
  </si>
  <si>
    <t>LL</t>
  </si>
  <si>
    <t>Optimal</t>
  </si>
  <si>
    <t>forutsetninger</t>
  </si>
  <si>
    <t>Verdi statistisk liv</t>
  </si>
  <si>
    <t>Verdi leveår</t>
  </si>
  <si>
    <t>Gjennomsnitt tapte leveår døde</t>
  </si>
  <si>
    <t>kostnad sengepostopphold</t>
  </si>
  <si>
    <t>kostnad sengepostopphold per dag</t>
  </si>
  <si>
    <t>kostnad intensivopphold</t>
  </si>
  <si>
    <t>kostnad intensiv per dag</t>
  </si>
  <si>
    <t>helsetap smittet qaly (totalt per person)</t>
  </si>
  <si>
    <t>helsetap sengepost qaly</t>
  </si>
  <si>
    <t>helstap intensiv qaly</t>
  </si>
  <si>
    <t>helsetap smittet kroner (totalt per person)</t>
  </si>
  <si>
    <t>helsetap sengepost kroner (per dag)</t>
  </si>
  <si>
    <t>helstap intensiv kroner (per dag)</t>
  </si>
  <si>
    <t>Månedskostnad smitteverntiltak</t>
  </si>
  <si>
    <t>kalkulasjonsrente år</t>
  </si>
  <si>
    <t>Kalkulasjonsrente måned</t>
  </si>
  <si>
    <t>Skattefinansieringskostnad</t>
  </si>
  <si>
    <t>sensitivitet lav</t>
  </si>
  <si>
    <t>sensitivitet høy</t>
  </si>
  <si>
    <t>Profile</t>
  </si>
  <si>
    <t>Adherence</t>
  </si>
  <si>
    <t>Geographic</t>
  </si>
  <si>
    <t>Prioritization</t>
  </si>
  <si>
    <t>Verdier</t>
  </si>
  <si>
    <t>national</t>
  </si>
  <si>
    <t>Nasjonal risikogrupper prioritert</t>
  </si>
  <si>
    <t>Nasjonal økende alder</t>
  </si>
  <si>
    <t>Nasjonal tilfeldig</t>
  </si>
  <si>
    <t>regional</t>
  </si>
  <si>
    <t>Regional risikogrupper prioritert</t>
  </si>
  <si>
    <t>Regional risikogrupper uprioritert</t>
  </si>
  <si>
    <t>Regional økende alder</t>
  </si>
  <si>
    <t>Regional tilfeldig</t>
  </si>
  <si>
    <t>Samfunnsøkonomisk analyse av strategier for prioritering av vaksinering mot covid-19</t>
  </si>
  <si>
    <t>Utført av Oslo Economics på oppdrag fra Folkehelseinstituttet</t>
  </si>
  <si>
    <t>Vedlegg til rapport: Resultater</t>
  </si>
  <si>
    <t>Med likt antall tilgjengelige vaksinedoser i hele vaksineringsperioden</t>
  </si>
  <si>
    <t>Med økende antall vaksinedoser gjennom vaksineringsperioden</t>
  </si>
  <si>
    <t>Gjennomsnitt av de to scenarioene for antall tilgjengelige vaksineringsdoser</t>
  </si>
  <si>
    <t>Forutsetninger for kostnadsestimatene</t>
  </si>
  <si>
    <t>R</t>
  </si>
  <si>
    <t>Summer av inc_I_mean</t>
  </si>
  <si>
    <t>Summer av prev_H_mean</t>
  </si>
  <si>
    <t>Summer av prev_ICU_mean</t>
  </si>
  <si>
    <t>Maks av cum_D_mean</t>
  </si>
  <si>
    <t>Antall døde per måned</t>
  </si>
  <si>
    <t>Snitt ICU-innlagte per måned</t>
  </si>
  <si>
    <t>Snitt sengepost-innlagte per måned</t>
  </si>
  <si>
    <t>Nye smittede per måned</t>
  </si>
  <si>
    <t>Nasjonal kombinasjonsstrategi</t>
  </si>
  <si>
    <t>Nasjonal risikogrupper uprioritert</t>
  </si>
  <si>
    <t>Regional kombinasjonsstrategi</t>
  </si>
  <si>
    <t>Resultater fra FHIs individbaserte modell totalt for perioden (2021-2022) og beregnet samfunnsøkonomisk kostnad for alle strategier og scenarioer</t>
  </si>
  <si>
    <t>Data fra comp-modellen inngår ikke, fordi denne modellen kun er kjørt for 2021, og da vil virkningen i noen scenarioer undervurderes for perioden 2021-2022</t>
  </si>
  <si>
    <t>kostnad I</t>
  </si>
  <si>
    <t>Kostnad H</t>
  </si>
  <si>
    <t>Kostnad ICU</t>
  </si>
  <si>
    <t>Kostnad D</t>
  </si>
  <si>
    <t>Kostnad totalt</t>
  </si>
  <si>
    <t>Natio65+MRH-A</t>
  </si>
  <si>
    <t>Natio65+MRH-T</t>
  </si>
  <si>
    <t>Natio75+Contact</t>
  </si>
  <si>
    <t>NatioContact</t>
  </si>
  <si>
    <t>NatioRandom</t>
  </si>
  <si>
    <t>Regio65+MRH-A</t>
  </si>
  <si>
    <t>Regio65+MRH-T</t>
  </si>
  <si>
    <t>Regio75+Contact</t>
  </si>
  <si>
    <t>RegioContact</t>
  </si>
  <si>
    <t>RegioRandom</t>
  </si>
  <si>
    <t>Resultater fra FHIs modell måned for måned i perioden (2021-2022), IBM med økende tilgang på vaksinedoser i perioden, for alle strategier og scenarioer</t>
  </si>
  <si>
    <t>Resultater fra FHIs modell måned for måned i perioden (2021-2022), IBM med jevn tilgang på vaksinedoser i perioden, for alle strategier og scenarioer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</si>
</sst>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_ * #,##0_ ;_ * \-#,##0_ ;_ * &quot;-&quot;??_ ;_ @_ "/>
    <numFmt numFmtId="166" formatCode="_ * #,##0.00000_ ;_ * \-#,##0.00000_ ;_ * &quot;-&quot;??_ ;_ @_ "/>
    <numFmt numFmtId="167" formatCode="_ * #,##0.0000_ ;_ * \-#,##0.0000_ ;_ * &quot;-&quot;??_ ;_ @_ "/>
    <numFmt numFmtId="168" formatCode="0.0000\ 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16"/>
      <color theme="1"/>
      <name val="Tw Cen MT"/>
      <family val="2"/>
    </font>
    <font>
      <i/>
      <sz val="12"/>
      <color theme="1"/>
      <name val="Tw Cen MT"/>
      <family val="2"/>
    </font>
    <font>
      <sz val="11"/>
      <color theme="4"/>
      <name val="Tw Cen MT"/>
      <family val="2"/>
    </font>
    <font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Tw Cen MT"/>
      <family val="2"/>
    </font>
    <font>
      <u/>
      <sz val="11"/>
      <color theme="9"/>
      <name val="Tw Cen M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11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/>
    <xf numFmtId="0" fontId="1" fillId="2" borderId="1" xfId="1" applyFont="1" applyFill="1" applyBorder="1"/>
    <xf numFmtId="0" fontId="1" fillId="2" borderId="0" xfId="1" applyFont="1" applyFill="1"/>
    <xf numFmtId="0" fontId="1" fillId="0" borderId="0" xfId="1" applyFont="1"/>
    <xf numFmtId="165" fontId="2" fillId="0" borderId="0" xfId="1" applyNumberFormat="1"/>
    <xf numFmtId="165" fontId="0" fillId="0" borderId="0" xfId="2" applyNumberFormat="1" applyFont="1"/>
    <xf numFmtId="164" fontId="2" fillId="0" borderId="0" xfId="1" applyNumberFormat="1"/>
    <xf numFmtId="166" fontId="0" fillId="0" borderId="0" xfId="2" applyNumberFormat="1" applyFont="1"/>
    <xf numFmtId="167" fontId="0" fillId="0" borderId="0" xfId="2" applyNumberFormat="1" applyFont="1"/>
    <xf numFmtId="168" fontId="0" fillId="0" borderId="0" xfId="3" applyNumberFormat="1" applyFont="1"/>
    <xf numFmtId="9" fontId="0" fillId="0" borderId="0" xfId="3" applyFont="1"/>
    <xf numFmtId="165" fontId="2" fillId="0" borderId="0" xfId="4" applyNumberFormat="1" applyFont="1"/>
    <xf numFmtId="0" fontId="5" fillId="3" borderId="0" xfId="0" applyFont="1" applyFill="1"/>
    <xf numFmtId="0" fontId="0" fillId="3" borderId="0" xfId="0" applyFill="1"/>
    <xf numFmtId="0" fontId="5" fillId="3" borderId="6" xfId="0" applyFont="1" applyFill="1" applyBorder="1"/>
    <xf numFmtId="0" fontId="5" fillId="3" borderId="0" xfId="0" applyFont="1" applyFill="1" applyBorder="1"/>
    <xf numFmtId="0" fontId="0" fillId="3" borderId="0" xfId="0" applyFill="1" applyBorder="1"/>
    <xf numFmtId="0" fontId="0" fillId="3" borderId="7" xfId="0" applyFill="1" applyBorder="1"/>
    <xf numFmtId="0" fontId="0" fillId="0" borderId="0" xfId="0" applyBorder="1"/>
    <xf numFmtId="0" fontId="0" fillId="0" borderId="7" xfId="0" applyBorder="1"/>
    <xf numFmtId="0" fontId="8" fillId="3" borderId="6" xfId="0" applyFont="1" applyFill="1" applyBorder="1"/>
    <xf numFmtId="0" fontId="8" fillId="3" borderId="0" xfId="0" applyFont="1" applyFill="1" applyBorder="1"/>
    <xf numFmtId="0" fontId="9" fillId="3" borderId="0" xfId="0" applyFont="1" applyFill="1" applyBorder="1"/>
    <xf numFmtId="0" fontId="9" fillId="3" borderId="7" xfId="0" applyFont="1" applyFill="1" applyBorder="1"/>
    <xf numFmtId="0" fontId="8" fillId="3" borderId="7" xfId="0" applyFont="1" applyFill="1" applyBorder="1"/>
    <xf numFmtId="0" fontId="11" fillId="3" borderId="6" xfId="5" applyFont="1" applyFill="1" applyBorder="1" applyAlignment="1">
      <alignment horizontal="center"/>
    </xf>
    <xf numFmtId="0" fontId="11" fillId="3" borderId="0" xfId="5" applyFont="1" applyFill="1" applyBorder="1" applyAlignment="1">
      <alignment horizontal="center"/>
    </xf>
    <xf numFmtId="0" fontId="11" fillId="3" borderId="7" xfId="5" applyFont="1" applyFill="1" applyBorder="1" applyAlignment="1">
      <alignment horizontal="center"/>
    </xf>
    <xf numFmtId="0" fontId="5" fillId="3" borderId="7" xfId="0" applyFont="1" applyFill="1" applyBorder="1"/>
    <xf numFmtId="0" fontId="5" fillId="3" borderId="8" xfId="0" applyFont="1" applyFill="1" applyBorder="1"/>
    <xf numFmtId="0" fontId="5" fillId="3" borderId="2" xfId="0" applyFont="1" applyFill="1" applyBorder="1"/>
    <xf numFmtId="0" fontId="0" fillId="3" borderId="2" xfId="0" applyFill="1" applyBorder="1"/>
    <xf numFmtId="0" fontId="0" fillId="3" borderId="9" xfId="0" applyFill="1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0" fillId="0" borderId="0" xfId="0"/>
    <xf numFmtId="0" fontId="2" fillId="0" borderId="0" xfId="1"/>
    <xf numFmtId="165" fontId="0" fillId="0" borderId="0" xfId="4" applyNumberFormat="1" applyFont="1"/>
    <xf numFmtId="0" fontId="12" fillId="3" borderId="6" xfId="5" applyFont="1" applyFill="1" applyBorder="1" applyAlignment="1">
      <alignment horizontal="center"/>
    </xf>
    <xf numFmtId="0" fontId="12" fillId="3" borderId="0" xfId="5" applyFont="1" applyFill="1" applyBorder="1" applyAlignment="1">
      <alignment horizontal="center"/>
    </xf>
    <xf numFmtId="0" fontId="12" fillId="3" borderId="7" xfId="5" applyFont="1" applyFill="1" applyBorder="1" applyAlignment="1">
      <alignment horizontal="center"/>
    </xf>
    <xf numFmtId="165" fontId="0" fillId="0" borderId="0" xfId="0" applyNumberFormat="1"/>
    <xf numFmtId="0" fontId="12" fillId="3" borderId="6" xfId="5" applyFont="1" applyFill="1" applyBorder="1" applyAlignment="1">
      <alignment horizontal="center"/>
    </xf>
    <xf numFmtId="0" fontId="12" fillId="3" borderId="0" xfId="5" applyFont="1" applyFill="1" applyBorder="1" applyAlignment="1">
      <alignment horizontal="center"/>
    </xf>
    <xf numFmtId="0" fontId="12" fillId="3" borderId="7" xfId="5" applyFont="1" applyFill="1" applyBorder="1" applyAlignment="1">
      <alignment horizontal="center"/>
    </xf>
    <xf numFmtId="0" fontId="11" fillId="3" borderId="6" xfId="5" applyFont="1" applyFill="1" applyBorder="1" applyAlignment="1">
      <alignment horizontal="center"/>
    </xf>
    <xf numFmtId="0" fontId="11" fillId="3" borderId="0" xfId="5" applyFont="1" applyFill="1" applyBorder="1" applyAlignment="1">
      <alignment horizontal="center"/>
    </xf>
    <xf numFmtId="0" fontId="11" fillId="3" borderId="7" xfId="5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4" borderId="0" xfId="1" applyFont="1" applyFill="1" applyAlignment="1">
      <alignment horizontal="center"/>
    </xf>
  </cellXfs>
  <cellStyles count="11">
    <cellStyle name="Hyperkobling" xfId="5" builtinId="8"/>
    <cellStyle name="Komma" xfId="4" builtinId="3"/>
    <cellStyle name="Komma 2" xfId="2"/>
    <cellStyle name="Komma 2 2" xfId="6"/>
    <cellStyle name="Komma 3" xfId="7"/>
    <cellStyle name="Komma 4" xfId="8"/>
    <cellStyle name="Komma 5" xfId="9"/>
    <cellStyle name="Komma 6" xfId="10"/>
    <cellStyle name="Normal" xfId="0" builtinId="0"/>
    <cellStyle name="Normal 2" xfId="1"/>
    <cellStyle name="Prosent 2" xfId="3"/>
  </cellStyles>
  <dxfs count="1">
    <dxf>
      <font>
        <color auto="1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411485</xdr:colOff>
      <xdr:row>25</xdr:row>
      <xdr:rowOff>15390</xdr:rowOff>
    </xdr:from>
    <xdr:to>
      <xdr:col>3</xdr:col>
      <xdr:colOff>472756</xdr:colOff>
      <xdr:row>26</xdr:row>
      <xdr:rowOff>84510</xdr:rowOff>
    </xdr:to>
    <xdr:pic>
      <xdr:nvPicPr>
        <xdr:cNvPr id="2" name="Bilde 1" descr="Forside - Oslo Economics">
          <a:extLst>
            <a:ext uri="{FF2B5EF4-FFF2-40B4-BE49-F238E27FC236}">
              <a16:creationId xmlns:a16="http://schemas.microsoft.com/office/drawing/2014/main" id="{57BA5A4C-6635-41E3-9E4B-C3DB365D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5" y="4682640"/>
          <a:ext cx="2438711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236223</xdr:colOff>
      <xdr:row>23</xdr:row>
      <xdr:rowOff>57150</xdr:rowOff>
    </xdr:from>
    <xdr:to>
      <xdr:col>13</xdr:col>
      <xdr:colOff>168276</xdr:colOff>
      <xdr:row>28</xdr:row>
      <xdr:rowOff>38940</xdr:rowOff>
    </xdr:to>
    <xdr:pic>
      <xdr:nvPicPr>
        <xdr:cNvPr id="4" name="Bilde 3" descr="Logo og bilder - FHI">
          <a:extLst>
            <a:ext uri="{FF2B5EF4-FFF2-40B4-BE49-F238E27FC236}">
              <a16:creationId xmlns:a16="http://schemas.microsoft.com/office/drawing/2014/main" id="{30B8EC99-1FC2-48F7-84A4-8C430935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3" y="4358640"/>
          <a:ext cx="1517013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W31"/>
  <sheetViews>
    <sheetView workbookViewId="0">
      <selection activeCell="A14" sqref="A14"/>
    </sheetView>
  </sheetViews>
  <sheetFormatPr baseColWidth="10" defaultRowHeight="15" x14ac:dyDescent="0.25"/>
  <sheetData>
    <row r="1" spans="1:23" ht="21" thickTop="1" x14ac:dyDescent="0.3">
      <c r="A1" s="51" t="s">
        <v>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14"/>
      <c r="P1" s="14"/>
      <c r="Q1" s="14"/>
      <c r="R1" s="14"/>
      <c r="S1" s="14"/>
      <c r="T1" s="14"/>
      <c r="U1" s="14"/>
      <c r="V1" s="14"/>
      <c r="W1" s="14"/>
    </row>
    <row r="2" spans="1:23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8"/>
      <c r="O2" s="14"/>
      <c r="P2" s="14"/>
      <c r="Q2" s="14"/>
      <c r="R2" s="14"/>
      <c r="S2" s="14"/>
      <c r="T2" s="14"/>
      <c r="U2" s="14"/>
      <c r="V2" s="14"/>
      <c r="W2" s="14"/>
    </row>
    <row r="3" spans="1:23" ht="15.75" x14ac:dyDescent="0.25">
      <c r="A3" s="54" t="s">
        <v>42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14"/>
      <c r="P3" s="14"/>
      <c r="Q3" s="14"/>
      <c r="R3" s="14"/>
      <c r="S3" s="14"/>
      <c r="T3" s="14"/>
      <c r="U3" s="14"/>
      <c r="V3" s="14"/>
      <c r="W3" s="14"/>
    </row>
    <row r="4" spans="1:23" ht="15.75" x14ac:dyDescent="0.25">
      <c r="A4" s="54" t="s">
        <v>43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4"/>
      <c r="P4" s="14"/>
      <c r="Q4" s="14"/>
      <c r="R4" s="14"/>
      <c r="S4" s="14"/>
      <c r="T4" s="14"/>
      <c r="U4" s="14"/>
      <c r="V4" s="14"/>
      <c r="W4" s="14"/>
    </row>
    <row r="5" spans="1:23" x14ac:dyDescent="0.25">
      <c r="A5" s="60" t="s">
        <v>61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4"/>
      <c r="P5" s="14"/>
      <c r="Q5" s="14"/>
      <c r="R5" s="14"/>
      <c r="S5" s="14"/>
      <c r="T5" s="14"/>
      <c r="U5" s="14"/>
      <c r="V5" s="14"/>
      <c r="W5" s="14"/>
    </row>
    <row r="6" spans="1:23" x14ac:dyDescent="0.25">
      <c r="A6" s="15"/>
      <c r="B6" s="16"/>
      <c r="C6" s="16"/>
      <c r="D6" s="16"/>
      <c r="E6" s="16"/>
      <c r="F6" s="16"/>
      <c r="G6" s="16"/>
      <c r="H6" s="16"/>
      <c r="I6" s="16"/>
      <c r="J6" s="19"/>
      <c r="K6" s="16"/>
      <c r="L6" s="17"/>
      <c r="M6" s="17"/>
      <c r="N6" s="20"/>
      <c r="O6" s="14"/>
      <c r="P6" s="14"/>
      <c r="Q6" s="14"/>
      <c r="R6" s="14"/>
      <c r="S6" s="14"/>
      <c r="T6" s="14"/>
      <c r="U6" s="14"/>
      <c r="V6" s="14"/>
      <c r="W6" s="14"/>
    </row>
    <row r="7" spans="1:23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7"/>
      <c r="N7" s="18"/>
      <c r="O7" s="14"/>
      <c r="P7" s="14"/>
      <c r="Q7" s="14"/>
      <c r="R7" s="14"/>
      <c r="S7" s="14"/>
      <c r="T7" s="14"/>
      <c r="U7" s="14"/>
      <c r="V7" s="14"/>
      <c r="W7" s="14"/>
    </row>
    <row r="8" spans="1:23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7"/>
      <c r="M8" s="17"/>
      <c r="N8" s="18"/>
      <c r="O8" s="14"/>
      <c r="P8" s="14"/>
      <c r="Q8" s="14"/>
      <c r="R8" s="14"/>
      <c r="S8" s="14"/>
      <c r="T8" s="14"/>
      <c r="U8" s="14"/>
      <c r="V8" s="14"/>
      <c r="W8" s="14"/>
    </row>
    <row r="9" spans="1:23" x14ac:dyDescent="0.25">
      <c r="A9" s="57" t="s">
        <v>60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  <c r="O9" s="14"/>
      <c r="P9" s="14"/>
      <c r="Q9" s="14"/>
      <c r="R9" s="14"/>
      <c r="S9" s="14"/>
      <c r="T9" s="14"/>
      <c r="U9" s="14"/>
      <c r="V9" s="14"/>
      <c r="W9" s="14"/>
    </row>
    <row r="10" spans="1:23" x14ac:dyDescent="0.2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23"/>
      <c r="N10" s="24"/>
      <c r="O10" s="14"/>
      <c r="P10" s="14"/>
      <c r="Q10" s="14"/>
      <c r="R10" s="14"/>
      <c r="S10" s="14"/>
      <c r="T10" s="14"/>
      <c r="U10" s="14"/>
      <c r="V10" s="14"/>
      <c r="W10" s="14"/>
    </row>
    <row r="11" spans="1:23" x14ac:dyDescent="0.25">
      <c r="A11" s="48" t="s">
        <v>44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14"/>
      <c r="P11" s="14"/>
      <c r="Q11" s="14"/>
      <c r="R11" s="14"/>
      <c r="S11" s="14"/>
      <c r="T11" s="14"/>
      <c r="U11" s="14"/>
      <c r="V11" s="14"/>
      <c r="W11" s="14"/>
    </row>
    <row r="12" spans="1:23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5"/>
      <c r="O12" s="14"/>
      <c r="P12" s="14"/>
      <c r="Q12" s="14"/>
      <c r="R12" s="14"/>
      <c r="S12" s="14"/>
      <c r="T12" s="14"/>
      <c r="U12" s="14"/>
      <c r="V12" s="14"/>
      <c r="W12" s="14"/>
    </row>
    <row r="13" spans="1:23" x14ac:dyDescent="0.25">
      <c r="A13" s="48" t="s">
        <v>45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 s="14"/>
      <c r="P13" s="14"/>
      <c r="Q13" s="14"/>
      <c r="R13" s="14"/>
      <c r="S13" s="14"/>
      <c r="T13" s="14"/>
      <c r="U13" s="14"/>
      <c r="V13" s="14"/>
      <c r="W13" s="14"/>
    </row>
    <row r="14" spans="1:23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5"/>
      <c r="O14" s="14"/>
      <c r="P14" s="14"/>
      <c r="Q14" s="14"/>
      <c r="R14" s="14"/>
      <c r="S14" s="14"/>
      <c r="T14" s="14"/>
      <c r="U14" s="14"/>
      <c r="V14" s="14"/>
      <c r="W14" s="14"/>
    </row>
    <row r="15" spans="1:23" x14ac:dyDescent="0.25">
      <c r="A15" s="48" t="s">
        <v>46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  <c r="O15" s="14"/>
      <c r="P15" s="14"/>
      <c r="Q15" s="14"/>
      <c r="R15" s="14"/>
      <c r="S15" s="14"/>
      <c r="T15" s="14"/>
      <c r="U15" s="14"/>
      <c r="V15" s="14"/>
      <c r="W15" s="14"/>
    </row>
    <row r="16" spans="1:23" x14ac:dyDescent="0.2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  <c r="O16" s="14"/>
      <c r="P16" s="14"/>
      <c r="Q16" s="14"/>
      <c r="R16" s="14"/>
      <c r="S16" s="14"/>
      <c r="T16" s="14"/>
      <c r="U16" s="14"/>
      <c r="V16" s="14"/>
      <c r="W16" s="14"/>
    </row>
    <row r="17" spans="1:23" x14ac:dyDescent="0.25">
      <c r="A17" s="48" t="s">
        <v>47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14"/>
      <c r="P17" s="14"/>
      <c r="Q17" s="14"/>
      <c r="R17" s="14"/>
      <c r="S17" s="14"/>
      <c r="T17" s="14"/>
      <c r="U17" s="14"/>
      <c r="V17" s="14"/>
      <c r="W17" s="14"/>
    </row>
    <row r="18" spans="1:23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9"/>
      <c r="O18" s="14"/>
      <c r="P18" s="14"/>
      <c r="Q18" s="14"/>
      <c r="R18" s="14"/>
      <c r="S18" s="14"/>
      <c r="T18" s="14"/>
      <c r="U18" s="14"/>
      <c r="V18" s="14"/>
      <c r="W18" s="14"/>
    </row>
    <row r="19" spans="1:23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9"/>
      <c r="O19" s="14"/>
      <c r="P19" s="14"/>
      <c r="Q19" s="14"/>
      <c r="R19" s="14"/>
      <c r="S19" s="14"/>
      <c r="T19" s="14"/>
      <c r="U19" s="14"/>
      <c r="V19" s="14"/>
      <c r="W19" s="14"/>
    </row>
    <row r="20" spans="1:23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9"/>
      <c r="O20" s="14"/>
      <c r="P20" s="14"/>
      <c r="Q20" s="14"/>
      <c r="R20" s="14"/>
      <c r="S20" s="14"/>
      <c r="T20" s="14"/>
      <c r="U20" s="14"/>
      <c r="V20" s="14"/>
      <c r="W20" s="14"/>
    </row>
    <row r="21" spans="1:23" x14ac:dyDescent="0.25">
      <c r="A21" s="45" t="s">
        <v>77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14"/>
      <c r="P21" s="14"/>
      <c r="Q21" s="14"/>
      <c r="R21" s="14"/>
      <c r="S21" s="14"/>
      <c r="T21" s="14"/>
      <c r="U21" s="14"/>
      <c r="V21" s="14"/>
      <c r="W21" s="14"/>
    </row>
    <row r="22" spans="1:23" x14ac:dyDescent="0.25">
      <c r="A22" s="45" t="s">
        <v>78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7"/>
      <c r="O22" s="14"/>
      <c r="P22" s="14"/>
      <c r="Q22" s="14"/>
      <c r="R22" s="14"/>
      <c r="S22" s="14"/>
      <c r="T22" s="14"/>
      <c r="U22" s="14"/>
      <c r="V22" s="14"/>
      <c r="W22" s="14"/>
    </row>
    <row r="23" spans="1:23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  <c r="O23" s="14"/>
      <c r="P23" s="14"/>
      <c r="Q23" s="14"/>
      <c r="R23" s="14"/>
      <c r="S23" s="14"/>
      <c r="T23" s="14"/>
      <c r="U23" s="14"/>
      <c r="V23" s="14"/>
      <c r="W23" s="14"/>
    </row>
    <row r="24" spans="1:23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29"/>
      <c r="O24" s="14"/>
      <c r="P24" s="14"/>
      <c r="Q24" s="14"/>
      <c r="R24" s="14"/>
      <c r="S24" s="14"/>
      <c r="T24" s="14"/>
      <c r="U24" s="14"/>
      <c r="V24" s="14"/>
      <c r="W24" s="14"/>
    </row>
    <row r="25" spans="1:23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29"/>
      <c r="O25" s="14"/>
      <c r="P25" s="14"/>
      <c r="Q25" s="14"/>
      <c r="R25" s="14"/>
      <c r="S25" s="14"/>
      <c r="T25" s="14"/>
      <c r="U25" s="14"/>
      <c r="V25" s="14"/>
      <c r="W25" s="14"/>
    </row>
    <row r="26" spans="1:23" x14ac:dyDescent="0.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29"/>
      <c r="O26" s="14"/>
      <c r="P26" s="14"/>
      <c r="Q26" s="14"/>
      <c r="R26" s="14"/>
      <c r="S26" s="14"/>
      <c r="T26" s="14"/>
      <c r="U26" s="14"/>
      <c r="V26" s="14"/>
      <c r="W26" s="14"/>
    </row>
    <row r="27" spans="1:23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7"/>
      <c r="M27" s="17"/>
      <c r="N27" s="18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15.75" thickBo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2"/>
      <c r="M28" s="32"/>
      <c r="N28" s="33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5.75" thickTop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</sheetData>
  <mergeCells count="11">
    <mergeCell ref="A22:N22"/>
    <mergeCell ref="A15:N15"/>
    <mergeCell ref="A21:N21"/>
    <mergeCell ref="A17:N17"/>
    <mergeCell ref="A1:N1"/>
    <mergeCell ref="A3:N3"/>
    <mergeCell ref="A4:N4"/>
    <mergeCell ref="A9:N9"/>
    <mergeCell ref="A11:N11"/>
    <mergeCell ref="A13:N13"/>
    <mergeCell ref="A5:N5"/>
  </mergeCells>
  <hyperlinks>
    <hyperlink ref="A11:N11" location="'resultater jevne doser'!A1" display="Med likt antall tilgjengelige vaksinedoser i hele vaksineringsperioden"/>
    <hyperlink ref="A13:N13" location="'resultater økende doser'!A1" display="Med økende antall vaksinedoser gjennom vaksineringsperioden"/>
    <hyperlink ref="A15:N15" location="'resultater snitt doser'!A1" display="Gjennomsnitt av de to scenarioene for antall tilgjengelige vaksineringsdoser"/>
    <hyperlink ref="A21:N21" location="månedformånedøkende!A1" display="Resultater fra FHIs modell måned for måned i perioden (2021-2022), IBM med økende tilgang på vaksinedoser i perioden, for alle strategier og scenarioer"/>
    <hyperlink ref="A17:N17" location="'resultater snitt modellerdoser'!A1" display="Gjennomsnitt av de to scenarioene for antall tilgjengelige vaksineringsdoser"/>
    <hyperlink ref="A22:N22" location="månedformånedjevn!A1" display="Resultater fra FHIs modell måned for måned i perioden (2021-2022), IBM med jevn tilgang på vaksinedoser i perioden, for alle strategier og scenarioer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21"/>
  <sheetViews>
    <sheetView workbookViewId="0">
      <selection activeCell="E30" sqref="E30"/>
    </sheetView>
  </sheetViews>
  <sheetFormatPr baseColWidth="10" defaultColWidth="10.85546875" defaultRowHeight="15" x14ac:dyDescent="0.25"/>
  <cols>
    <col min="1" max="4" width="10.85546875" style="38"/>
    <col min="5" max="5" width="27.140625" style="38" bestFit="1" customWidth="1"/>
    <col min="6" max="6" width="22.85546875" style="38" bestFit="1" customWidth="1"/>
    <col min="7" max="16384" width="10.85546875" style="38"/>
  </cols>
  <sheetData>
    <row r="1" spans="1:30" x14ac:dyDescent="0.25">
      <c r="A1" s="34" t="s">
        <v>48</v>
      </c>
      <c r="B1" s="34" t="s">
        <v>27</v>
      </c>
      <c r="C1" s="34" t="s">
        <v>28</v>
      </c>
      <c r="D1" s="34" t="s">
        <v>29</v>
      </c>
      <c r="E1" s="34" t="s">
        <v>30</v>
      </c>
      <c r="F1" s="34" t="s">
        <v>31</v>
      </c>
      <c r="G1" s="37">
        <v>1</v>
      </c>
      <c r="H1" s="37">
        <v>2</v>
      </c>
      <c r="I1" s="37">
        <v>3</v>
      </c>
      <c r="J1" s="37">
        <v>4</v>
      </c>
      <c r="K1" s="37">
        <v>5</v>
      </c>
      <c r="L1" s="37">
        <v>6</v>
      </c>
      <c r="M1" s="37">
        <v>7</v>
      </c>
      <c r="N1" s="37">
        <v>8</v>
      </c>
      <c r="O1" s="37">
        <v>9</v>
      </c>
      <c r="P1" s="37">
        <v>10</v>
      </c>
      <c r="Q1" s="37">
        <v>11</v>
      </c>
      <c r="R1" s="37">
        <v>12</v>
      </c>
      <c r="S1" s="37">
        <v>13</v>
      </c>
      <c r="T1" s="37">
        <v>14</v>
      </c>
      <c r="U1" s="37">
        <v>15</v>
      </c>
      <c r="V1" s="37">
        <v>16</v>
      </c>
      <c r="W1" s="37">
        <v>17</v>
      </c>
      <c r="X1" s="37">
        <v>18</v>
      </c>
      <c r="Y1" s="37">
        <v>19</v>
      </c>
      <c r="Z1" s="37">
        <v>20</v>
      </c>
      <c r="AA1" s="37">
        <v>21</v>
      </c>
      <c r="AB1" s="37">
        <v>22</v>
      </c>
      <c r="AC1" s="37">
        <v>23</v>
      </c>
      <c r="AD1" s="37">
        <v>24</v>
      </c>
    </row>
    <row r="2" spans="1:30" x14ac:dyDescent="0.25">
      <c r="A2" s="35">
        <v>0.9</v>
      </c>
      <c r="B2" s="36" t="s">
        <v>0</v>
      </c>
      <c r="C2" s="38" t="s">
        <v>1</v>
      </c>
      <c r="D2" s="36" t="s">
        <v>32</v>
      </c>
      <c r="E2" s="38" t="s">
        <v>33</v>
      </c>
      <c r="F2" s="38" t="s">
        <v>56</v>
      </c>
      <c r="G2" s="40">
        <v>15018.91</v>
      </c>
      <c r="H2" s="40">
        <v>10891.859999999999</v>
      </c>
      <c r="I2" s="40">
        <v>7851.44</v>
      </c>
      <c r="J2" s="40">
        <v>5042.1499999999996</v>
      </c>
      <c r="K2" s="40">
        <v>3271.1000000000008</v>
      </c>
      <c r="L2" s="40">
        <v>1888.74</v>
      </c>
      <c r="M2" s="40">
        <v>1033.1499999999999</v>
      </c>
      <c r="N2" s="40">
        <v>430.81999999999988</v>
      </c>
      <c r="O2" s="40">
        <v>142.41000000000003</v>
      </c>
      <c r="P2" s="40">
        <v>35.419999999999995</v>
      </c>
      <c r="Q2" s="40">
        <v>6.6900000000000031</v>
      </c>
      <c r="R2" s="40">
        <v>1.0000000000000002</v>
      </c>
      <c r="S2" s="40">
        <v>0</v>
      </c>
      <c r="T2" s="40">
        <v>0</v>
      </c>
      <c r="U2" s="40">
        <v>0</v>
      </c>
      <c r="V2" s="40">
        <v>0</v>
      </c>
      <c r="W2" s="40">
        <v>0</v>
      </c>
      <c r="X2" s="40">
        <v>0</v>
      </c>
      <c r="Y2" s="40">
        <v>0</v>
      </c>
      <c r="Z2" s="40">
        <v>0</v>
      </c>
      <c r="AA2" s="40">
        <v>0</v>
      </c>
      <c r="AB2" s="40">
        <v>0</v>
      </c>
      <c r="AC2" s="40">
        <v>0</v>
      </c>
      <c r="AD2" s="40">
        <v>0</v>
      </c>
    </row>
    <row r="3" spans="1:30" x14ac:dyDescent="0.25">
      <c r="A3" s="35">
        <v>0.9</v>
      </c>
      <c r="B3" s="36" t="s">
        <v>0</v>
      </c>
      <c r="C3" s="38" t="s">
        <v>1</v>
      </c>
      <c r="D3" s="36" t="s">
        <v>32</v>
      </c>
      <c r="E3" s="38" t="s">
        <v>33</v>
      </c>
      <c r="F3" s="38" t="s">
        <v>55</v>
      </c>
      <c r="G3" s="40">
        <v>274.0157142857143</v>
      </c>
      <c r="H3" s="40">
        <v>355.15571428571423</v>
      </c>
      <c r="I3" s="40">
        <v>252.35428571428568</v>
      </c>
      <c r="J3" s="40">
        <v>155.1957142857143</v>
      </c>
      <c r="K3" s="40">
        <v>93.359999999999985</v>
      </c>
      <c r="L3" s="40">
        <v>49.507142857142831</v>
      </c>
      <c r="M3" s="40">
        <v>25.235714285714277</v>
      </c>
      <c r="N3" s="40">
        <v>11.88571428571429</v>
      </c>
      <c r="O3" s="40">
        <v>4.6085714285714285</v>
      </c>
      <c r="P3" s="40">
        <v>1.3257142857142858</v>
      </c>
      <c r="Q3" s="40">
        <v>0.33571428571428569</v>
      </c>
      <c r="R3" s="40">
        <v>3.2857142857142869E-2</v>
      </c>
      <c r="S3" s="40">
        <v>2.8571428571428571E-3</v>
      </c>
      <c r="T3" s="40">
        <v>0</v>
      </c>
      <c r="U3" s="40">
        <v>0</v>
      </c>
      <c r="V3" s="40">
        <v>0</v>
      </c>
      <c r="W3" s="40">
        <v>0</v>
      </c>
      <c r="X3" s="40">
        <v>0</v>
      </c>
      <c r="Y3" s="40">
        <v>0</v>
      </c>
      <c r="Z3" s="40">
        <v>0</v>
      </c>
      <c r="AA3" s="40">
        <v>0</v>
      </c>
      <c r="AB3" s="40">
        <v>0</v>
      </c>
      <c r="AC3" s="40">
        <v>0</v>
      </c>
      <c r="AD3" s="40">
        <v>0</v>
      </c>
    </row>
    <row r="4" spans="1:30" x14ac:dyDescent="0.25">
      <c r="A4" s="35">
        <v>0.9</v>
      </c>
      <c r="B4" s="36" t="s">
        <v>0</v>
      </c>
      <c r="C4" s="38" t="s">
        <v>1</v>
      </c>
      <c r="D4" s="36" t="s">
        <v>32</v>
      </c>
      <c r="E4" s="38" t="s">
        <v>33</v>
      </c>
      <c r="F4" s="38" t="s">
        <v>54</v>
      </c>
      <c r="G4" s="40">
        <v>11.689285714285715</v>
      </c>
      <c r="H4" s="40">
        <v>21.632142857142853</v>
      </c>
      <c r="I4" s="40">
        <v>16.540476190476191</v>
      </c>
      <c r="J4" s="40">
        <v>10.961904761904762</v>
      </c>
      <c r="K4" s="40">
        <v>6.3321428571428546</v>
      </c>
      <c r="L4" s="40">
        <v>3.2339285714285717</v>
      </c>
      <c r="M4" s="40">
        <v>1.5976190476190473</v>
      </c>
      <c r="N4" s="40">
        <v>0.72797619047619033</v>
      </c>
      <c r="O4" s="40">
        <v>0.31845238095238093</v>
      </c>
      <c r="P4" s="40">
        <v>0.11250000000000006</v>
      </c>
      <c r="Q4" s="40">
        <v>4.5238095238095244E-2</v>
      </c>
      <c r="R4" s="40">
        <v>5.9523809523809518E-4</v>
      </c>
      <c r="S4" s="40">
        <v>0</v>
      </c>
      <c r="T4" s="40">
        <v>0</v>
      </c>
      <c r="U4" s="40">
        <v>0</v>
      </c>
      <c r="V4" s="40">
        <v>0</v>
      </c>
      <c r="W4" s="40">
        <v>0</v>
      </c>
      <c r="X4" s="40">
        <v>0</v>
      </c>
      <c r="Y4" s="40">
        <v>0</v>
      </c>
      <c r="Z4" s="40">
        <v>0</v>
      </c>
      <c r="AA4" s="40">
        <v>0</v>
      </c>
      <c r="AB4" s="40">
        <v>0</v>
      </c>
      <c r="AC4" s="40">
        <v>0</v>
      </c>
      <c r="AD4" s="40">
        <v>0</v>
      </c>
    </row>
    <row r="5" spans="1:30" x14ac:dyDescent="0.25">
      <c r="A5" s="35">
        <v>0.9</v>
      </c>
      <c r="B5" s="36" t="s">
        <v>0</v>
      </c>
      <c r="C5" s="38" t="s">
        <v>1</v>
      </c>
      <c r="D5" s="36" t="s">
        <v>32</v>
      </c>
      <c r="E5" s="38" t="s">
        <v>33</v>
      </c>
      <c r="F5" s="38" t="s">
        <v>53</v>
      </c>
      <c r="G5" s="40">
        <v>74.11</v>
      </c>
      <c r="H5" s="40">
        <v>79.23</v>
      </c>
      <c r="I5" s="40">
        <v>54.52000000000001</v>
      </c>
      <c r="J5" s="40">
        <v>31.109999999999985</v>
      </c>
      <c r="K5" s="40">
        <v>17.840000000000003</v>
      </c>
      <c r="L5" s="40">
        <v>9.7099999999999795</v>
      </c>
      <c r="M5" s="40">
        <v>5.3700000000000045</v>
      </c>
      <c r="N5" s="40">
        <v>2.4399999999999977</v>
      </c>
      <c r="O5" s="40">
        <v>1</v>
      </c>
      <c r="P5" s="40">
        <v>0.18999999999999773</v>
      </c>
      <c r="Q5" s="40">
        <v>6.0000000000002274E-2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>
        <v>0</v>
      </c>
    </row>
    <row r="6" spans="1:30" x14ac:dyDescent="0.25">
      <c r="A6" s="35">
        <v>0.9</v>
      </c>
      <c r="B6" s="36" t="s">
        <v>0</v>
      </c>
      <c r="C6" s="38" t="s">
        <v>1</v>
      </c>
      <c r="D6" s="36" t="s">
        <v>32</v>
      </c>
      <c r="E6" s="38" t="s">
        <v>58</v>
      </c>
      <c r="F6" s="38" t="s">
        <v>56</v>
      </c>
      <c r="G6" s="40">
        <v>14951.74</v>
      </c>
      <c r="H6" s="40">
        <v>10795.059999999998</v>
      </c>
      <c r="I6" s="40">
        <v>7666.4599999999991</v>
      </c>
      <c r="J6" s="40">
        <v>4737.67</v>
      </c>
      <c r="K6" s="40">
        <v>3018.67</v>
      </c>
      <c r="L6" s="40">
        <v>1722.65</v>
      </c>
      <c r="M6" s="40">
        <v>933.39</v>
      </c>
      <c r="N6" s="40">
        <v>382.60000000000008</v>
      </c>
      <c r="O6" s="40">
        <v>116.74000000000001</v>
      </c>
      <c r="P6" s="40">
        <v>26.11</v>
      </c>
      <c r="Q6" s="40">
        <v>4.42</v>
      </c>
      <c r="R6" s="40">
        <v>0.70000000000000018</v>
      </c>
      <c r="S6" s="40">
        <v>0.04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</row>
    <row r="7" spans="1:30" x14ac:dyDescent="0.25">
      <c r="A7" s="35">
        <v>0.9</v>
      </c>
      <c r="B7" s="36" t="s">
        <v>0</v>
      </c>
      <c r="C7" s="38" t="s">
        <v>1</v>
      </c>
      <c r="D7" s="36" t="s">
        <v>32</v>
      </c>
      <c r="E7" s="38" t="s">
        <v>58</v>
      </c>
      <c r="F7" s="38" t="s">
        <v>55</v>
      </c>
      <c r="G7" s="40">
        <v>273.48000000000008</v>
      </c>
      <c r="H7" s="40">
        <v>348.59428571428572</v>
      </c>
      <c r="I7" s="40">
        <v>256.71714285714285</v>
      </c>
      <c r="J7" s="40">
        <v>153.6142857142857</v>
      </c>
      <c r="K7" s="40">
        <v>92.135714285714315</v>
      </c>
      <c r="L7" s="40">
        <v>46.945714285714288</v>
      </c>
      <c r="M7" s="40">
        <v>24.272857142857145</v>
      </c>
      <c r="N7" s="40">
        <v>10.620000000000001</v>
      </c>
      <c r="O7" s="40">
        <v>3.6985714285714297</v>
      </c>
      <c r="P7" s="40">
        <v>1.1285714285714288</v>
      </c>
      <c r="Q7" s="40">
        <v>0.14428571428571435</v>
      </c>
      <c r="R7" s="40">
        <v>3.8571428571428583E-2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</row>
    <row r="8" spans="1:30" x14ac:dyDescent="0.25">
      <c r="A8" s="35">
        <v>0.9</v>
      </c>
      <c r="B8" s="36" t="s">
        <v>0</v>
      </c>
      <c r="C8" s="38" t="s">
        <v>1</v>
      </c>
      <c r="D8" s="36" t="s">
        <v>32</v>
      </c>
      <c r="E8" s="38" t="s">
        <v>58</v>
      </c>
      <c r="F8" s="38" t="s">
        <v>54</v>
      </c>
      <c r="G8" s="40">
        <v>12.452380952380953</v>
      </c>
      <c r="H8" s="40">
        <v>21.819047619047616</v>
      </c>
      <c r="I8" s="40">
        <v>16.17619047619047</v>
      </c>
      <c r="J8" s="40">
        <v>9.639880952380949</v>
      </c>
      <c r="K8" s="40">
        <v>5.9505952380952376</v>
      </c>
      <c r="L8" s="40">
        <v>3.1488095238095233</v>
      </c>
      <c r="M8" s="40">
        <v>1.6494047619047612</v>
      </c>
      <c r="N8" s="40">
        <v>0.82380952380952399</v>
      </c>
      <c r="O8" s="40">
        <v>0.24107142857142849</v>
      </c>
      <c r="P8" s="40">
        <v>7.2619047619047652E-2</v>
      </c>
      <c r="Q8" s="40">
        <v>1.3690476190476194E-2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</row>
    <row r="9" spans="1:30" x14ac:dyDescent="0.25">
      <c r="A9" s="35">
        <v>0.9</v>
      </c>
      <c r="B9" s="36" t="s">
        <v>0</v>
      </c>
      <c r="C9" s="38" t="s">
        <v>1</v>
      </c>
      <c r="D9" s="36" t="s">
        <v>32</v>
      </c>
      <c r="E9" s="38" t="s">
        <v>58</v>
      </c>
      <c r="F9" s="38" t="s">
        <v>53</v>
      </c>
      <c r="G9" s="40">
        <v>75.56</v>
      </c>
      <c r="H9" s="40">
        <v>79.52000000000001</v>
      </c>
      <c r="I9" s="40">
        <v>58.109999999999985</v>
      </c>
      <c r="J9" s="40">
        <v>33.539999999999992</v>
      </c>
      <c r="K9" s="40">
        <v>19.940000000000026</v>
      </c>
      <c r="L9" s="40">
        <v>8.7599999999999909</v>
      </c>
      <c r="M9" s="40">
        <v>5.0099999999999909</v>
      </c>
      <c r="N9" s="40">
        <v>2.3700000000000045</v>
      </c>
      <c r="O9" s="40">
        <v>0.76999999999998181</v>
      </c>
      <c r="P9" s="40">
        <v>0.31999999999999318</v>
      </c>
      <c r="Q9" s="40">
        <v>4.0000000000020464E-2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</row>
    <row r="10" spans="1:30" x14ac:dyDescent="0.25">
      <c r="A10" s="35">
        <v>0.9</v>
      </c>
      <c r="B10" s="36" t="s">
        <v>0</v>
      </c>
      <c r="C10" s="38" t="s">
        <v>1</v>
      </c>
      <c r="D10" s="36" t="s">
        <v>32</v>
      </c>
      <c r="E10" s="38" t="s">
        <v>57</v>
      </c>
      <c r="F10" s="38" t="s">
        <v>56</v>
      </c>
      <c r="G10" s="40">
        <v>15018.91</v>
      </c>
      <c r="H10" s="40">
        <v>10891.859999999999</v>
      </c>
      <c r="I10" s="40">
        <v>7826.7199999999984</v>
      </c>
      <c r="J10" s="40">
        <v>4933.67</v>
      </c>
      <c r="K10" s="40">
        <v>3117.6500000000005</v>
      </c>
      <c r="L10" s="40">
        <v>1560.8100000000002</v>
      </c>
      <c r="M10" s="40">
        <v>704.64999999999975</v>
      </c>
      <c r="N10" s="40">
        <v>240.61999999999998</v>
      </c>
      <c r="O10" s="40">
        <v>63.41</v>
      </c>
      <c r="P10" s="40">
        <v>13.350000000000001</v>
      </c>
      <c r="Q10" s="40">
        <v>1.7600000000000007</v>
      </c>
      <c r="R10" s="40">
        <v>7.0000000000000007E-2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</row>
    <row r="11" spans="1:30" x14ac:dyDescent="0.25">
      <c r="A11" s="35">
        <v>0.9</v>
      </c>
      <c r="B11" s="36" t="s">
        <v>0</v>
      </c>
      <c r="C11" s="38" t="s">
        <v>1</v>
      </c>
      <c r="D11" s="36" t="s">
        <v>32</v>
      </c>
      <c r="E11" s="38" t="s">
        <v>57</v>
      </c>
      <c r="F11" s="38" t="s">
        <v>55</v>
      </c>
      <c r="G11" s="40">
        <v>274.0157142857143</v>
      </c>
      <c r="H11" s="40">
        <v>355.15571428571423</v>
      </c>
      <c r="I11" s="40">
        <v>253.78000000000003</v>
      </c>
      <c r="J11" s="40">
        <v>151.54714285714289</v>
      </c>
      <c r="K11" s="40">
        <v>94.419999999999987</v>
      </c>
      <c r="L11" s="40">
        <v>54.589999999999996</v>
      </c>
      <c r="M11" s="40">
        <v>29.817142857142862</v>
      </c>
      <c r="N11" s="40">
        <v>12.488571428571431</v>
      </c>
      <c r="O11" s="40">
        <v>4.1099999999999985</v>
      </c>
      <c r="P11" s="40">
        <v>1.0842857142857143</v>
      </c>
      <c r="Q11" s="40">
        <v>0.13000000000000003</v>
      </c>
      <c r="R11" s="40">
        <v>4.4285714285714282E-2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</row>
    <row r="12" spans="1:30" x14ac:dyDescent="0.25">
      <c r="A12" s="35">
        <v>0.9</v>
      </c>
      <c r="B12" s="36" t="s">
        <v>0</v>
      </c>
      <c r="C12" s="38" t="s">
        <v>1</v>
      </c>
      <c r="D12" s="36" t="s">
        <v>32</v>
      </c>
      <c r="E12" s="38" t="s">
        <v>57</v>
      </c>
      <c r="F12" s="38" t="s">
        <v>54</v>
      </c>
      <c r="G12" s="40">
        <v>11.689285714285715</v>
      </c>
      <c r="H12" s="40">
        <v>21.632142857142853</v>
      </c>
      <c r="I12" s="40">
        <v>16.586904761904762</v>
      </c>
      <c r="J12" s="40">
        <v>10.258928571428573</v>
      </c>
      <c r="K12" s="40">
        <v>6.4821428571428568</v>
      </c>
      <c r="L12" s="40">
        <v>3.6726190476190474</v>
      </c>
      <c r="M12" s="40">
        <v>2.1589285714285715</v>
      </c>
      <c r="N12" s="40">
        <v>0.8994047619047616</v>
      </c>
      <c r="O12" s="40">
        <v>0.28154761904761899</v>
      </c>
      <c r="P12" s="40">
        <v>8.9285714285714329E-2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</row>
    <row r="13" spans="1:30" x14ac:dyDescent="0.25">
      <c r="A13" s="35">
        <v>0.9</v>
      </c>
      <c r="B13" s="36" t="s">
        <v>0</v>
      </c>
      <c r="C13" s="38" t="s">
        <v>1</v>
      </c>
      <c r="D13" s="36" t="s">
        <v>32</v>
      </c>
      <c r="E13" s="38" t="s">
        <v>57</v>
      </c>
      <c r="F13" s="38" t="s">
        <v>53</v>
      </c>
      <c r="G13" s="40">
        <v>74.11</v>
      </c>
      <c r="H13" s="40">
        <v>79.23</v>
      </c>
      <c r="I13" s="40">
        <v>54.539999999999992</v>
      </c>
      <c r="J13" s="40">
        <v>30.259999999999991</v>
      </c>
      <c r="K13" s="40">
        <v>18.460000000000036</v>
      </c>
      <c r="L13" s="40">
        <v>10.310000000000002</v>
      </c>
      <c r="M13" s="40">
        <v>6.0799999999999841</v>
      </c>
      <c r="N13" s="40">
        <v>2.2099999999999795</v>
      </c>
      <c r="O13" s="40">
        <v>1</v>
      </c>
      <c r="P13" s="40">
        <v>0.23000000000001819</v>
      </c>
      <c r="Q13" s="40">
        <v>6.0000000000002274E-2</v>
      </c>
      <c r="R13" s="40">
        <v>9.9999999999909051E-3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</row>
    <row r="14" spans="1:30" x14ac:dyDescent="0.25">
      <c r="A14" s="35">
        <v>0.9</v>
      </c>
      <c r="B14" s="36" t="s">
        <v>0</v>
      </c>
      <c r="C14" s="38" t="s">
        <v>1</v>
      </c>
      <c r="D14" s="36" t="s">
        <v>32</v>
      </c>
      <c r="E14" s="38" t="s">
        <v>34</v>
      </c>
      <c r="F14" s="38" t="s">
        <v>56</v>
      </c>
      <c r="G14" s="40">
        <v>14897.439999999999</v>
      </c>
      <c r="H14" s="40">
        <v>10567.03</v>
      </c>
      <c r="I14" s="40">
        <v>6982.6800000000012</v>
      </c>
      <c r="J14" s="40">
        <v>3752.2</v>
      </c>
      <c r="K14" s="40">
        <v>1933.1699999999998</v>
      </c>
      <c r="L14" s="40">
        <v>826.18000000000006</v>
      </c>
      <c r="M14" s="40">
        <v>315.06</v>
      </c>
      <c r="N14" s="40">
        <v>83.17</v>
      </c>
      <c r="O14" s="40">
        <v>17.38</v>
      </c>
      <c r="P14" s="40">
        <v>2.5499999999999994</v>
      </c>
      <c r="Q14" s="40">
        <v>0.18000000000000005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</row>
    <row r="15" spans="1:30" x14ac:dyDescent="0.25">
      <c r="A15" s="35">
        <v>0.9</v>
      </c>
      <c r="B15" s="36" t="s">
        <v>0</v>
      </c>
      <c r="C15" s="38" t="s">
        <v>1</v>
      </c>
      <c r="D15" s="36" t="s">
        <v>32</v>
      </c>
      <c r="E15" s="38" t="s">
        <v>34</v>
      </c>
      <c r="F15" s="38" t="s">
        <v>55</v>
      </c>
      <c r="G15" s="40">
        <v>272.88</v>
      </c>
      <c r="H15" s="40">
        <v>356.71571428571417</v>
      </c>
      <c r="I15" s="40">
        <v>267.7657142857143</v>
      </c>
      <c r="J15" s="40">
        <v>160.91714285714286</v>
      </c>
      <c r="K15" s="40">
        <v>94.245714285714286</v>
      </c>
      <c r="L15" s="40">
        <v>44.464285714285715</v>
      </c>
      <c r="M15" s="40">
        <v>20.03</v>
      </c>
      <c r="N15" s="40">
        <v>6.1628571428571428</v>
      </c>
      <c r="O15" s="40">
        <v>1.5128571428571429</v>
      </c>
      <c r="P15" s="40">
        <v>0.28000000000000014</v>
      </c>
      <c r="Q15" s="40">
        <v>3.2857142857142869E-2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</row>
    <row r="16" spans="1:30" x14ac:dyDescent="0.25">
      <c r="A16" s="35">
        <v>0.9</v>
      </c>
      <c r="B16" s="36" t="s">
        <v>0</v>
      </c>
      <c r="C16" s="38" t="s">
        <v>1</v>
      </c>
      <c r="D16" s="36" t="s">
        <v>32</v>
      </c>
      <c r="E16" s="38" t="s">
        <v>34</v>
      </c>
      <c r="F16" s="38" t="s">
        <v>54</v>
      </c>
      <c r="G16" s="40">
        <v>11.609523809523811</v>
      </c>
      <c r="H16" s="40">
        <v>22.62142857142857</v>
      </c>
      <c r="I16" s="40">
        <v>17.449404761904766</v>
      </c>
      <c r="J16" s="40">
        <v>10.911309523809523</v>
      </c>
      <c r="K16" s="40">
        <v>6.3482142857142847</v>
      </c>
      <c r="L16" s="40">
        <v>3.0809523809523802</v>
      </c>
      <c r="M16" s="40">
        <v>1.5690476190476192</v>
      </c>
      <c r="N16" s="40">
        <v>0.56785714285714306</v>
      </c>
      <c r="O16" s="40">
        <v>0.17500000000000002</v>
      </c>
      <c r="P16" s="40">
        <v>2.0833333333333336E-2</v>
      </c>
      <c r="Q16" s="40">
        <v>2.3809523809523807E-3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</row>
    <row r="17" spans="1:30" x14ac:dyDescent="0.25">
      <c r="A17" s="35">
        <v>0.9</v>
      </c>
      <c r="B17" s="36" t="s">
        <v>0</v>
      </c>
      <c r="C17" s="38" t="s">
        <v>1</v>
      </c>
      <c r="D17" s="36" t="s">
        <v>32</v>
      </c>
      <c r="E17" s="38" t="s">
        <v>34</v>
      </c>
      <c r="F17" s="38" t="s">
        <v>53</v>
      </c>
      <c r="G17" s="40">
        <v>73.31</v>
      </c>
      <c r="H17" s="40">
        <v>81.91</v>
      </c>
      <c r="I17" s="40">
        <v>61.990000000000009</v>
      </c>
      <c r="J17" s="40">
        <v>36.829999999999984</v>
      </c>
      <c r="K17" s="40">
        <v>22.47</v>
      </c>
      <c r="L17" s="40">
        <v>10.410000000000025</v>
      </c>
      <c r="M17" s="40">
        <v>4.8000000000000114</v>
      </c>
      <c r="N17" s="40">
        <v>1.5699999999999932</v>
      </c>
      <c r="O17" s="40">
        <v>0.45999999999997954</v>
      </c>
      <c r="P17" s="40">
        <v>0.12000000000000455</v>
      </c>
      <c r="Q17" s="40">
        <v>9.9999999999909051E-3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</row>
    <row r="18" spans="1:30" x14ac:dyDescent="0.25">
      <c r="A18" s="35">
        <v>0.9</v>
      </c>
      <c r="B18" s="36" t="s">
        <v>0</v>
      </c>
      <c r="C18" s="38" t="s">
        <v>1</v>
      </c>
      <c r="D18" s="36" t="s">
        <v>32</v>
      </c>
      <c r="E18" s="38" t="s">
        <v>35</v>
      </c>
      <c r="F18" s="38" t="s">
        <v>56</v>
      </c>
      <c r="G18" s="40">
        <v>14938.210000000001</v>
      </c>
      <c r="H18" s="40">
        <v>10666.870000000004</v>
      </c>
      <c r="I18" s="40">
        <v>7232.119999999999</v>
      </c>
      <c r="J18" s="40">
        <v>4012.579999999999</v>
      </c>
      <c r="K18" s="40">
        <v>2206.4999999999995</v>
      </c>
      <c r="L18" s="40">
        <v>985.29</v>
      </c>
      <c r="M18" s="40">
        <v>417.82999999999987</v>
      </c>
      <c r="N18" s="40">
        <v>133.90999999999997</v>
      </c>
      <c r="O18" s="40">
        <v>34.26</v>
      </c>
      <c r="P18" s="40">
        <v>7.3999999999999995</v>
      </c>
      <c r="Q18" s="40">
        <v>1.1200000000000006</v>
      </c>
      <c r="R18" s="40">
        <v>0.11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</row>
    <row r="19" spans="1:30" x14ac:dyDescent="0.25">
      <c r="A19" s="35">
        <v>0.9</v>
      </c>
      <c r="B19" s="36" t="s">
        <v>0</v>
      </c>
      <c r="C19" s="38" t="s">
        <v>1</v>
      </c>
      <c r="D19" s="36" t="s">
        <v>32</v>
      </c>
      <c r="E19" s="38" t="s">
        <v>35</v>
      </c>
      <c r="F19" s="38" t="s">
        <v>55</v>
      </c>
      <c r="G19" s="40">
        <v>271.80428571428575</v>
      </c>
      <c r="H19" s="40">
        <v>356.12571428571425</v>
      </c>
      <c r="I19" s="40">
        <v>259.68428571428575</v>
      </c>
      <c r="J19" s="40">
        <v>154.6985714285714</v>
      </c>
      <c r="K19" s="40">
        <v>89.28857142857143</v>
      </c>
      <c r="L19" s="40">
        <v>42.409999999999989</v>
      </c>
      <c r="M19" s="40">
        <v>18.611428571428572</v>
      </c>
      <c r="N19" s="40">
        <v>6.0771428571428547</v>
      </c>
      <c r="O19" s="40">
        <v>2.0842857142857136</v>
      </c>
      <c r="P19" s="40">
        <v>0.32571428571428573</v>
      </c>
      <c r="Q19" s="40">
        <v>6.1428571428571457E-2</v>
      </c>
      <c r="R19" s="40">
        <v>2.1428571428571429E-2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</row>
    <row r="20" spans="1:30" x14ac:dyDescent="0.25">
      <c r="A20" s="35">
        <v>0.9</v>
      </c>
      <c r="B20" s="36" t="s">
        <v>0</v>
      </c>
      <c r="C20" s="38" t="s">
        <v>1</v>
      </c>
      <c r="D20" s="36" t="s">
        <v>32</v>
      </c>
      <c r="E20" s="38" t="s">
        <v>35</v>
      </c>
      <c r="F20" s="38" t="s">
        <v>54</v>
      </c>
      <c r="G20" s="40">
        <v>11.733333333333329</v>
      </c>
      <c r="H20" s="40">
        <v>21.829761904761906</v>
      </c>
      <c r="I20" s="40">
        <v>16.523809523809526</v>
      </c>
      <c r="J20" s="40">
        <v>10.510119047619046</v>
      </c>
      <c r="K20" s="40">
        <v>6.5202380952380947</v>
      </c>
      <c r="L20" s="40">
        <v>3.1017857142857146</v>
      </c>
      <c r="M20" s="40">
        <v>1.3107142857142857</v>
      </c>
      <c r="N20" s="40">
        <v>0.59583333333333355</v>
      </c>
      <c r="O20" s="40">
        <v>0.1916666666666666</v>
      </c>
      <c r="P20" s="40">
        <v>3.3928571428571447E-2</v>
      </c>
      <c r="Q20" s="40">
        <v>4.1666666666666666E-3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</row>
    <row r="21" spans="1:30" x14ac:dyDescent="0.25">
      <c r="A21" s="35">
        <v>0.9</v>
      </c>
      <c r="B21" s="36" t="s">
        <v>0</v>
      </c>
      <c r="C21" s="38" t="s">
        <v>1</v>
      </c>
      <c r="D21" s="36" t="s">
        <v>32</v>
      </c>
      <c r="E21" s="38" t="s">
        <v>35</v>
      </c>
      <c r="F21" s="38" t="s">
        <v>53</v>
      </c>
      <c r="G21" s="40">
        <v>73.97</v>
      </c>
      <c r="H21" s="40">
        <v>81.990000000000009</v>
      </c>
      <c r="I21" s="40">
        <v>61.06</v>
      </c>
      <c r="J21" s="40">
        <v>35.239999999999981</v>
      </c>
      <c r="K21" s="40">
        <v>20.699999999999989</v>
      </c>
      <c r="L21" s="40">
        <v>9.8100000000000023</v>
      </c>
      <c r="M21" s="40">
        <v>4.3900000000000432</v>
      </c>
      <c r="N21" s="40">
        <v>1.7399999999999523</v>
      </c>
      <c r="O21" s="40">
        <v>0.41000000000002501</v>
      </c>
      <c r="P21" s="40">
        <v>0.11000000000001364</v>
      </c>
      <c r="Q21" s="40">
        <v>1.999999999998181E-2</v>
      </c>
      <c r="R21" s="40">
        <v>9.9999999999909051E-3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</row>
    <row r="22" spans="1:30" x14ac:dyDescent="0.25">
      <c r="A22" s="35">
        <v>0.9</v>
      </c>
      <c r="B22" s="36" t="s">
        <v>0</v>
      </c>
      <c r="C22" s="38" t="s">
        <v>1</v>
      </c>
      <c r="D22" s="36" t="s">
        <v>36</v>
      </c>
      <c r="E22" s="38" t="s">
        <v>37</v>
      </c>
      <c r="F22" s="38" t="s">
        <v>56</v>
      </c>
      <c r="G22" s="40">
        <v>14935.910000000002</v>
      </c>
      <c r="H22" s="40">
        <v>10770.59</v>
      </c>
      <c r="I22" s="40">
        <v>7678.7999999999993</v>
      </c>
      <c r="J22" s="40">
        <v>4611.1599999999989</v>
      </c>
      <c r="K22" s="40">
        <v>2764.2399999999993</v>
      </c>
      <c r="L22" s="40">
        <v>1452.0100000000002</v>
      </c>
      <c r="M22" s="40">
        <v>728.50000000000011</v>
      </c>
      <c r="N22" s="40">
        <v>315.17</v>
      </c>
      <c r="O22" s="40">
        <v>111.24999999999997</v>
      </c>
      <c r="P22" s="40">
        <v>36.379999999999995</v>
      </c>
      <c r="Q22" s="40">
        <v>7.6199999999999992</v>
      </c>
      <c r="R22" s="40">
        <v>0.67000000000000015</v>
      </c>
      <c r="S22" s="40">
        <v>0.13999999999999999</v>
      </c>
      <c r="T22" s="40">
        <v>0.01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</row>
    <row r="23" spans="1:30" x14ac:dyDescent="0.25">
      <c r="A23" s="35">
        <v>0.9</v>
      </c>
      <c r="B23" s="36" t="s">
        <v>0</v>
      </c>
      <c r="C23" s="38" t="s">
        <v>1</v>
      </c>
      <c r="D23" s="36" t="s">
        <v>36</v>
      </c>
      <c r="E23" s="38" t="s">
        <v>37</v>
      </c>
      <c r="F23" s="38" t="s">
        <v>55</v>
      </c>
      <c r="G23" s="40">
        <v>273.30285714285714</v>
      </c>
      <c r="H23" s="40">
        <v>345.54285714285714</v>
      </c>
      <c r="I23" s="40">
        <v>248.41857142857143</v>
      </c>
      <c r="J23" s="40">
        <v>143.14285714285717</v>
      </c>
      <c r="K23" s="40">
        <v>84.044285714285706</v>
      </c>
      <c r="L23" s="40">
        <v>43.714285714285715</v>
      </c>
      <c r="M23" s="40">
        <v>21.552857142857142</v>
      </c>
      <c r="N23" s="40">
        <v>9.1885714285714304</v>
      </c>
      <c r="O23" s="40">
        <v>3.701428571428572</v>
      </c>
      <c r="P23" s="40">
        <v>1.42</v>
      </c>
      <c r="Q23" s="40">
        <v>0.37</v>
      </c>
      <c r="R23" s="40">
        <v>5.1428571428571428E-2</v>
      </c>
      <c r="S23" s="40">
        <v>4.2857142857142859E-3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</row>
    <row r="24" spans="1:30" x14ac:dyDescent="0.25">
      <c r="A24" s="35">
        <v>0.9</v>
      </c>
      <c r="B24" s="36" t="s">
        <v>0</v>
      </c>
      <c r="C24" s="38" t="s">
        <v>1</v>
      </c>
      <c r="D24" s="36" t="s">
        <v>36</v>
      </c>
      <c r="E24" s="38" t="s">
        <v>37</v>
      </c>
      <c r="F24" s="38" t="s">
        <v>54</v>
      </c>
      <c r="G24" s="40">
        <v>11.837499999999999</v>
      </c>
      <c r="H24" s="40">
        <v>21.422023809523807</v>
      </c>
      <c r="I24" s="40">
        <v>16.982738095238098</v>
      </c>
      <c r="J24" s="40">
        <v>9.9660714285714302</v>
      </c>
      <c r="K24" s="40">
        <v>5.7803571428571416</v>
      </c>
      <c r="L24" s="40">
        <v>2.9595238095238097</v>
      </c>
      <c r="M24" s="40">
        <v>1.5190476190476192</v>
      </c>
      <c r="N24" s="40">
        <v>0.70476190476190481</v>
      </c>
      <c r="O24" s="40">
        <v>0.28511904761904755</v>
      </c>
      <c r="P24" s="40">
        <v>6.7261904761904787E-2</v>
      </c>
      <c r="Q24" s="40">
        <v>4.0476190476190485E-2</v>
      </c>
      <c r="R24" s="40">
        <v>2.2619047619047618E-2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</row>
    <row r="25" spans="1:30" x14ac:dyDescent="0.25">
      <c r="A25" s="35">
        <v>0.9</v>
      </c>
      <c r="B25" s="36" t="s">
        <v>0</v>
      </c>
      <c r="C25" s="38" t="s">
        <v>1</v>
      </c>
      <c r="D25" s="36" t="s">
        <v>36</v>
      </c>
      <c r="E25" s="38" t="s">
        <v>37</v>
      </c>
      <c r="F25" s="38" t="s">
        <v>53</v>
      </c>
      <c r="G25" s="40">
        <v>73.37</v>
      </c>
      <c r="H25" s="40">
        <v>77.460000000000008</v>
      </c>
      <c r="I25" s="40">
        <v>54.47</v>
      </c>
      <c r="J25" s="40">
        <v>31.139999999999986</v>
      </c>
      <c r="K25" s="40">
        <v>18.039999999999992</v>
      </c>
      <c r="L25" s="40">
        <v>9.1500000000000057</v>
      </c>
      <c r="M25" s="40">
        <v>4.6700000000000159</v>
      </c>
      <c r="N25" s="40">
        <v>1.7199999999999704</v>
      </c>
      <c r="O25" s="40">
        <v>0.84000000000003183</v>
      </c>
      <c r="P25" s="40">
        <v>0.27999999999997272</v>
      </c>
      <c r="Q25" s="40">
        <v>5.0000000000011369E-2</v>
      </c>
      <c r="R25" s="40">
        <v>9.9999999999909051E-3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</row>
    <row r="26" spans="1:30" x14ac:dyDescent="0.25">
      <c r="A26" s="35">
        <v>0.9</v>
      </c>
      <c r="B26" s="36" t="s">
        <v>0</v>
      </c>
      <c r="C26" s="38" t="s">
        <v>1</v>
      </c>
      <c r="D26" s="36" t="s">
        <v>36</v>
      </c>
      <c r="E26" s="38" t="s">
        <v>38</v>
      </c>
      <c r="F26" s="38" t="s">
        <v>56</v>
      </c>
      <c r="G26" s="40">
        <v>15006.56</v>
      </c>
      <c r="H26" s="40">
        <v>10884.030000000002</v>
      </c>
      <c r="I26" s="40">
        <v>7610.9600000000009</v>
      </c>
      <c r="J26" s="40">
        <v>4530.6100000000006</v>
      </c>
      <c r="K26" s="40">
        <v>2695.7</v>
      </c>
      <c r="L26" s="40">
        <v>1369.53</v>
      </c>
      <c r="M26" s="40">
        <v>666.56</v>
      </c>
      <c r="N26" s="40">
        <v>267.11</v>
      </c>
      <c r="O26" s="40">
        <v>85.059999999999974</v>
      </c>
      <c r="P26" s="40">
        <v>20.02</v>
      </c>
      <c r="Q26" s="40">
        <v>3.41</v>
      </c>
      <c r="R26" s="40">
        <v>0.43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</row>
    <row r="27" spans="1:30" x14ac:dyDescent="0.25">
      <c r="A27" s="35">
        <v>0.9</v>
      </c>
      <c r="B27" s="36" t="s">
        <v>0</v>
      </c>
      <c r="C27" s="38" t="s">
        <v>1</v>
      </c>
      <c r="D27" s="36" t="s">
        <v>36</v>
      </c>
      <c r="E27" s="38" t="s">
        <v>38</v>
      </c>
      <c r="F27" s="38" t="s">
        <v>55</v>
      </c>
      <c r="G27" s="40">
        <v>275.51142857142855</v>
      </c>
      <c r="H27" s="40">
        <v>353.40571428571423</v>
      </c>
      <c r="I27" s="40">
        <v>257.37</v>
      </c>
      <c r="J27" s="40">
        <v>144.56428571428572</v>
      </c>
      <c r="K27" s="40">
        <v>85.97999999999999</v>
      </c>
      <c r="L27" s="40">
        <v>40.505714285714298</v>
      </c>
      <c r="M27" s="40">
        <v>20.664285714285715</v>
      </c>
      <c r="N27" s="40">
        <v>8.8085714285714278</v>
      </c>
      <c r="O27" s="40">
        <v>2.9057142857142857</v>
      </c>
      <c r="P27" s="40">
        <v>0.98428571428571421</v>
      </c>
      <c r="Q27" s="40">
        <v>0.11857142857142858</v>
      </c>
      <c r="R27" s="40">
        <v>4.2857142857142859E-3</v>
      </c>
      <c r="S27" s="40">
        <v>7.1428571428571435E-3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</row>
    <row r="28" spans="1:30" x14ac:dyDescent="0.25">
      <c r="A28" s="35">
        <v>0.9</v>
      </c>
      <c r="B28" s="36" t="s">
        <v>0</v>
      </c>
      <c r="C28" s="38" t="s">
        <v>1</v>
      </c>
      <c r="D28" s="36" t="s">
        <v>36</v>
      </c>
      <c r="E28" s="38" t="s">
        <v>38</v>
      </c>
      <c r="F28" s="38" t="s">
        <v>54</v>
      </c>
      <c r="G28" s="40">
        <v>12.043452380952377</v>
      </c>
      <c r="H28" s="40">
        <v>22.468452380952378</v>
      </c>
      <c r="I28" s="40">
        <v>16.99583333333333</v>
      </c>
      <c r="J28" s="40">
        <v>9.5797619047619058</v>
      </c>
      <c r="K28" s="40">
        <v>5.489285714285713</v>
      </c>
      <c r="L28" s="40">
        <v>3.259523809523809</v>
      </c>
      <c r="M28" s="40">
        <v>1.3226190476190474</v>
      </c>
      <c r="N28" s="40">
        <v>0.48869047619047612</v>
      </c>
      <c r="O28" s="40">
        <v>0.16071428571428573</v>
      </c>
      <c r="P28" s="40">
        <v>8.511904761904765E-2</v>
      </c>
      <c r="Q28" s="40">
        <v>4.940476190476193E-2</v>
      </c>
      <c r="R28" s="40">
        <v>8.3333333333333315E-3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</row>
    <row r="29" spans="1:30" x14ac:dyDescent="0.25">
      <c r="A29" s="35">
        <v>0.9</v>
      </c>
      <c r="B29" s="36" t="s">
        <v>0</v>
      </c>
      <c r="C29" s="38" t="s">
        <v>1</v>
      </c>
      <c r="D29" s="36" t="s">
        <v>36</v>
      </c>
      <c r="E29" s="38" t="s">
        <v>38</v>
      </c>
      <c r="F29" s="38" t="s">
        <v>53</v>
      </c>
      <c r="G29" s="40">
        <v>72.959999999999994</v>
      </c>
      <c r="H29" s="40">
        <v>79.959999999999994</v>
      </c>
      <c r="I29" s="40">
        <v>57.54000000000002</v>
      </c>
      <c r="J29" s="40">
        <v>31.609999999999985</v>
      </c>
      <c r="K29" s="40">
        <v>17.840000000000032</v>
      </c>
      <c r="L29" s="40">
        <v>8.9099999999999682</v>
      </c>
      <c r="M29" s="40">
        <v>4.4000000000000341</v>
      </c>
      <c r="N29" s="40">
        <v>1.6299999999999955</v>
      </c>
      <c r="O29" s="40">
        <v>0.69999999999998863</v>
      </c>
      <c r="P29" s="40">
        <v>0.17000000000001592</v>
      </c>
      <c r="Q29" s="40">
        <v>3.999999999996362E-2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</row>
    <row r="30" spans="1:30" x14ac:dyDescent="0.25">
      <c r="A30" s="35">
        <v>0.9</v>
      </c>
      <c r="B30" s="36" t="s">
        <v>0</v>
      </c>
      <c r="C30" s="38" t="s">
        <v>1</v>
      </c>
      <c r="D30" s="36" t="s">
        <v>36</v>
      </c>
      <c r="E30" s="38" t="s">
        <v>59</v>
      </c>
      <c r="F30" s="38" t="s">
        <v>56</v>
      </c>
      <c r="G30" s="40">
        <v>14935.910000000002</v>
      </c>
      <c r="H30" s="40">
        <v>10750.64</v>
      </c>
      <c r="I30" s="40">
        <v>7593.3199999999988</v>
      </c>
      <c r="J30" s="40">
        <v>4408.5199999999995</v>
      </c>
      <c r="K30" s="40">
        <v>2451.8700000000008</v>
      </c>
      <c r="L30" s="40">
        <v>1159.75</v>
      </c>
      <c r="M30" s="40">
        <v>533.54000000000008</v>
      </c>
      <c r="N30" s="40">
        <v>194.27999999999997</v>
      </c>
      <c r="O30" s="40">
        <v>58.110000000000007</v>
      </c>
      <c r="P30" s="40">
        <v>13.719999999999997</v>
      </c>
      <c r="Q30" s="40">
        <v>1.5300000000000005</v>
      </c>
      <c r="R30" s="40">
        <v>0.06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</row>
    <row r="31" spans="1:30" x14ac:dyDescent="0.25">
      <c r="A31" s="35">
        <v>0.9</v>
      </c>
      <c r="B31" s="36" t="s">
        <v>0</v>
      </c>
      <c r="C31" s="38" t="s">
        <v>1</v>
      </c>
      <c r="D31" s="36" t="s">
        <v>36</v>
      </c>
      <c r="E31" s="38" t="s">
        <v>59</v>
      </c>
      <c r="F31" s="38" t="s">
        <v>55</v>
      </c>
      <c r="G31" s="40">
        <v>273.30285714285714</v>
      </c>
      <c r="H31" s="40">
        <v>346.55857142857138</v>
      </c>
      <c r="I31" s="40">
        <v>248.05999999999997</v>
      </c>
      <c r="J31" s="40">
        <v>150.26714285714289</v>
      </c>
      <c r="K31" s="40">
        <v>88.914285714285711</v>
      </c>
      <c r="L31" s="40">
        <v>43.439999999999991</v>
      </c>
      <c r="M31" s="40">
        <v>21.58285714285714</v>
      </c>
      <c r="N31" s="40">
        <v>8.6914285714285722</v>
      </c>
      <c r="O31" s="40">
        <v>3.2557142857142862</v>
      </c>
      <c r="P31" s="40">
        <v>0.8542857142857142</v>
      </c>
      <c r="Q31" s="40">
        <v>0.20857142857142863</v>
      </c>
      <c r="R31" s="40">
        <v>7.1428571428571435E-3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</row>
    <row r="32" spans="1:30" x14ac:dyDescent="0.25">
      <c r="A32" s="35">
        <v>0.9</v>
      </c>
      <c r="B32" s="36" t="s">
        <v>0</v>
      </c>
      <c r="C32" s="38" t="s">
        <v>1</v>
      </c>
      <c r="D32" s="36" t="s">
        <v>36</v>
      </c>
      <c r="E32" s="38" t="s">
        <v>59</v>
      </c>
      <c r="F32" s="38" t="s">
        <v>54</v>
      </c>
      <c r="G32" s="40">
        <v>11.837499999999999</v>
      </c>
      <c r="H32" s="40">
        <v>21.514880952380953</v>
      </c>
      <c r="I32" s="40">
        <v>16.427380952380954</v>
      </c>
      <c r="J32" s="40">
        <v>10.205357142857148</v>
      </c>
      <c r="K32" s="40">
        <v>6.0696428571428562</v>
      </c>
      <c r="L32" s="40">
        <v>3.3279761904761904</v>
      </c>
      <c r="M32" s="40">
        <v>1.463095238095238</v>
      </c>
      <c r="N32" s="40">
        <v>0.58214285714285707</v>
      </c>
      <c r="O32" s="40">
        <v>0.17202380952380955</v>
      </c>
      <c r="P32" s="40">
        <v>4.7023809523809523E-2</v>
      </c>
      <c r="Q32" s="40">
        <v>1.0119047619047616E-2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</row>
    <row r="33" spans="1:30" x14ac:dyDescent="0.25">
      <c r="A33" s="35">
        <v>0.9</v>
      </c>
      <c r="B33" s="36" t="s">
        <v>0</v>
      </c>
      <c r="C33" s="38" t="s">
        <v>1</v>
      </c>
      <c r="D33" s="36" t="s">
        <v>36</v>
      </c>
      <c r="E33" s="38" t="s">
        <v>59</v>
      </c>
      <c r="F33" s="38" t="s">
        <v>53</v>
      </c>
      <c r="G33" s="40">
        <v>73.37</v>
      </c>
      <c r="H33" s="40">
        <v>77.960000000000008</v>
      </c>
      <c r="I33" s="40">
        <v>53.16</v>
      </c>
      <c r="J33" s="40">
        <v>31.649999999999977</v>
      </c>
      <c r="K33" s="40">
        <v>17.640000000000015</v>
      </c>
      <c r="L33" s="40">
        <v>8.6300000000000239</v>
      </c>
      <c r="M33" s="40">
        <v>4.2899999999999636</v>
      </c>
      <c r="N33" s="40">
        <v>1.7900000000000205</v>
      </c>
      <c r="O33" s="40">
        <v>0.56000000000000227</v>
      </c>
      <c r="P33" s="40">
        <v>0.19999999999998863</v>
      </c>
      <c r="Q33" s="40">
        <v>2.9999999999972715E-2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</row>
    <row r="34" spans="1:30" x14ac:dyDescent="0.25">
      <c r="A34" s="35">
        <v>0.9</v>
      </c>
      <c r="B34" s="36" t="s">
        <v>0</v>
      </c>
      <c r="C34" s="38" t="s">
        <v>1</v>
      </c>
      <c r="D34" s="36" t="s">
        <v>36</v>
      </c>
      <c r="E34" s="38" t="s">
        <v>59</v>
      </c>
      <c r="F34" s="38" t="s">
        <v>56</v>
      </c>
      <c r="G34" s="40">
        <v>14940.490000000003</v>
      </c>
      <c r="H34" s="40">
        <v>10540.97</v>
      </c>
      <c r="I34" s="40">
        <v>6767.0099999999993</v>
      </c>
      <c r="J34" s="40">
        <v>3425.6600000000008</v>
      </c>
      <c r="K34" s="40">
        <v>1677.17</v>
      </c>
      <c r="L34" s="40">
        <v>691.2800000000002</v>
      </c>
      <c r="M34" s="40">
        <v>260.03999999999996</v>
      </c>
      <c r="N34" s="40">
        <v>77.97</v>
      </c>
      <c r="O34" s="40">
        <v>18.100000000000001</v>
      </c>
      <c r="P34" s="40">
        <v>3.2499999999999991</v>
      </c>
      <c r="Q34" s="40">
        <v>0.08</v>
      </c>
      <c r="R34" s="40">
        <v>0.02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</row>
    <row r="35" spans="1:30" x14ac:dyDescent="0.25">
      <c r="A35" s="35">
        <v>0.9</v>
      </c>
      <c r="B35" s="36" t="s">
        <v>0</v>
      </c>
      <c r="C35" s="38" t="s">
        <v>1</v>
      </c>
      <c r="D35" s="36" t="s">
        <v>36</v>
      </c>
      <c r="E35" s="38" t="s">
        <v>59</v>
      </c>
      <c r="F35" s="38" t="s">
        <v>55</v>
      </c>
      <c r="G35" s="40">
        <v>270.4942857142857</v>
      </c>
      <c r="H35" s="40">
        <v>358.21857142857152</v>
      </c>
      <c r="I35" s="40">
        <v>262.98428571428576</v>
      </c>
      <c r="J35" s="40">
        <v>150.47285714285718</v>
      </c>
      <c r="K35" s="40">
        <v>82.248571428571452</v>
      </c>
      <c r="L35" s="40">
        <v>36.574285714285722</v>
      </c>
      <c r="M35" s="40">
        <v>16.555714285714291</v>
      </c>
      <c r="N35" s="40">
        <v>5.4185714285714273</v>
      </c>
      <c r="O35" s="40">
        <v>1.3828571428571426</v>
      </c>
      <c r="P35" s="40">
        <v>0.35000000000000009</v>
      </c>
      <c r="Q35" s="40">
        <v>0.01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</row>
    <row r="36" spans="1:30" x14ac:dyDescent="0.25">
      <c r="A36" s="35">
        <v>0.9</v>
      </c>
      <c r="B36" s="36" t="s">
        <v>0</v>
      </c>
      <c r="C36" s="38" t="s">
        <v>1</v>
      </c>
      <c r="D36" s="36" t="s">
        <v>36</v>
      </c>
      <c r="E36" s="38" t="s">
        <v>59</v>
      </c>
      <c r="F36" s="38" t="s">
        <v>54</v>
      </c>
      <c r="G36" s="40">
        <v>11.718452380952378</v>
      </c>
      <c r="H36" s="40">
        <v>22.299999999999997</v>
      </c>
      <c r="I36" s="40">
        <v>17.400595238095232</v>
      </c>
      <c r="J36" s="40">
        <v>10.520833333333332</v>
      </c>
      <c r="K36" s="40">
        <v>6.2154761904761902</v>
      </c>
      <c r="L36" s="40">
        <v>3.0904761904761902</v>
      </c>
      <c r="M36" s="40">
        <v>1.4916666666666669</v>
      </c>
      <c r="N36" s="40">
        <v>0.44702380952380955</v>
      </c>
      <c r="O36" s="40">
        <v>0.16071428571428575</v>
      </c>
      <c r="P36" s="40">
        <v>2.916666666666666E-2</v>
      </c>
      <c r="Q36" s="40">
        <v>1.1904761904761906E-2</v>
      </c>
      <c r="R36" s="40">
        <v>1.1309523809523811E-2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</row>
    <row r="37" spans="1:30" x14ac:dyDescent="0.25">
      <c r="A37" s="35">
        <v>0.9</v>
      </c>
      <c r="B37" s="36" t="s">
        <v>0</v>
      </c>
      <c r="C37" s="38" t="s">
        <v>1</v>
      </c>
      <c r="D37" s="36" t="s">
        <v>36</v>
      </c>
      <c r="E37" s="38" t="s">
        <v>39</v>
      </c>
      <c r="F37" s="38" t="s">
        <v>53</v>
      </c>
      <c r="G37" s="40">
        <v>73.31</v>
      </c>
      <c r="H37" s="40">
        <v>82.66</v>
      </c>
      <c r="I37" s="40">
        <v>61.599999999999994</v>
      </c>
      <c r="J37" s="40">
        <v>35.75</v>
      </c>
      <c r="K37" s="40">
        <v>18.759999999999991</v>
      </c>
      <c r="L37" s="40">
        <v>8.6200000000000045</v>
      </c>
      <c r="M37" s="40">
        <v>3.5200000000000387</v>
      </c>
      <c r="N37" s="40">
        <v>1.3299999999999841</v>
      </c>
      <c r="O37" s="40">
        <v>0.36000000000001364</v>
      </c>
      <c r="P37" s="40">
        <v>0.1099999999999568</v>
      </c>
      <c r="Q37" s="40">
        <v>9.9999999999909051E-3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</row>
    <row r="38" spans="1:30" x14ac:dyDescent="0.25">
      <c r="A38" s="35">
        <v>0.9</v>
      </c>
      <c r="B38" s="36" t="s">
        <v>0</v>
      </c>
      <c r="C38" s="38" t="s">
        <v>1</v>
      </c>
      <c r="D38" s="36" t="s">
        <v>36</v>
      </c>
      <c r="E38" s="38" t="s">
        <v>40</v>
      </c>
      <c r="F38" s="38" t="s">
        <v>56</v>
      </c>
      <c r="G38" s="40">
        <v>14883.850000000002</v>
      </c>
      <c r="H38" s="40">
        <v>10579.880000000001</v>
      </c>
      <c r="I38" s="40">
        <v>6976.61</v>
      </c>
      <c r="J38" s="40">
        <v>3709.38</v>
      </c>
      <c r="K38" s="40">
        <v>1964.2999999999997</v>
      </c>
      <c r="L38" s="40">
        <v>900.78000000000009</v>
      </c>
      <c r="M38" s="40">
        <v>394.43999999999994</v>
      </c>
      <c r="N38" s="40">
        <v>142.64000000000004</v>
      </c>
      <c r="O38" s="40">
        <v>41.55</v>
      </c>
      <c r="P38" s="40">
        <v>10.530000000000001</v>
      </c>
      <c r="Q38" s="40">
        <v>1.6100000000000005</v>
      </c>
      <c r="R38" s="40">
        <v>6.9999999999999993E-2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</row>
    <row r="39" spans="1:30" x14ac:dyDescent="0.25">
      <c r="A39" s="35">
        <v>0.9</v>
      </c>
      <c r="B39" s="36" t="s">
        <v>0</v>
      </c>
      <c r="C39" s="38" t="s">
        <v>1</v>
      </c>
      <c r="D39" s="36" t="s">
        <v>36</v>
      </c>
      <c r="E39" s="38" t="s">
        <v>40</v>
      </c>
      <c r="F39" s="38" t="s">
        <v>55</v>
      </c>
      <c r="G39" s="40">
        <v>275.86142857142852</v>
      </c>
      <c r="H39" s="40">
        <v>356.2171428571429</v>
      </c>
      <c r="I39" s="40">
        <v>256.73714285714283</v>
      </c>
      <c r="J39" s="40">
        <v>145.5085714285714</v>
      </c>
      <c r="K39" s="40">
        <v>78.367142857142866</v>
      </c>
      <c r="L39" s="40">
        <v>37.024285714285718</v>
      </c>
      <c r="M39" s="40">
        <v>17.818571428571428</v>
      </c>
      <c r="N39" s="40">
        <v>6.5614285714285723</v>
      </c>
      <c r="O39" s="40">
        <v>2.12</v>
      </c>
      <c r="P39" s="40">
        <v>0.61</v>
      </c>
      <c r="Q39" s="40">
        <v>0.14714285714285716</v>
      </c>
      <c r="R39" s="40">
        <v>0.01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</row>
    <row r="40" spans="1:30" x14ac:dyDescent="0.25">
      <c r="A40" s="35">
        <v>0.9</v>
      </c>
      <c r="B40" s="36" t="s">
        <v>0</v>
      </c>
      <c r="C40" s="38" t="s">
        <v>1</v>
      </c>
      <c r="D40" s="36" t="s">
        <v>36</v>
      </c>
      <c r="E40" s="38" t="s">
        <v>40</v>
      </c>
      <c r="F40" s="38" t="s">
        <v>54</v>
      </c>
      <c r="G40" s="40">
        <v>11.869642857142855</v>
      </c>
      <c r="H40" s="40">
        <v>21.81904761904762</v>
      </c>
      <c r="I40" s="40">
        <v>17.028571428571432</v>
      </c>
      <c r="J40" s="40">
        <v>9.9511904761904777</v>
      </c>
      <c r="K40" s="40">
        <v>5.8964285714285722</v>
      </c>
      <c r="L40" s="40">
        <v>2.5083333333333333</v>
      </c>
      <c r="M40" s="40">
        <v>1.6660714285714286</v>
      </c>
      <c r="N40" s="40">
        <v>0.54166666666666674</v>
      </c>
      <c r="O40" s="40">
        <v>0.13511904761904767</v>
      </c>
      <c r="P40" s="40">
        <v>2.3809523809523808E-2</v>
      </c>
      <c r="Q40" s="40">
        <v>4.7619047619047615E-3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</row>
    <row r="41" spans="1:30" x14ac:dyDescent="0.25">
      <c r="A41" s="35">
        <v>0.9</v>
      </c>
      <c r="B41" s="36" t="s">
        <v>0</v>
      </c>
      <c r="C41" s="38" t="s">
        <v>1</v>
      </c>
      <c r="D41" s="36" t="s">
        <v>36</v>
      </c>
      <c r="E41" s="38" t="s">
        <v>40</v>
      </c>
      <c r="F41" s="38" t="s">
        <v>53</v>
      </c>
      <c r="G41" s="40">
        <v>73.62</v>
      </c>
      <c r="H41" s="40">
        <v>79.91</v>
      </c>
      <c r="I41" s="40">
        <v>59.289999999999992</v>
      </c>
      <c r="J41" s="40">
        <v>33.590000000000003</v>
      </c>
      <c r="K41" s="40">
        <v>18.450000000000017</v>
      </c>
      <c r="L41" s="40">
        <v>8.5399999999999636</v>
      </c>
      <c r="M41" s="40">
        <v>3.8600000000000136</v>
      </c>
      <c r="N41" s="40">
        <v>1.5</v>
      </c>
      <c r="O41" s="40">
        <v>0.57999999999998408</v>
      </c>
      <c r="P41" s="40">
        <v>0.16000000000002501</v>
      </c>
      <c r="Q41" s="40">
        <v>5.0000000000011369E-2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</row>
    <row r="42" spans="1:30" x14ac:dyDescent="0.25">
      <c r="A42" s="35">
        <v>0.9</v>
      </c>
      <c r="B42" s="36" t="s">
        <v>0</v>
      </c>
      <c r="C42" s="38" t="s">
        <v>2</v>
      </c>
      <c r="D42" s="36" t="s">
        <v>32</v>
      </c>
      <c r="E42" s="38" t="s">
        <v>33</v>
      </c>
      <c r="F42" s="38" t="s">
        <v>56</v>
      </c>
      <c r="G42" s="40">
        <v>14986.800000000001</v>
      </c>
      <c r="H42" s="40">
        <v>10791.509999999998</v>
      </c>
      <c r="I42" s="40">
        <v>7781.36</v>
      </c>
      <c r="J42" s="40">
        <v>4919.329999999999</v>
      </c>
      <c r="K42" s="40">
        <v>3257.9200000000005</v>
      </c>
      <c r="L42" s="40">
        <v>1937.9900000000002</v>
      </c>
      <c r="M42" s="40">
        <v>1148.43</v>
      </c>
      <c r="N42" s="40">
        <v>572.51999999999987</v>
      </c>
      <c r="O42" s="40">
        <v>239.85999999999999</v>
      </c>
      <c r="P42" s="40">
        <v>90.289999999999978</v>
      </c>
      <c r="Q42" s="40">
        <v>23.11</v>
      </c>
      <c r="R42" s="40">
        <v>4.7600000000000007</v>
      </c>
      <c r="S42" s="40">
        <v>0.90000000000000024</v>
      </c>
      <c r="T42" s="40">
        <v>0.04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</row>
    <row r="43" spans="1:30" x14ac:dyDescent="0.25">
      <c r="A43" s="35">
        <v>0.9</v>
      </c>
      <c r="B43" s="36" t="s">
        <v>0</v>
      </c>
      <c r="C43" s="38" t="s">
        <v>2</v>
      </c>
      <c r="D43" s="36" t="s">
        <v>32</v>
      </c>
      <c r="E43" s="38" t="s">
        <v>33</v>
      </c>
      <c r="F43" s="38" t="s">
        <v>55</v>
      </c>
      <c r="G43" s="40">
        <v>277.52285714285716</v>
      </c>
      <c r="H43" s="40">
        <v>350.98142857142858</v>
      </c>
      <c r="I43" s="40">
        <v>254.88428571428565</v>
      </c>
      <c r="J43" s="40">
        <v>159.27714285714282</v>
      </c>
      <c r="K43" s="40">
        <v>98.515714285714282</v>
      </c>
      <c r="L43" s="40">
        <v>57.18571428571429</v>
      </c>
      <c r="M43" s="40">
        <v>32.901428571428568</v>
      </c>
      <c r="N43" s="40">
        <v>17.214285714285715</v>
      </c>
      <c r="O43" s="40">
        <v>8.2900000000000009</v>
      </c>
      <c r="P43" s="40">
        <v>3.4228571428571439</v>
      </c>
      <c r="Q43" s="40">
        <v>1.3785714285714288</v>
      </c>
      <c r="R43" s="40">
        <v>0.27142857142857152</v>
      </c>
      <c r="S43" s="40">
        <v>5.7142857142857162E-2</v>
      </c>
      <c r="T43" s="40">
        <v>3.8571428571428583E-2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</row>
    <row r="44" spans="1:30" x14ac:dyDescent="0.25">
      <c r="A44" s="35">
        <v>0.9</v>
      </c>
      <c r="B44" s="36" t="s">
        <v>0</v>
      </c>
      <c r="C44" s="38" t="s">
        <v>2</v>
      </c>
      <c r="D44" s="36" t="s">
        <v>32</v>
      </c>
      <c r="E44" s="38" t="s">
        <v>33</v>
      </c>
      <c r="F44" s="38" t="s">
        <v>54</v>
      </c>
      <c r="G44" s="40">
        <v>11.502976190476188</v>
      </c>
      <c r="H44" s="40">
        <v>21.438690476190473</v>
      </c>
      <c r="I44" s="40">
        <v>16.994047619047617</v>
      </c>
      <c r="J44" s="40">
        <v>10.422023809523809</v>
      </c>
      <c r="K44" s="40">
        <v>6.4541666666666666</v>
      </c>
      <c r="L44" s="40">
        <v>3.933333333333334</v>
      </c>
      <c r="M44" s="40">
        <v>1.9761904761904758</v>
      </c>
      <c r="N44" s="40">
        <v>1.0750000000000002</v>
      </c>
      <c r="O44" s="40">
        <v>0.57142857142857151</v>
      </c>
      <c r="P44" s="40">
        <v>0.17202380952380955</v>
      </c>
      <c r="Q44" s="40">
        <v>7.5595238095238132E-2</v>
      </c>
      <c r="R44" s="40">
        <v>3.5119047619047633E-2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</row>
    <row r="45" spans="1:30" x14ac:dyDescent="0.25">
      <c r="A45" s="35">
        <v>0.9</v>
      </c>
      <c r="B45" s="36" t="s">
        <v>0</v>
      </c>
      <c r="C45" s="38" t="s">
        <v>2</v>
      </c>
      <c r="D45" s="36" t="s">
        <v>32</v>
      </c>
      <c r="E45" s="38" t="s">
        <v>33</v>
      </c>
      <c r="F45" s="38" t="s">
        <v>53</v>
      </c>
      <c r="G45" s="40">
        <v>73.349999999999994</v>
      </c>
      <c r="H45" s="40">
        <v>78.13</v>
      </c>
      <c r="I45" s="40">
        <v>55.350000000000023</v>
      </c>
      <c r="J45" s="40">
        <v>32.679999999999978</v>
      </c>
      <c r="K45" s="40">
        <v>21.590000000000032</v>
      </c>
      <c r="L45" s="40">
        <v>11.729999999999961</v>
      </c>
      <c r="M45" s="40">
        <v>6.8799999999999955</v>
      </c>
      <c r="N45" s="40">
        <v>3.7400000000000091</v>
      </c>
      <c r="O45" s="40">
        <v>1.8199999999999932</v>
      </c>
      <c r="P45" s="40">
        <v>0.84000000000003183</v>
      </c>
      <c r="Q45" s="40">
        <v>0.14999999999997726</v>
      </c>
      <c r="R45" s="40">
        <v>3.0000000000029559E-2</v>
      </c>
      <c r="S45" s="40">
        <v>0</v>
      </c>
      <c r="T45" s="40">
        <v>9.9999999999909051E-3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</row>
    <row r="46" spans="1:30" x14ac:dyDescent="0.25">
      <c r="A46" s="35">
        <v>0.9</v>
      </c>
      <c r="B46" s="36" t="s">
        <v>0</v>
      </c>
      <c r="C46" s="38" t="s">
        <v>2</v>
      </c>
      <c r="D46" s="36" t="s">
        <v>32</v>
      </c>
      <c r="E46" s="38" t="s">
        <v>58</v>
      </c>
      <c r="F46" s="38" t="s">
        <v>56</v>
      </c>
      <c r="G46" s="40">
        <v>14914.240000000002</v>
      </c>
      <c r="H46" s="40">
        <v>10683.970000000003</v>
      </c>
      <c r="I46" s="40">
        <v>7557.7699999999995</v>
      </c>
      <c r="J46" s="40">
        <v>4681.78</v>
      </c>
      <c r="K46" s="40">
        <v>3032.54</v>
      </c>
      <c r="L46" s="40">
        <v>1766.7099999999994</v>
      </c>
      <c r="M46" s="40">
        <v>1016.8800000000001</v>
      </c>
      <c r="N46" s="40">
        <v>497.14000000000004</v>
      </c>
      <c r="O46" s="40">
        <v>210.46999999999997</v>
      </c>
      <c r="P46" s="40">
        <v>80.22999999999999</v>
      </c>
      <c r="Q46" s="40">
        <v>23.33</v>
      </c>
      <c r="R46" s="40">
        <v>5.8000000000000007</v>
      </c>
      <c r="S46" s="40">
        <v>2.2200000000000006</v>
      </c>
      <c r="T46" s="40">
        <v>0.56000000000000016</v>
      </c>
      <c r="U46" s="40">
        <v>0.20000000000000004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</row>
    <row r="47" spans="1:30" x14ac:dyDescent="0.25">
      <c r="A47" s="35">
        <v>0.9</v>
      </c>
      <c r="B47" s="36" t="s">
        <v>0</v>
      </c>
      <c r="C47" s="38" t="s">
        <v>2</v>
      </c>
      <c r="D47" s="36" t="s">
        <v>32</v>
      </c>
      <c r="E47" s="38" t="s">
        <v>58</v>
      </c>
      <c r="F47" s="38" t="s">
        <v>55</v>
      </c>
      <c r="G47" s="40">
        <v>273.67142857142852</v>
      </c>
      <c r="H47" s="40">
        <v>348.77142857142866</v>
      </c>
      <c r="I47" s="40">
        <v>251.00285714285704</v>
      </c>
      <c r="J47" s="40">
        <v>154.4757142857143</v>
      </c>
      <c r="K47" s="40">
        <v>95.478571428571428</v>
      </c>
      <c r="L47" s="40">
        <v>51.455714285714294</v>
      </c>
      <c r="M47" s="40">
        <v>29.855714285714281</v>
      </c>
      <c r="N47" s="40">
        <v>15.905714285714286</v>
      </c>
      <c r="O47" s="40">
        <v>7.2528571428571427</v>
      </c>
      <c r="P47" s="40">
        <v>2.5799999999999996</v>
      </c>
      <c r="Q47" s="40">
        <v>0.83714285714285708</v>
      </c>
      <c r="R47" s="40">
        <v>0.20285714285714293</v>
      </c>
      <c r="S47" s="40">
        <v>0.11142857142857146</v>
      </c>
      <c r="T47" s="40">
        <v>3.1428571428571431E-2</v>
      </c>
      <c r="U47" s="40">
        <v>2.8571428571428571E-3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</row>
    <row r="48" spans="1:30" x14ac:dyDescent="0.25">
      <c r="A48" s="35">
        <v>0.9</v>
      </c>
      <c r="B48" s="36" t="s">
        <v>0</v>
      </c>
      <c r="C48" s="38" t="s">
        <v>2</v>
      </c>
      <c r="D48" s="36" t="s">
        <v>32</v>
      </c>
      <c r="E48" s="38" t="s">
        <v>58</v>
      </c>
      <c r="F48" s="38" t="s">
        <v>54</v>
      </c>
      <c r="G48" s="40">
        <v>12.203571428571431</v>
      </c>
      <c r="H48" s="40">
        <v>22.113690476190477</v>
      </c>
      <c r="I48" s="40">
        <v>16.624404761904763</v>
      </c>
      <c r="J48" s="40">
        <v>10.585119047619047</v>
      </c>
      <c r="K48" s="40">
        <v>6.2821428571428548</v>
      </c>
      <c r="L48" s="40">
        <v>3.6773809523809522</v>
      </c>
      <c r="M48" s="40">
        <v>2.1535714285714289</v>
      </c>
      <c r="N48" s="40">
        <v>1.0363095238095235</v>
      </c>
      <c r="O48" s="40">
        <v>0.61250000000000004</v>
      </c>
      <c r="P48" s="40">
        <v>0.24940476190476191</v>
      </c>
      <c r="Q48" s="40">
        <v>8.0357142857142905E-2</v>
      </c>
      <c r="R48" s="40">
        <v>3.7500000000000019E-2</v>
      </c>
      <c r="S48" s="40">
        <v>9.5238095238095229E-3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</row>
    <row r="49" spans="1:30" x14ac:dyDescent="0.25">
      <c r="A49" s="35">
        <v>0.9</v>
      </c>
      <c r="B49" s="36" t="s">
        <v>0</v>
      </c>
      <c r="C49" s="38" t="s">
        <v>2</v>
      </c>
      <c r="D49" s="36" t="s">
        <v>32</v>
      </c>
      <c r="E49" s="38" t="s">
        <v>58</v>
      </c>
      <c r="F49" s="38" t="s">
        <v>53</v>
      </c>
      <c r="G49" s="40">
        <v>73.48</v>
      </c>
      <c r="H49" s="40">
        <v>78.999999999999986</v>
      </c>
      <c r="I49" s="40">
        <v>56.330000000000013</v>
      </c>
      <c r="J49" s="40">
        <v>33.77000000000001</v>
      </c>
      <c r="K49" s="40">
        <v>20.52000000000001</v>
      </c>
      <c r="L49" s="40">
        <v>10.789999999999964</v>
      </c>
      <c r="M49" s="40">
        <v>7.0300000000000296</v>
      </c>
      <c r="N49" s="40">
        <v>3.1599999999999682</v>
      </c>
      <c r="O49" s="40">
        <v>1.6999999999999886</v>
      </c>
      <c r="P49" s="40">
        <v>0.6400000000000432</v>
      </c>
      <c r="Q49" s="40">
        <v>0.21999999999997044</v>
      </c>
      <c r="R49" s="40">
        <v>6.0000000000002274E-2</v>
      </c>
      <c r="S49" s="40">
        <v>2.0000000000038654E-2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</row>
    <row r="50" spans="1:30" x14ac:dyDescent="0.25">
      <c r="A50" s="35">
        <v>0.9</v>
      </c>
      <c r="B50" s="36" t="s">
        <v>0</v>
      </c>
      <c r="C50" s="38" t="s">
        <v>2</v>
      </c>
      <c r="D50" s="36" t="s">
        <v>32</v>
      </c>
      <c r="E50" s="38" t="s">
        <v>57</v>
      </c>
      <c r="F50" s="38" t="s">
        <v>56</v>
      </c>
      <c r="G50" s="40">
        <v>14986.800000000001</v>
      </c>
      <c r="H50" s="40">
        <v>10791.439999999999</v>
      </c>
      <c r="I50" s="40">
        <v>7784.0500000000011</v>
      </c>
      <c r="J50" s="40">
        <v>4962.0899999999983</v>
      </c>
      <c r="K50" s="40">
        <v>3159.6699999999992</v>
      </c>
      <c r="L50" s="40">
        <v>1721.3200000000004</v>
      </c>
      <c r="M50" s="40">
        <v>879.19999999999982</v>
      </c>
      <c r="N50" s="40">
        <v>385.27000000000004</v>
      </c>
      <c r="O50" s="40">
        <v>143.30000000000001</v>
      </c>
      <c r="P50" s="40">
        <v>44.150000000000006</v>
      </c>
      <c r="Q50" s="40">
        <v>10.44</v>
      </c>
      <c r="R50" s="40">
        <v>2.3400000000000003</v>
      </c>
      <c r="S50" s="40">
        <v>0.7200000000000002</v>
      </c>
      <c r="T50" s="40">
        <v>0.21000000000000008</v>
      </c>
      <c r="U50" s="40">
        <v>0.17000000000000004</v>
      </c>
      <c r="V50" s="40">
        <v>0.01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</row>
    <row r="51" spans="1:30" x14ac:dyDescent="0.25">
      <c r="A51" s="35">
        <v>0.9</v>
      </c>
      <c r="B51" s="36" t="s">
        <v>0</v>
      </c>
      <c r="C51" s="38" t="s">
        <v>2</v>
      </c>
      <c r="D51" s="36" t="s">
        <v>32</v>
      </c>
      <c r="E51" s="38" t="s">
        <v>57</v>
      </c>
      <c r="F51" s="38" t="s">
        <v>55</v>
      </c>
      <c r="G51" s="40">
        <v>277.52285714285716</v>
      </c>
      <c r="H51" s="40">
        <v>350.98285714285714</v>
      </c>
      <c r="I51" s="40">
        <v>252.70000000000002</v>
      </c>
      <c r="J51" s="40">
        <v>156.49428571428575</v>
      </c>
      <c r="K51" s="40">
        <v>105.37571428571428</v>
      </c>
      <c r="L51" s="40">
        <v>62.684285714285707</v>
      </c>
      <c r="M51" s="40">
        <v>35.017142857142844</v>
      </c>
      <c r="N51" s="40">
        <v>17.792857142857137</v>
      </c>
      <c r="O51" s="40">
        <v>7.1800000000000006</v>
      </c>
      <c r="P51" s="40">
        <v>2.6342857142857139</v>
      </c>
      <c r="Q51" s="40">
        <v>0.74999999999999978</v>
      </c>
      <c r="R51" s="40">
        <v>0.16285714285714289</v>
      </c>
      <c r="S51" s="40">
        <v>6.0000000000000019E-2</v>
      </c>
      <c r="T51" s="40">
        <v>2.8571428571428571E-3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</row>
    <row r="52" spans="1:30" x14ac:dyDescent="0.25">
      <c r="A52" s="35">
        <v>0.9</v>
      </c>
      <c r="B52" s="36" t="s">
        <v>0</v>
      </c>
      <c r="C52" s="38" t="s">
        <v>2</v>
      </c>
      <c r="D52" s="36" t="s">
        <v>32</v>
      </c>
      <c r="E52" s="38" t="s">
        <v>57</v>
      </c>
      <c r="F52" s="38" t="s">
        <v>54</v>
      </c>
      <c r="G52" s="40">
        <v>11.502976190476188</v>
      </c>
      <c r="H52" s="40">
        <v>21.438690476190473</v>
      </c>
      <c r="I52" s="40">
        <v>17.004761904761899</v>
      </c>
      <c r="J52" s="40">
        <v>10.661309523809525</v>
      </c>
      <c r="K52" s="40">
        <v>6.6452380952380947</v>
      </c>
      <c r="L52" s="40">
        <v>4.3791666666666682</v>
      </c>
      <c r="M52" s="40">
        <v>2.5029761904761894</v>
      </c>
      <c r="N52" s="40">
        <v>1.3428571428571427</v>
      </c>
      <c r="O52" s="40">
        <v>0.5446428571428571</v>
      </c>
      <c r="P52" s="40">
        <v>0.22023809523809515</v>
      </c>
      <c r="Q52" s="40">
        <v>9.5238095238095261E-2</v>
      </c>
      <c r="R52" s="40">
        <v>4.7023809523809551E-2</v>
      </c>
      <c r="S52" s="40">
        <v>2.3809523809523807E-3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</row>
    <row r="53" spans="1:30" x14ac:dyDescent="0.25">
      <c r="A53" s="35">
        <v>0.9</v>
      </c>
      <c r="B53" s="36" t="s">
        <v>0</v>
      </c>
      <c r="C53" s="38" t="s">
        <v>2</v>
      </c>
      <c r="D53" s="36" t="s">
        <v>32</v>
      </c>
      <c r="E53" s="38" t="s">
        <v>57</v>
      </c>
      <c r="F53" s="38" t="s">
        <v>53</v>
      </c>
      <c r="G53" s="40">
        <v>73.349999999999994</v>
      </c>
      <c r="H53" s="40">
        <v>78.28</v>
      </c>
      <c r="I53" s="40">
        <v>56.099999999999994</v>
      </c>
      <c r="J53" s="40">
        <v>32.53</v>
      </c>
      <c r="K53" s="40">
        <v>21.970000000000027</v>
      </c>
      <c r="L53" s="40">
        <v>13.229999999999961</v>
      </c>
      <c r="M53" s="40">
        <v>7.7100000000000364</v>
      </c>
      <c r="N53" s="40">
        <v>3.4199999999999591</v>
      </c>
      <c r="O53" s="40">
        <v>1.7300000000000182</v>
      </c>
      <c r="P53" s="40">
        <v>0.61000000000001364</v>
      </c>
      <c r="Q53" s="40">
        <v>7.9999999999984084E-2</v>
      </c>
      <c r="R53" s="40">
        <v>5.0000000000011369E-2</v>
      </c>
      <c r="S53" s="40">
        <v>9.9999999999909051E-3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</row>
    <row r="54" spans="1:30" x14ac:dyDescent="0.25">
      <c r="A54" s="35">
        <v>0.9</v>
      </c>
      <c r="B54" s="36" t="s">
        <v>0</v>
      </c>
      <c r="C54" s="38" t="s">
        <v>2</v>
      </c>
      <c r="D54" s="36" t="s">
        <v>32</v>
      </c>
      <c r="E54" s="38" t="s">
        <v>34</v>
      </c>
      <c r="F54" s="38" t="s">
        <v>56</v>
      </c>
      <c r="G54" s="40">
        <v>14871.19</v>
      </c>
      <c r="H54" s="40">
        <v>10447.67</v>
      </c>
      <c r="I54" s="40">
        <v>6974.4600000000009</v>
      </c>
      <c r="J54" s="40">
        <v>3888.2500000000014</v>
      </c>
      <c r="K54" s="40">
        <v>2116.8500000000004</v>
      </c>
      <c r="L54" s="40">
        <v>976.04</v>
      </c>
      <c r="M54" s="40">
        <v>435.99</v>
      </c>
      <c r="N54" s="40">
        <v>156.90000000000006</v>
      </c>
      <c r="O54" s="40">
        <v>49.63</v>
      </c>
      <c r="P54" s="40">
        <v>13.449999999999996</v>
      </c>
      <c r="Q54" s="40">
        <v>3.3499999999999992</v>
      </c>
      <c r="R54" s="40">
        <v>0.54</v>
      </c>
      <c r="S54" s="40">
        <v>0.03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</row>
    <row r="55" spans="1:30" x14ac:dyDescent="0.25">
      <c r="A55" s="35">
        <v>0.9</v>
      </c>
      <c r="B55" s="36" t="s">
        <v>0</v>
      </c>
      <c r="C55" s="38" t="s">
        <v>2</v>
      </c>
      <c r="D55" s="36" t="s">
        <v>32</v>
      </c>
      <c r="E55" s="38" t="s">
        <v>34</v>
      </c>
      <c r="F55" s="38" t="s">
        <v>55</v>
      </c>
      <c r="G55" s="40">
        <v>274.47428571428577</v>
      </c>
      <c r="H55" s="40">
        <v>354.64571428571435</v>
      </c>
      <c r="I55" s="40">
        <v>261.20428571428573</v>
      </c>
      <c r="J55" s="40">
        <v>157.91857142857143</v>
      </c>
      <c r="K55" s="40">
        <v>94.618571428571457</v>
      </c>
      <c r="L55" s="40">
        <v>48.387142857142855</v>
      </c>
      <c r="M55" s="40">
        <v>23.717142857142854</v>
      </c>
      <c r="N55" s="40">
        <v>9.8457142857142834</v>
      </c>
      <c r="O55" s="40">
        <v>3.3814285714285721</v>
      </c>
      <c r="P55" s="40">
        <v>1.0742857142857145</v>
      </c>
      <c r="Q55" s="40">
        <v>0.30285714285714294</v>
      </c>
      <c r="R55" s="40">
        <v>5.4285714285714305E-2</v>
      </c>
      <c r="S55" s="40">
        <v>7.1428571428571435E-3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</row>
    <row r="56" spans="1:30" x14ac:dyDescent="0.25">
      <c r="A56" s="35">
        <v>0.9</v>
      </c>
      <c r="B56" s="36" t="s">
        <v>0</v>
      </c>
      <c r="C56" s="38" t="s">
        <v>2</v>
      </c>
      <c r="D56" s="36" t="s">
        <v>32</v>
      </c>
      <c r="E56" s="38" t="s">
        <v>34</v>
      </c>
      <c r="F56" s="38" t="s">
        <v>54</v>
      </c>
      <c r="G56" s="40">
        <v>12.032142857142857</v>
      </c>
      <c r="H56" s="40">
        <v>23.00595238095238</v>
      </c>
      <c r="I56" s="40">
        <v>17.546428571428571</v>
      </c>
      <c r="J56" s="40">
        <v>10.305952380952382</v>
      </c>
      <c r="K56" s="40">
        <v>6.4273809523809522</v>
      </c>
      <c r="L56" s="40">
        <v>3.4113095238095248</v>
      </c>
      <c r="M56" s="40">
        <v>1.6720238095238098</v>
      </c>
      <c r="N56" s="40">
        <v>0.72738095238095224</v>
      </c>
      <c r="O56" s="40">
        <v>0.27559523809523806</v>
      </c>
      <c r="P56" s="40">
        <v>0.10714285714285718</v>
      </c>
      <c r="Q56" s="40">
        <v>1.9642857142857146E-2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</row>
    <row r="57" spans="1:30" x14ac:dyDescent="0.25">
      <c r="A57" s="35">
        <v>0.9</v>
      </c>
      <c r="B57" s="36" t="s">
        <v>0</v>
      </c>
      <c r="C57" s="38" t="s">
        <v>2</v>
      </c>
      <c r="D57" s="36" t="s">
        <v>32</v>
      </c>
      <c r="E57" s="38" t="s">
        <v>34</v>
      </c>
      <c r="F57" s="38" t="s">
        <v>53</v>
      </c>
      <c r="G57" s="40">
        <v>73.86</v>
      </c>
      <c r="H57" s="40">
        <v>80.350000000000009</v>
      </c>
      <c r="I57" s="40">
        <v>61.679999999999978</v>
      </c>
      <c r="J57" s="40">
        <v>38.360000000000014</v>
      </c>
      <c r="K57" s="40">
        <v>22.670000000000016</v>
      </c>
      <c r="L57" s="40">
        <v>11.25</v>
      </c>
      <c r="M57" s="40">
        <v>5.6599999999999682</v>
      </c>
      <c r="N57" s="40">
        <v>1.9600000000000364</v>
      </c>
      <c r="O57" s="40">
        <v>0.82999999999998408</v>
      </c>
      <c r="P57" s="40">
        <v>0.29000000000002046</v>
      </c>
      <c r="Q57" s="40">
        <v>2.9999999999972715E-2</v>
      </c>
      <c r="R57" s="40">
        <v>9.9999999999909051E-3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</row>
    <row r="58" spans="1:30" x14ac:dyDescent="0.25">
      <c r="A58" s="35">
        <v>0.9</v>
      </c>
      <c r="B58" s="36" t="s">
        <v>0</v>
      </c>
      <c r="C58" s="38" t="s">
        <v>2</v>
      </c>
      <c r="D58" s="36" t="s">
        <v>32</v>
      </c>
      <c r="E58" s="38" t="s">
        <v>35</v>
      </c>
      <c r="F58" s="38" t="s">
        <v>56</v>
      </c>
      <c r="G58" s="40">
        <v>14856.840000000002</v>
      </c>
      <c r="H58" s="40">
        <v>10593.440000000002</v>
      </c>
      <c r="I58" s="40">
        <v>7232.1999999999989</v>
      </c>
      <c r="J58" s="40">
        <v>4169.58</v>
      </c>
      <c r="K58" s="40">
        <v>2431.9799999999991</v>
      </c>
      <c r="L58" s="40">
        <v>1212.7</v>
      </c>
      <c r="M58" s="40">
        <v>603.82999999999981</v>
      </c>
      <c r="N58" s="40">
        <v>248.42</v>
      </c>
      <c r="O58" s="40">
        <v>90.929999999999993</v>
      </c>
      <c r="P58" s="40">
        <v>30.980000000000004</v>
      </c>
      <c r="Q58" s="40">
        <v>8.8699999999999992</v>
      </c>
      <c r="R58" s="40">
        <v>3.0700000000000003</v>
      </c>
      <c r="S58" s="40">
        <v>1.2100000000000004</v>
      </c>
      <c r="T58" s="40">
        <v>0.42000000000000004</v>
      </c>
      <c r="U58" s="40">
        <v>0.16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</row>
    <row r="59" spans="1:30" x14ac:dyDescent="0.25">
      <c r="A59" s="35">
        <v>0.9</v>
      </c>
      <c r="B59" s="36" t="s">
        <v>0</v>
      </c>
      <c r="C59" s="38" t="s">
        <v>2</v>
      </c>
      <c r="D59" s="36" t="s">
        <v>32</v>
      </c>
      <c r="E59" s="38" t="s">
        <v>35</v>
      </c>
      <c r="F59" s="38" t="s">
        <v>55</v>
      </c>
      <c r="G59" s="40">
        <v>275.58</v>
      </c>
      <c r="H59" s="40">
        <v>353.5814285714286</v>
      </c>
      <c r="I59" s="40">
        <v>257.83857142857147</v>
      </c>
      <c r="J59" s="40">
        <v>155.05714285714291</v>
      </c>
      <c r="K59" s="40">
        <v>93.384285714285738</v>
      </c>
      <c r="L59" s="40">
        <v>50.170000000000023</v>
      </c>
      <c r="M59" s="40">
        <v>24.838571428571431</v>
      </c>
      <c r="N59" s="40">
        <v>11.447142857142861</v>
      </c>
      <c r="O59" s="40">
        <v>3.601428571428571</v>
      </c>
      <c r="P59" s="40">
        <v>1.3228571428571427</v>
      </c>
      <c r="Q59" s="40">
        <v>0.40714285714285708</v>
      </c>
      <c r="R59" s="40">
        <v>7.1428571428571438E-2</v>
      </c>
      <c r="S59" s="40">
        <v>5.8571428571428594E-2</v>
      </c>
      <c r="T59" s="40">
        <v>3.8571428571428583E-2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</row>
    <row r="60" spans="1:30" x14ac:dyDescent="0.25">
      <c r="A60" s="35">
        <v>0.9</v>
      </c>
      <c r="B60" s="36" t="s">
        <v>0</v>
      </c>
      <c r="C60" s="38" t="s">
        <v>2</v>
      </c>
      <c r="D60" s="36" t="s">
        <v>32</v>
      </c>
      <c r="E60" s="38" t="s">
        <v>35</v>
      </c>
      <c r="F60" s="38" t="s">
        <v>54</v>
      </c>
      <c r="G60" s="40">
        <v>11.552976190476191</v>
      </c>
      <c r="H60" s="40">
        <v>22.008333333333329</v>
      </c>
      <c r="I60" s="40">
        <v>17.19404761904762</v>
      </c>
      <c r="J60" s="40">
        <v>10.198809523809523</v>
      </c>
      <c r="K60" s="40">
        <v>6.3791666666666664</v>
      </c>
      <c r="L60" s="40">
        <v>3.6053571428571427</v>
      </c>
      <c r="M60" s="40">
        <v>1.9583333333333335</v>
      </c>
      <c r="N60" s="40">
        <v>0.83988095238095228</v>
      </c>
      <c r="O60" s="40">
        <v>0.23869047619047618</v>
      </c>
      <c r="P60" s="40">
        <v>0.10714285714285716</v>
      </c>
      <c r="Q60" s="40">
        <v>2.4404761904761912E-2</v>
      </c>
      <c r="R60" s="40">
        <v>5.9523809523809518E-4</v>
      </c>
      <c r="S60" s="40">
        <v>8.3333333333333315E-3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</row>
    <row r="61" spans="1:30" x14ac:dyDescent="0.25">
      <c r="A61" s="35">
        <v>0.9</v>
      </c>
      <c r="B61" s="36" t="s">
        <v>0</v>
      </c>
      <c r="C61" s="38" t="s">
        <v>2</v>
      </c>
      <c r="D61" s="36" t="s">
        <v>32</v>
      </c>
      <c r="E61" s="38" t="s">
        <v>35</v>
      </c>
      <c r="F61" s="38" t="s">
        <v>53</v>
      </c>
      <c r="G61" s="40">
        <v>74.319999999999993</v>
      </c>
      <c r="H61" s="40">
        <v>82.87</v>
      </c>
      <c r="I61" s="40">
        <v>60.78</v>
      </c>
      <c r="J61" s="40">
        <v>37.300000000000011</v>
      </c>
      <c r="K61" s="40">
        <v>22.53</v>
      </c>
      <c r="L61" s="40">
        <v>10.920000000000016</v>
      </c>
      <c r="M61" s="40">
        <v>5.9199999999999591</v>
      </c>
      <c r="N61" s="40">
        <v>2.5500000000000114</v>
      </c>
      <c r="O61" s="40">
        <v>1.0600000000000023</v>
      </c>
      <c r="P61" s="40">
        <v>0.12000000000000455</v>
      </c>
      <c r="Q61" s="40">
        <v>7.9999999999984084E-2</v>
      </c>
      <c r="R61" s="40">
        <v>2.0000000000038654E-2</v>
      </c>
      <c r="S61" s="40">
        <v>9.9999999999909051E-3</v>
      </c>
      <c r="T61" s="40">
        <v>9.9999999999909051E-3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</row>
    <row r="62" spans="1:30" x14ac:dyDescent="0.25">
      <c r="A62" s="35">
        <v>0.9</v>
      </c>
      <c r="B62" s="36" t="s">
        <v>0</v>
      </c>
      <c r="C62" s="38" t="s">
        <v>2</v>
      </c>
      <c r="D62" s="36" t="s">
        <v>36</v>
      </c>
      <c r="E62" s="38" t="s">
        <v>37</v>
      </c>
      <c r="F62" s="38" t="s">
        <v>56</v>
      </c>
      <c r="G62" s="40">
        <v>15060.870000000003</v>
      </c>
      <c r="H62" s="40">
        <v>10965.079999999996</v>
      </c>
      <c r="I62" s="40">
        <v>7693.4099999999989</v>
      </c>
      <c r="J62" s="40">
        <v>4680.46</v>
      </c>
      <c r="K62" s="40">
        <v>2907.3600000000006</v>
      </c>
      <c r="L62" s="40">
        <v>1583.2500000000002</v>
      </c>
      <c r="M62" s="40">
        <v>864.43000000000029</v>
      </c>
      <c r="N62" s="40">
        <v>411.19000000000011</v>
      </c>
      <c r="O62" s="40">
        <v>171.82999999999998</v>
      </c>
      <c r="P62" s="40">
        <v>67.900000000000006</v>
      </c>
      <c r="Q62" s="40">
        <v>19.150000000000002</v>
      </c>
      <c r="R62" s="40">
        <v>3.3299999999999996</v>
      </c>
      <c r="S62" s="40">
        <v>0.6100000000000001</v>
      </c>
      <c r="T62" s="40">
        <v>0.05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</row>
    <row r="63" spans="1:30" x14ac:dyDescent="0.25">
      <c r="A63" s="35">
        <v>0.9</v>
      </c>
      <c r="B63" s="36" t="s">
        <v>0</v>
      </c>
      <c r="C63" s="38" t="s">
        <v>2</v>
      </c>
      <c r="D63" s="36" t="s">
        <v>36</v>
      </c>
      <c r="E63" s="38" t="s">
        <v>37</v>
      </c>
      <c r="F63" s="38" t="s">
        <v>55</v>
      </c>
      <c r="G63" s="40">
        <v>273.24571428571431</v>
      </c>
      <c r="H63" s="40">
        <v>351.04714285714283</v>
      </c>
      <c r="I63" s="40">
        <v>256.87857142857138</v>
      </c>
      <c r="J63" s="40">
        <v>150.43285714285716</v>
      </c>
      <c r="K63" s="40">
        <v>93.264285714285705</v>
      </c>
      <c r="L63" s="40">
        <v>50.432857142857131</v>
      </c>
      <c r="M63" s="40">
        <v>28.667142857142856</v>
      </c>
      <c r="N63" s="40">
        <v>13.434285714285716</v>
      </c>
      <c r="O63" s="40">
        <v>5.5942857142857134</v>
      </c>
      <c r="P63" s="40">
        <v>2.6857142857142855</v>
      </c>
      <c r="Q63" s="40">
        <v>0.71857142857142875</v>
      </c>
      <c r="R63" s="40">
        <v>0.18142857142857149</v>
      </c>
      <c r="S63" s="40">
        <v>1.5714285714285715E-2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</row>
    <row r="64" spans="1:30" x14ac:dyDescent="0.25">
      <c r="A64" s="35">
        <v>0.9</v>
      </c>
      <c r="B64" s="36" t="s">
        <v>0</v>
      </c>
      <c r="C64" s="38" t="s">
        <v>2</v>
      </c>
      <c r="D64" s="36" t="s">
        <v>36</v>
      </c>
      <c r="E64" s="38" t="s">
        <v>37</v>
      </c>
      <c r="F64" s="38" t="s">
        <v>54</v>
      </c>
      <c r="G64" s="40">
        <v>12.049404761904764</v>
      </c>
      <c r="H64" s="40">
        <v>22.06428571428571</v>
      </c>
      <c r="I64" s="40">
        <v>16.522023809523805</v>
      </c>
      <c r="J64" s="40">
        <v>9.8630952380952355</v>
      </c>
      <c r="K64" s="40">
        <v>6.3226190476190478</v>
      </c>
      <c r="L64" s="40">
        <v>3.5452380952380955</v>
      </c>
      <c r="M64" s="40">
        <v>1.9267857142857141</v>
      </c>
      <c r="N64" s="40">
        <v>0.9660714285714288</v>
      </c>
      <c r="O64" s="40">
        <v>0.4142857142857142</v>
      </c>
      <c r="P64" s="40">
        <v>0.17738095238095236</v>
      </c>
      <c r="Q64" s="40">
        <v>7.7380952380952411E-2</v>
      </c>
      <c r="R64" s="40">
        <v>1.4880952380952377E-2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</row>
    <row r="65" spans="1:30" x14ac:dyDescent="0.25">
      <c r="A65" s="35">
        <v>0.9</v>
      </c>
      <c r="B65" s="36" t="s">
        <v>0</v>
      </c>
      <c r="C65" s="38" t="s">
        <v>2</v>
      </c>
      <c r="D65" s="36" t="s">
        <v>36</v>
      </c>
      <c r="E65" s="38" t="s">
        <v>37</v>
      </c>
      <c r="F65" s="38" t="s">
        <v>53</v>
      </c>
      <c r="G65" s="40">
        <v>73.41</v>
      </c>
      <c r="H65" s="40">
        <v>78.580000000000013</v>
      </c>
      <c r="I65" s="40">
        <v>54.549999999999983</v>
      </c>
      <c r="J65" s="40">
        <v>32.870000000000005</v>
      </c>
      <c r="K65" s="40">
        <v>20.179999999999978</v>
      </c>
      <c r="L65" s="40">
        <v>10.670000000000016</v>
      </c>
      <c r="M65" s="40">
        <v>6.1800000000000068</v>
      </c>
      <c r="N65" s="40">
        <v>2.7699999999999818</v>
      </c>
      <c r="O65" s="40">
        <v>1.3600000000000136</v>
      </c>
      <c r="P65" s="40">
        <v>0.65000000000003411</v>
      </c>
      <c r="Q65" s="40">
        <v>0.26999999999998181</v>
      </c>
      <c r="R65" s="40">
        <v>6.0000000000002274E-2</v>
      </c>
      <c r="S65" s="40">
        <v>9.9999999999909051E-3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</row>
    <row r="66" spans="1:30" x14ac:dyDescent="0.25">
      <c r="A66" s="35">
        <v>0.9</v>
      </c>
      <c r="B66" s="36" t="s">
        <v>0</v>
      </c>
      <c r="C66" s="38" t="s">
        <v>2</v>
      </c>
      <c r="D66" s="36" t="s">
        <v>36</v>
      </c>
      <c r="E66" s="38" t="s">
        <v>38</v>
      </c>
      <c r="F66" s="38" t="s">
        <v>56</v>
      </c>
      <c r="G66" s="40">
        <v>14997.32</v>
      </c>
      <c r="H66" s="40">
        <v>10809.329999999998</v>
      </c>
      <c r="I66" s="40">
        <v>7605.1099999999988</v>
      </c>
      <c r="J66" s="40">
        <v>4594.3699999999981</v>
      </c>
      <c r="K66" s="40">
        <v>2823.06</v>
      </c>
      <c r="L66" s="40">
        <v>1546.2900000000004</v>
      </c>
      <c r="M66" s="40">
        <v>830.88</v>
      </c>
      <c r="N66" s="40">
        <v>397.09</v>
      </c>
      <c r="O66" s="40">
        <v>158.38</v>
      </c>
      <c r="P66" s="40">
        <v>65.099999999999994</v>
      </c>
      <c r="Q66" s="40">
        <v>21.240000000000002</v>
      </c>
      <c r="R66" s="40">
        <v>5.7100000000000009</v>
      </c>
      <c r="S66" s="40">
        <v>1.0900000000000003</v>
      </c>
      <c r="T66" s="40">
        <v>0.25000000000000006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</row>
    <row r="67" spans="1:30" x14ac:dyDescent="0.25">
      <c r="A67" s="35">
        <v>0.9</v>
      </c>
      <c r="B67" s="36" t="s">
        <v>0</v>
      </c>
      <c r="C67" s="38" t="s">
        <v>2</v>
      </c>
      <c r="D67" s="36" t="s">
        <v>36</v>
      </c>
      <c r="E67" s="38" t="s">
        <v>38</v>
      </c>
      <c r="F67" s="38" t="s">
        <v>55</v>
      </c>
      <c r="G67" s="40">
        <v>273.07857142857148</v>
      </c>
      <c r="H67" s="40">
        <v>357.31857142857137</v>
      </c>
      <c r="I67" s="40">
        <v>255.7871428571429</v>
      </c>
      <c r="J67" s="40">
        <v>147.47428571428571</v>
      </c>
      <c r="K67" s="40">
        <v>88.905714285714268</v>
      </c>
      <c r="L67" s="40">
        <v>48.84142857142858</v>
      </c>
      <c r="M67" s="40">
        <v>26.831428571428575</v>
      </c>
      <c r="N67" s="40">
        <v>12.181428571428569</v>
      </c>
      <c r="O67" s="40">
        <v>5.1957142857142866</v>
      </c>
      <c r="P67" s="40">
        <v>2.2685714285714282</v>
      </c>
      <c r="Q67" s="40">
        <v>0.86000000000000021</v>
      </c>
      <c r="R67" s="40">
        <v>0.13714285714285718</v>
      </c>
      <c r="S67" s="40">
        <v>7.0000000000000034E-2</v>
      </c>
      <c r="T67" s="40">
        <v>2.8571428571428571E-2</v>
      </c>
      <c r="U67" s="40">
        <v>1.4285714285714286E-3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</row>
    <row r="68" spans="1:30" x14ac:dyDescent="0.25">
      <c r="A68" s="35">
        <v>0.9</v>
      </c>
      <c r="B68" s="36" t="s">
        <v>0</v>
      </c>
      <c r="C68" s="38" t="s">
        <v>2</v>
      </c>
      <c r="D68" s="36" t="s">
        <v>36</v>
      </c>
      <c r="E68" s="38" t="s">
        <v>38</v>
      </c>
      <c r="F68" s="38" t="s">
        <v>54</v>
      </c>
      <c r="G68" s="40">
        <v>11.622023809523805</v>
      </c>
      <c r="H68" s="40">
        <v>21.908928571428575</v>
      </c>
      <c r="I68" s="40">
        <v>16.92321428571428</v>
      </c>
      <c r="J68" s="40">
        <v>9.7244047619047578</v>
      </c>
      <c r="K68" s="40">
        <v>6.0095238095238086</v>
      </c>
      <c r="L68" s="40">
        <v>3.5755952380952389</v>
      </c>
      <c r="M68" s="40">
        <v>1.9672619047619049</v>
      </c>
      <c r="N68" s="40">
        <v>0.86130952380952386</v>
      </c>
      <c r="O68" s="40">
        <v>0.35952380952380958</v>
      </c>
      <c r="P68" s="40">
        <v>0.15654761904761907</v>
      </c>
      <c r="Q68" s="40">
        <v>3.3333333333333347E-2</v>
      </c>
      <c r="R68" s="40">
        <v>4.7023809523809544E-2</v>
      </c>
      <c r="S68" s="40">
        <v>1.1904761904761904E-3</v>
      </c>
      <c r="T68" s="40">
        <v>5.9523809523809518E-4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</row>
    <row r="69" spans="1:30" x14ac:dyDescent="0.25">
      <c r="A69" s="35">
        <v>0.9</v>
      </c>
      <c r="B69" s="36" t="s">
        <v>0</v>
      </c>
      <c r="C69" s="38" t="s">
        <v>2</v>
      </c>
      <c r="D69" s="36" t="s">
        <v>36</v>
      </c>
      <c r="E69" s="38" t="s">
        <v>38</v>
      </c>
      <c r="F69" s="38" t="s">
        <v>53</v>
      </c>
      <c r="G69" s="40">
        <v>74.73</v>
      </c>
      <c r="H69" s="40">
        <v>79.38000000000001</v>
      </c>
      <c r="I69" s="40">
        <v>56.949999999999989</v>
      </c>
      <c r="J69" s="40">
        <v>33.5</v>
      </c>
      <c r="K69" s="40">
        <v>19.759999999999991</v>
      </c>
      <c r="L69" s="40">
        <v>11.060000000000002</v>
      </c>
      <c r="M69" s="40">
        <v>5.8799999999999955</v>
      </c>
      <c r="N69" s="40">
        <v>2.5500000000000114</v>
      </c>
      <c r="O69" s="40">
        <v>1.160000000000025</v>
      </c>
      <c r="P69" s="40">
        <v>0.6099999999999568</v>
      </c>
      <c r="Q69" s="40">
        <v>0.17000000000001592</v>
      </c>
      <c r="R69" s="40">
        <v>5.0000000000011369E-2</v>
      </c>
      <c r="S69" s="40">
        <v>0</v>
      </c>
      <c r="T69" s="40">
        <v>9.9999999999909051E-3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</row>
    <row r="70" spans="1:30" x14ac:dyDescent="0.25">
      <c r="A70" s="35">
        <v>0.9</v>
      </c>
      <c r="B70" s="36" t="s">
        <v>0</v>
      </c>
      <c r="C70" s="38" t="s">
        <v>2</v>
      </c>
      <c r="D70" s="36" t="s">
        <v>36</v>
      </c>
      <c r="E70" s="38" t="s">
        <v>59</v>
      </c>
      <c r="F70" s="38" t="s">
        <v>56</v>
      </c>
      <c r="G70" s="40">
        <v>15062.2</v>
      </c>
      <c r="H70" s="40">
        <v>10922.620000000003</v>
      </c>
      <c r="I70" s="40">
        <v>7662.9899999999989</v>
      </c>
      <c r="J70" s="40">
        <v>4411.6499999999996</v>
      </c>
      <c r="K70" s="40">
        <v>2513.8900000000003</v>
      </c>
      <c r="L70" s="40">
        <v>1252.3200000000002</v>
      </c>
      <c r="M70" s="40">
        <v>588.61000000000013</v>
      </c>
      <c r="N70" s="40">
        <v>235.50999999999996</v>
      </c>
      <c r="O70" s="40">
        <v>86.18</v>
      </c>
      <c r="P70" s="40">
        <v>30.169999999999998</v>
      </c>
      <c r="Q70" s="40">
        <v>7.629999999999999</v>
      </c>
      <c r="R70" s="40">
        <v>1.1200000000000003</v>
      </c>
      <c r="S70" s="40">
        <v>0.25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</row>
    <row r="71" spans="1:30" x14ac:dyDescent="0.25">
      <c r="A71" s="35">
        <v>0.9</v>
      </c>
      <c r="B71" s="36" t="s">
        <v>0</v>
      </c>
      <c r="C71" s="38" t="s">
        <v>2</v>
      </c>
      <c r="D71" s="36" t="s">
        <v>36</v>
      </c>
      <c r="E71" s="38" t="s">
        <v>59</v>
      </c>
      <c r="F71" s="38" t="s">
        <v>55</v>
      </c>
      <c r="G71" s="40">
        <v>273.24571428571431</v>
      </c>
      <c r="H71" s="40">
        <v>353.76857142857153</v>
      </c>
      <c r="I71" s="40">
        <v>257.20857142857142</v>
      </c>
      <c r="J71" s="40">
        <v>152.09714285714287</v>
      </c>
      <c r="K71" s="40">
        <v>91.999999999999986</v>
      </c>
      <c r="L71" s="40">
        <v>46.975714285714275</v>
      </c>
      <c r="M71" s="40">
        <v>24.404285714285713</v>
      </c>
      <c r="N71" s="40">
        <v>11.057142857142859</v>
      </c>
      <c r="O71" s="40">
        <v>4.1985714285714284</v>
      </c>
      <c r="P71" s="40">
        <v>1.5514285714285716</v>
      </c>
      <c r="Q71" s="40">
        <v>0.56857142857142862</v>
      </c>
      <c r="R71" s="40">
        <v>0.11571428571428573</v>
      </c>
      <c r="S71" s="40">
        <v>7.1428571428571435E-3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</row>
    <row r="72" spans="1:30" x14ac:dyDescent="0.25">
      <c r="A72" s="35">
        <v>0.9</v>
      </c>
      <c r="B72" s="36" t="s">
        <v>0</v>
      </c>
      <c r="C72" s="38" t="s">
        <v>2</v>
      </c>
      <c r="D72" s="36" t="s">
        <v>36</v>
      </c>
      <c r="E72" s="38" t="s">
        <v>59</v>
      </c>
      <c r="F72" s="38" t="s">
        <v>54</v>
      </c>
      <c r="G72" s="40">
        <v>12.048809523809524</v>
      </c>
      <c r="H72" s="40">
        <v>22.11785714285714</v>
      </c>
      <c r="I72" s="40">
        <v>17.243452380952377</v>
      </c>
      <c r="J72" s="40">
        <v>10.451190476190474</v>
      </c>
      <c r="K72" s="40">
        <v>6.1279761904761907</v>
      </c>
      <c r="L72" s="40">
        <v>2.7940476190476193</v>
      </c>
      <c r="M72" s="40">
        <v>1.5797619047619045</v>
      </c>
      <c r="N72" s="40">
        <v>0.75238095238095237</v>
      </c>
      <c r="O72" s="40">
        <v>0.34880952380952374</v>
      </c>
      <c r="P72" s="40">
        <v>0.143452380952381</v>
      </c>
      <c r="Q72" s="40">
        <v>3.4523809523809533E-2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</row>
    <row r="73" spans="1:30" x14ac:dyDescent="0.25">
      <c r="A73" s="35">
        <v>0.9</v>
      </c>
      <c r="B73" s="36" t="s">
        <v>0</v>
      </c>
      <c r="C73" s="38" t="s">
        <v>2</v>
      </c>
      <c r="D73" s="36" t="s">
        <v>36</v>
      </c>
      <c r="E73" s="38" t="s">
        <v>59</v>
      </c>
      <c r="F73" s="38" t="s">
        <v>53</v>
      </c>
      <c r="G73" s="40">
        <v>73.55</v>
      </c>
      <c r="H73" s="40">
        <v>79.000000000000014</v>
      </c>
      <c r="I73" s="40">
        <v>56.379999999999995</v>
      </c>
      <c r="J73" s="40">
        <v>33.769999999999982</v>
      </c>
      <c r="K73" s="40">
        <v>20.100000000000023</v>
      </c>
      <c r="L73" s="40">
        <v>9.9300000000000068</v>
      </c>
      <c r="M73" s="40">
        <v>5.4399999999999977</v>
      </c>
      <c r="N73" s="40">
        <v>2.3899999999999864</v>
      </c>
      <c r="O73" s="40">
        <v>0.92000000000001592</v>
      </c>
      <c r="P73" s="40">
        <v>0.3599999999999568</v>
      </c>
      <c r="Q73" s="40">
        <v>5.0000000000011369E-2</v>
      </c>
      <c r="R73" s="40">
        <v>3.0000000000029559E-2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</row>
    <row r="74" spans="1:30" x14ac:dyDescent="0.25">
      <c r="A74" s="35">
        <v>0.9</v>
      </c>
      <c r="B74" s="36" t="s">
        <v>0</v>
      </c>
      <c r="C74" s="38" t="s">
        <v>2</v>
      </c>
      <c r="D74" s="36" t="s">
        <v>36</v>
      </c>
      <c r="E74" s="38" t="s">
        <v>59</v>
      </c>
      <c r="F74" s="38" t="s">
        <v>56</v>
      </c>
      <c r="G74" s="40">
        <v>14915.960000000001</v>
      </c>
      <c r="H74" s="40">
        <v>10535.920000000002</v>
      </c>
      <c r="I74" s="40">
        <v>6785.1100000000024</v>
      </c>
      <c r="J74" s="40">
        <v>3536.6</v>
      </c>
      <c r="K74" s="40">
        <v>1783.11</v>
      </c>
      <c r="L74" s="40">
        <v>783.42000000000007</v>
      </c>
      <c r="M74" s="40">
        <v>330.69</v>
      </c>
      <c r="N74" s="40">
        <v>129.66</v>
      </c>
      <c r="O74" s="40">
        <v>38.97</v>
      </c>
      <c r="P74" s="40">
        <v>9.8800000000000008</v>
      </c>
      <c r="Q74" s="40">
        <v>3.1700000000000008</v>
      </c>
      <c r="R74" s="40">
        <v>0.69000000000000017</v>
      </c>
      <c r="S74" s="40">
        <v>0.24999999999999997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</row>
    <row r="75" spans="1:30" x14ac:dyDescent="0.25">
      <c r="A75" s="35">
        <v>0.9</v>
      </c>
      <c r="B75" s="36" t="s">
        <v>0</v>
      </c>
      <c r="C75" s="38" t="s">
        <v>2</v>
      </c>
      <c r="D75" s="36" t="s">
        <v>36</v>
      </c>
      <c r="E75" s="38" t="s">
        <v>59</v>
      </c>
      <c r="F75" s="38" t="s">
        <v>55</v>
      </c>
      <c r="G75" s="40">
        <v>269.34000000000003</v>
      </c>
      <c r="H75" s="40">
        <v>353.97571428571428</v>
      </c>
      <c r="I75" s="40">
        <v>263.91571428571422</v>
      </c>
      <c r="J75" s="40">
        <v>151.45714285714286</v>
      </c>
      <c r="K75" s="40">
        <v>84.070000000000007</v>
      </c>
      <c r="L75" s="40">
        <v>39.252857142857131</v>
      </c>
      <c r="M75" s="40">
        <v>18.080000000000002</v>
      </c>
      <c r="N75" s="40">
        <v>7.8371428571428572</v>
      </c>
      <c r="O75" s="40">
        <v>2.8428571428571425</v>
      </c>
      <c r="P75" s="40">
        <v>0.9257142857142856</v>
      </c>
      <c r="Q75" s="40">
        <v>0.23142857142857151</v>
      </c>
      <c r="R75" s="40">
        <v>9.8571428571428601E-2</v>
      </c>
      <c r="S75" s="40">
        <v>7.0000000000000021E-2</v>
      </c>
      <c r="T75" s="40">
        <v>2.8571428571428571E-3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</row>
    <row r="76" spans="1:30" x14ac:dyDescent="0.25">
      <c r="A76" s="35">
        <v>0.9</v>
      </c>
      <c r="B76" s="36" t="s">
        <v>0</v>
      </c>
      <c r="C76" s="38" t="s">
        <v>2</v>
      </c>
      <c r="D76" s="36" t="s">
        <v>36</v>
      </c>
      <c r="E76" s="38" t="s">
        <v>59</v>
      </c>
      <c r="F76" s="38" t="s">
        <v>54</v>
      </c>
      <c r="G76" s="40">
        <v>11.342857142857142</v>
      </c>
      <c r="H76" s="40">
        <v>21.678571428571423</v>
      </c>
      <c r="I76" s="40">
        <v>17.378571428571423</v>
      </c>
      <c r="J76" s="40">
        <v>10.619642857142857</v>
      </c>
      <c r="K76" s="40">
        <v>5.9351190476190485</v>
      </c>
      <c r="L76" s="40">
        <v>2.475595238095238</v>
      </c>
      <c r="M76" s="40">
        <v>1.3767857142857143</v>
      </c>
      <c r="N76" s="40">
        <v>0.49702380952380948</v>
      </c>
      <c r="O76" s="40">
        <v>0.1738095238095238</v>
      </c>
      <c r="P76" s="40">
        <v>4.2857142857142864E-2</v>
      </c>
      <c r="Q76" s="40">
        <v>2.4404761904761908E-2</v>
      </c>
      <c r="R76" s="40">
        <v>1.1904761904761904E-2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</row>
    <row r="77" spans="1:30" x14ac:dyDescent="0.25">
      <c r="A77" s="35">
        <v>0.9</v>
      </c>
      <c r="B77" s="36" t="s">
        <v>0</v>
      </c>
      <c r="C77" s="38" t="s">
        <v>2</v>
      </c>
      <c r="D77" s="36" t="s">
        <v>36</v>
      </c>
      <c r="E77" s="38" t="s">
        <v>39</v>
      </c>
      <c r="F77" s="38" t="s">
        <v>53</v>
      </c>
      <c r="G77" s="40">
        <v>73.7</v>
      </c>
      <c r="H77" s="40">
        <v>83.679999999999993</v>
      </c>
      <c r="I77" s="40">
        <v>60.150000000000006</v>
      </c>
      <c r="J77" s="40">
        <v>35.669999999999987</v>
      </c>
      <c r="K77" s="40">
        <v>18.759999999999991</v>
      </c>
      <c r="L77" s="40">
        <v>9.5300000000000296</v>
      </c>
      <c r="M77" s="40">
        <v>4</v>
      </c>
      <c r="N77" s="40">
        <v>1.6800000000000068</v>
      </c>
      <c r="O77" s="40">
        <v>0.56999999999999318</v>
      </c>
      <c r="P77" s="40">
        <v>0.21999999999997044</v>
      </c>
      <c r="Q77" s="40">
        <v>6.9999999999993179E-2</v>
      </c>
      <c r="R77" s="40">
        <v>1.0000000000047748E-2</v>
      </c>
      <c r="S77" s="40">
        <v>9.9999999999909051E-3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</row>
    <row r="78" spans="1:30" x14ac:dyDescent="0.25">
      <c r="A78" s="35">
        <v>0.9</v>
      </c>
      <c r="B78" s="36" t="s">
        <v>0</v>
      </c>
      <c r="C78" s="38" t="s">
        <v>2</v>
      </c>
      <c r="D78" s="36" t="s">
        <v>36</v>
      </c>
      <c r="E78" s="38" t="s">
        <v>40</v>
      </c>
      <c r="F78" s="38" t="s">
        <v>56</v>
      </c>
      <c r="G78" s="40">
        <v>14903.31</v>
      </c>
      <c r="H78" s="40">
        <v>10631.6</v>
      </c>
      <c r="I78" s="40">
        <v>7107.0100000000011</v>
      </c>
      <c r="J78" s="40">
        <v>3969.0400000000009</v>
      </c>
      <c r="K78" s="40">
        <v>2196.86</v>
      </c>
      <c r="L78" s="40">
        <v>1063.78</v>
      </c>
      <c r="M78" s="40">
        <v>511.52</v>
      </c>
      <c r="N78" s="40">
        <v>209.16000000000003</v>
      </c>
      <c r="O78" s="40">
        <v>74.080000000000013</v>
      </c>
      <c r="P78" s="40">
        <v>26.04</v>
      </c>
      <c r="Q78" s="40">
        <v>7.2399999999999993</v>
      </c>
      <c r="R78" s="40">
        <v>1.7800000000000011</v>
      </c>
      <c r="S78" s="40">
        <v>0.28000000000000003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</row>
    <row r="79" spans="1:30" x14ac:dyDescent="0.25">
      <c r="A79" s="35">
        <v>0.9</v>
      </c>
      <c r="B79" s="36" t="s">
        <v>0</v>
      </c>
      <c r="C79" s="38" t="s">
        <v>2</v>
      </c>
      <c r="D79" s="36" t="s">
        <v>36</v>
      </c>
      <c r="E79" s="38" t="s">
        <v>40</v>
      </c>
      <c r="F79" s="38" t="s">
        <v>55</v>
      </c>
      <c r="G79" s="40">
        <v>272.75142857142856</v>
      </c>
      <c r="H79" s="40">
        <v>349.55142857142857</v>
      </c>
      <c r="I79" s="40">
        <v>256.87428571428569</v>
      </c>
      <c r="J79" s="40">
        <v>151.88428571428568</v>
      </c>
      <c r="K79" s="40">
        <v>85.881428571428543</v>
      </c>
      <c r="L79" s="40">
        <v>41.741428571428571</v>
      </c>
      <c r="M79" s="40">
        <v>21.182857142857138</v>
      </c>
      <c r="N79" s="40">
        <v>9.0457142857142845</v>
      </c>
      <c r="O79" s="40">
        <v>3.6100000000000003</v>
      </c>
      <c r="P79" s="40">
        <v>1.3257142857142858</v>
      </c>
      <c r="Q79" s="40">
        <v>0.31142857142857155</v>
      </c>
      <c r="R79" s="40">
        <v>7.2857142857142856E-2</v>
      </c>
      <c r="S79" s="40">
        <v>4.5714285714285728E-2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</row>
    <row r="80" spans="1:30" x14ac:dyDescent="0.25">
      <c r="A80" s="35">
        <v>0.9</v>
      </c>
      <c r="B80" s="36" t="s">
        <v>0</v>
      </c>
      <c r="C80" s="38" t="s">
        <v>2</v>
      </c>
      <c r="D80" s="36" t="s">
        <v>36</v>
      </c>
      <c r="E80" s="38" t="s">
        <v>40</v>
      </c>
      <c r="F80" s="38" t="s">
        <v>54</v>
      </c>
      <c r="G80" s="40">
        <v>11.615476190476192</v>
      </c>
      <c r="H80" s="40">
        <v>21.892261904761909</v>
      </c>
      <c r="I80" s="40">
        <v>16.826190476190472</v>
      </c>
      <c r="J80" s="40">
        <v>10.425595238095237</v>
      </c>
      <c r="K80" s="40">
        <v>6.0059523809523805</v>
      </c>
      <c r="L80" s="40">
        <v>3.0107142857142861</v>
      </c>
      <c r="M80" s="40">
        <v>1.6583333333333328</v>
      </c>
      <c r="N80" s="40">
        <v>0.64404761904761909</v>
      </c>
      <c r="O80" s="40">
        <v>0.22202380952380954</v>
      </c>
      <c r="P80" s="40">
        <v>6.0714285714285741E-2</v>
      </c>
      <c r="Q80" s="40">
        <v>2.2023809523809529E-2</v>
      </c>
      <c r="R80" s="40">
        <v>9.5238095238095229E-3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</row>
    <row r="81" spans="1:30" x14ac:dyDescent="0.25">
      <c r="A81" s="35">
        <v>0.9</v>
      </c>
      <c r="B81" s="36" t="s">
        <v>0</v>
      </c>
      <c r="C81" s="38" t="s">
        <v>2</v>
      </c>
      <c r="D81" s="36" t="s">
        <v>36</v>
      </c>
      <c r="E81" s="38" t="s">
        <v>40</v>
      </c>
      <c r="F81" s="38" t="s">
        <v>53</v>
      </c>
      <c r="G81" s="40">
        <v>74.430000000000007</v>
      </c>
      <c r="H81" s="40">
        <v>81.859999999999985</v>
      </c>
      <c r="I81" s="40">
        <v>60.390000000000015</v>
      </c>
      <c r="J81" s="40">
        <v>36.299999999999983</v>
      </c>
      <c r="K81" s="40">
        <v>19.390000000000015</v>
      </c>
      <c r="L81" s="40">
        <v>10.060000000000002</v>
      </c>
      <c r="M81" s="40">
        <v>5.0199999999999818</v>
      </c>
      <c r="N81" s="40">
        <v>2.1800000000000068</v>
      </c>
      <c r="O81" s="40">
        <v>0.88999999999998636</v>
      </c>
      <c r="P81" s="40">
        <v>0.31999999999999318</v>
      </c>
      <c r="Q81" s="40">
        <v>5.0000000000011369E-2</v>
      </c>
      <c r="R81" s="40">
        <v>9.9999999999909051E-3</v>
      </c>
      <c r="S81" s="40">
        <v>1.0000000000047748E-2</v>
      </c>
      <c r="T81" s="40">
        <v>0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0">
        <v>0</v>
      </c>
      <c r="AD81" s="40">
        <v>0</v>
      </c>
    </row>
    <row r="82" spans="1:30" x14ac:dyDescent="0.25">
      <c r="A82" s="35">
        <v>0.9</v>
      </c>
      <c r="B82" s="36" t="s">
        <v>0</v>
      </c>
      <c r="C82" s="38" t="s">
        <v>3</v>
      </c>
      <c r="D82" s="36" t="s">
        <v>32</v>
      </c>
      <c r="E82" s="38" t="s">
        <v>33</v>
      </c>
      <c r="F82" s="38" t="s">
        <v>56</v>
      </c>
      <c r="G82" s="40">
        <v>14949.98</v>
      </c>
      <c r="H82" s="40">
        <v>10878.460000000001</v>
      </c>
      <c r="I82" s="40">
        <v>7824.5699999999988</v>
      </c>
      <c r="J82" s="40">
        <v>4977.0900000000011</v>
      </c>
      <c r="K82" s="40">
        <v>3327.61</v>
      </c>
      <c r="L82" s="40">
        <v>1961.71</v>
      </c>
      <c r="M82" s="40">
        <v>1139.55</v>
      </c>
      <c r="N82" s="40">
        <v>549.7700000000001</v>
      </c>
      <c r="O82" s="40">
        <v>205.15</v>
      </c>
      <c r="P82" s="40">
        <v>63.789999999999992</v>
      </c>
      <c r="Q82" s="40">
        <v>15.180000000000003</v>
      </c>
      <c r="R82" s="40">
        <v>3.1699999999999995</v>
      </c>
      <c r="S82" s="40">
        <v>0.6100000000000001</v>
      </c>
      <c r="T82" s="40">
        <v>0.03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>
        <v>0</v>
      </c>
      <c r="AD82" s="40">
        <v>0</v>
      </c>
    </row>
    <row r="83" spans="1:30" x14ac:dyDescent="0.25">
      <c r="A83" s="35">
        <v>0.9</v>
      </c>
      <c r="B83" s="36" t="s">
        <v>0</v>
      </c>
      <c r="C83" s="38" t="s">
        <v>3</v>
      </c>
      <c r="D83" s="36" t="s">
        <v>32</v>
      </c>
      <c r="E83" s="38" t="s">
        <v>33</v>
      </c>
      <c r="F83" s="38" t="s">
        <v>55</v>
      </c>
      <c r="G83" s="40">
        <v>270.44857142857148</v>
      </c>
      <c r="H83" s="40">
        <v>352.39714285714291</v>
      </c>
      <c r="I83" s="40">
        <v>255.43857142857149</v>
      </c>
      <c r="J83" s="40">
        <v>155.19857142857146</v>
      </c>
      <c r="K83" s="40">
        <v>95.927142857142869</v>
      </c>
      <c r="L83" s="40">
        <v>53.969999999999992</v>
      </c>
      <c r="M83" s="40">
        <v>30.26285714285714</v>
      </c>
      <c r="N83" s="40">
        <v>14.63857142857143</v>
      </c>
      <c r="O83" s="40">
        <v>6.1214285714285719</v>
      </c>
      <c r="P83" s="40">
        <v>2.6471428571428568</v>
      </c>
      <c r="Q83" s="40">
        <v>0.56857142857142839</v>
      </c>
      <c r="R83" s="40">
        <v>0.19142857142857145</v>
      </c>
      <c r="S83" s="40">
        <v>8.5714285714285719E-3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0</v>
      </c>
      <c r="AB83" s="40">
        <v>0</v>
      </c>
      <c r="AC83" s="40">
        <v>0</v>
      </c>
      <c r="AD83" s="40">
        <v>0</v>
      </c>
    </row>
    <row r="84" spans="1:30" x14ac:dyDescent="0.25">
      <c r="A84" s="35">
        <v>0.9</v>
      </c>
      <c r="B84" s="36" t="s">
        <v>0</v>
      </c>
      <c r="C84" s="38" t="s">
        <v>3</v>
      </c>
      <c r="D84" s="36" t="s">
        <v>32</v>
      </c>
      <c r="E84" s="38" t="s">
        <v>33</v>
      </c>
      <c r="F84" s="38" t="s">
        <v>54</v>
      </c>
      <c r="G84" s="40">
        <v>11.574404761904763</v>
      </c>
      <c r="H84" s="40">
        <v>22.077380952380953</v>
      </c>
      <c r="I84" s="40">
        <v>17.025000000000002</v>
      </c>
      <c r="J84" s="40">
        <v>10.583928571428574</v>
      </c>
      <c r="K84" s="40">
        <v>6.6964285714285703</v>
      </c>
      <c r="L84" s="40">
        <v>3.8964285714285718</v>
      </c>
      <c r="M84" s="40">
        <v>1.8392857142857144</v>
      </c>
      <c r="N84" s="40">
        <v>0.91488095238095246</v>
      </c>
      <c r="O84" s="40">
        <v>0.46904761904761905</v>
      </c>
      <c r="P84" s="40">
        <v>0.1720238095238095</v>
      </c>
      <c r="Q84" s="40">
        <v>6.8452380952380987E-2</v>
      </c>
      <c r="R84" s="40">
        <v>1.3690476190476194E-2</v>
      </c>
      <c r="S84" s="40">
        <v>0</v>
      </c>
      <c r="T84" s="40">
        <v>0</v>
      </c>
      <c r="U84" s="40">
        <v>0</v>
      </c>
      <c r="V84" s="40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0</v>
      </c>
      <c r="AB84" s="40">
        <v>0</v>
      </c>
      <c r="AC84" s="40">
        <v>0</v>
      </c>
      <c r="AD84" s="40">
        <v>0</v>
      </c>
    </row>
    <row r="85" spans="1:30" x14ac:dyDescent="0.25">
      <c r="A85" s="35">
        <v>0.9</v>
      </c>
      <c r="B85" s="36" t="s">
        <v>0</v>
      </c>
      <c r="C85" s="38" t="s">
        <v>3</v>
      </c>
      <c r="D85" s="36" t="s">
        <v>32</v>
      </c>
      <c r="E85" s="38" t="s">
        <v>33</v>
      </c>
      <c r="F85" s="38" t="s">
        <v>53</v>
      </c>
      <c r="G85" s="40">
        <v>73.94</v>
      </c>
      <c r="H85" s="40">
        <v>79.72999999999999</v>
      </c>
      <c r="I85" s="40">
        <v>56.050000000000011</v>
      </c>
      <c r="J85" s="40">
        <v>31.800000000000011</v>
      </c>
      <c r="K85" s="40">
        <v>18.400000000000006</v>
      </c>
      <c r="L85" s="40">
        <v>11.069999999999993</v>
      </c>
      <c r="M85" s="40">
        <v>6.0399999999999636</v>
      </c>
      <c r="N85" s="40">
        <v>3.1000000000000227</v>
      </c>
      <c r="O85" s="40">
        <v>1.6899999999999977</v>
      </c>
      <c r="P85" s="40">
        <v>0.45999999999997954</v>
      </c>
      <c r="Q85" s="40">
        <v>0.12000000000000455</v>
      </c>
      <c r="R85" s="40">
        <v>0</v>
      </c>
      <c r="S85" s="40">
        <v>1.0000000000047748E-2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>
        <v>0</v>
      </c>
      <c r="AD85" s="40">
        <v>0</v>
      </c>
    </row>
    <row r="86" spans="1:30" x14ac:dyDescent="0.25">
      <c r="A86" s="35">
        <v>0.9</v>
      </c>
      <c r="B86" s="36" t="s">
        <v>0</v>
      </c>
      <c r="C86" s="38" t="s">
        <v>3</v>
      </c>
      <c r="D86" s="36" t="s">
        <v>32</v>
      </c>
      <c r="E86" s="38" t="s">
        <v>58</v>
      </c>
      <c r="F86" s="38" t="s">
        <v>56</v>
      </c>
      <c r="G86" s="40">
        <v>14867.66</v>
      </c>
      <c r="H86" s="40">
        <v>10677.479999999998</v>
      </c>
      <c r="I86" s="40">
        <v>7522.5499999999993</v>
      </c>
      <c r="J86" s="40">
        <v>4632.04</v>
      </c>
      <c r="K86" s="40">
        <v>3023.2800000000007</v>
      </c>
      <c r="L86" s="40">
        <v>1780.3699999999997</v>
      </c>
      <c r="M86" s="40">
        <v>1029.04</v>
      </c>
      <c r="N86" s="40">
        <v>482.65999999999997</v>
      </c>
      <c r="O86" s="40">
        <v>191.37</v>
      </c>
      <c r="P86" s="40">
        <v>60.02</v>
      </c>
      <c r="Q86" s="40">
        <v>14.180000000000005</v>
      </c>
      <c r="R86" s="40">
        <v>2.5000000000000004</v>
      </c>
      <c r="S86" s="40">
        <v>0.45000000000000007</v>
      </c>
      <c r="T86" s="40">
        <v>0.01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>
        <v>0</v>
      </c>
      <c r="AD86" s="40">
        <v>0</v>
      </c>
    </row>
    <row r="87" spans="1:30" x14ac:dyDescent="0.25">
      <c r="A87" s="35">
        <v>0.9</v>
      </c>
      <c r="B87" s="36" t="s">
        <v>0</v>
      </c>
      <c r="C87" s="38" t="s">
        <v>3</v>
      </c>
      <c r="D87" s="36" t="s">
        <v>32</v>
      </c>
      <c r="E87" s="38" t="s">
        <v>58</v>
      </c>
      <c r="F87" s="38" t="s">
        <v>55</v>
      </c>
      <c r="G87" s="40">
        <v>272.12714285714281</v>
      </c>
      <c r="H87" s="40">
        <v>349.1571428571429</v>
      </c>
      <c r="I87" s="40">
        <v>251.06857142857149</v>
      </c>
      <c r="J87" s="40">
        <v>152.2657142857143</v>
      </c>
      <c r="K87" s="40">
        <v>92.721428571428604</v>
      </c>
      <c r="L87" s="40">
        <v>50.042857142857152</v>
      </c>
      <c r="M87" s="40">
        <v>28.411428571428576</v>
      </c>
      <c r="N87" s="40">
        <v>13.947142857142856</v>
      </c>
      <c r="O87" s="40">
        <v>5.5342857142857138</v>
      </c>
      <c r="P87" s="40">
        <v>2.4671428571428571</v>
      </c>
      <c r="Q87" s="40">
        <v>0.53428571428571436</v>
      </c>
      <c r="R87" s="40">
        <v>0.18857142857142864</v>
      </c>
      <c r="S87" s="40">
        <v>2.5714285714285717E-2</v>
      </c>
      <c r="T87" s="40">
        <v>2.8571428571428571E-3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40">
        <v>0</v>
      </c>
    </row>
    <row r="88" spans="1:30" x14ac:dyDescent="0.25">
      <c r="A88" s="35">
        <v>0.9</v>
      </c>
      <c r="B88" s="36" t="s">
        <v>0</v>
      </c>
      <c r="C88" s="38" t="s">
        <v>3</v>
      </c>
      <c r="D88" s="36" t="s">
        <v>32</v>
      </c>
      <c r="E88" s="38" t="s">
        <v>58</v>
      </c>
      <c r="F88" s="38" t="s">
        <v>54</v>
      </c>
      <c r="G88" s="40">
        <v>11.592857142857142</v>
      </c>
      <c r="H88" s="40">
        <v>22.121428571428567</v>
      </c>
      <c r="I88" s="40">
        <v>17.132738095238089</v>
      </c>
      <c r="J88" s="40">
        <v>10.354761904761904</v>
      </c>
      <c r="K88" s="40">
        <v>6.4934523809523821</v>
      </c>
      <c r="L88" s="40">
        <v>3.2434523809523808</v>
      </c>
      <c r="M88" s="40">
        <v>1.8279761904761906</v>
      </c>
      <c r="N88" s="40">
        <v>1.1160714285714286</v>
      </c>
      <c r="O88" s="40">
        <v>0.3809523809523811</v>
      </c>
      <c r="P88" s="40">
        <v>0.16607142857142851</v>
      </c>
      <c r="Q88" s="40">
        <v>5.9523809523809548E-2</v>
      </c>
      <c r="R88" s="40">
        <v>1.9047619047619056E-2</v>
      </c>
      <c r="S88" s="40">
        <v>4.7619047619047615E-3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0</v>
      </c>
      <c r="AD88" s="40">
        <v>0</v>
      </c>
    </row>
    <row r="89" spans="1:30" x14ac:dyDescent="0.25">
      <c r="A89" s="35">
        <v>0.9</v>
      </c>
      <c r="B89" s="36" t="s">
        <v>0</v>
      </c>
      <c r="C89" s="38" t="s">
        <v>3</v>
      </c>
      <c r="D89" s="36" t="s">
        <v>32</v>
      </c>
      <c r="E89" s="38" t="s">
        <v>58</v>
      </c>
      <c r="F89" s="38" t="s">
        <v>53</v>
      </c>
      <c r="G89" s="40">
        <v>73.97</v>
      </c>
      <c r="H89" s="40">
        <v>79.13</v>
      </c>
      <c r="I89" s="40">
        <v>57.66</v>
      </c>
      <c r="J89" s="40">
        <v>33.04000000000002</v>
      </c>
      <c r="K89" s="40">
        <v>20.339999999999975</v>
      </c>
      <c r="L89" s="40">
        <v>10.889999999999986</v>
      </c>
      <c r="M89" s="40">
        <v>5.7200000000000273</v>
      </c>
      <c r="N89" s="40">
        <v>2.7400000000000091</v>
      </c>
      <c r="O89" s="40">
        <v>1.3600000000000136</v>
      </c>
      <c r="P89" s="40">
        <v>0.59999999999996589</v>
      </c>
      <c r="Q89" s="40">
        <v>0.16000000000002501</v>
      </c>
      <c r="R89" s="40">
        <v>1.999999999998181E-2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0</v>
      </c>
    </row>
    <row r="90" spans="1:30" x14ac:dyDescent="0.25">
      <c r="A90" s="35">
        <v>0.9</v>
      </c>
      <c r="B90" s="36" t="s">
        <v>0</v>
      </c>
      <c r="C90" s="38" t="s">
        <v>3</v>
      </c>
      <c r="D90" s="36" t="s">
        <v>32</v>
      </c>
      <c r="E90" s="38" t="s">
        <v>57</v>
      </c>
      <c r="F90" s="38" t="s">
        <v>56</v>
      </c>
      <c r="G90" s="40">
        <v>14949.98</v>
      </c>
      <c r="H90" s="40">
        <v>10880.18</v>
      </c>
      <c r="I90" s="40">
        <v>7842.3400000000011</v>
      </c>
      <c r="J90" s="40">
        <v>4992.2299999999996</v>
      </c>
      <c r="K90" s="40">
        <v>3203.4399999999987</v>
      </c>
      <c r="L90" s="40">
        <v>1685.1399999999994</v>
      </c>
      <c r="M90" s="40">
        <v>835.64</v>
      </c>
      <c r="N90" s="40">
        <v>329.62000000000012</v>
      </c>
      <c r="O90" s="40">
        <v>99.109999999999971</v>
      </c>
      <c r="P90" s="40">
        <v>25.700000000000003</v>
      </c>
      <c r="Q90" s="40">
        <v>5.240000000000002</v>
      </c>
      <c r="R90" s="40">
        <v>0.4700000000000002</v>
      </c>
      <c r="S90" s="40">
        <v>0.01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0">
        <v>0</v>
      </c>
      <c r="AD90" s="40">
        <v>0</v>
      </c>
    </row>
    <row r="91" spans="1:30" x14ac:dyDescent="0.25">
      <c r="A91" s="35">
        <v>0.9</v>
      </c>
      <c r="B91" s="36" t="s">
        <v>0</v>
      </c>
      <c r="C91" s="38" t="s">
        <v>3</v>
      </c>
      <c r="D91" s="36" t="s">
        <v>32</v>
      </c>
      <c r="E91" s="38" t="s">
        <v>57</v>
      </c>
      <c r="F91" s="38" t="s">
        <v>55</v>
      </c>
      <c r="G91" s="40">
        <v>270.44857142857148</v>
      </c>
      <c r="H91" s="40">
        <v>352.49857142857144</v>
      </c>
      <c r="I91" s="40">
        <v>255.28142857142851</v>
      </c>
      <c r="J91" s="40">
        <v>155.05714285714285</v>
      </c>
      <c r="K91" s="40">
        <v>98.078571428571422</v>
      </c>
      <c r="L91" s="40">
        <v>56.607142857142847</v>
      </c>
      <c r="M91" s="40">
        <v>32.532857142857146</v>
      </c>
      <c r="N91" s="40">
        <v>15.157142857142857</v>
      </c>
      <c r="O91" s="40">
        <v>5.4128571428571437</v>
      </c>
      <c r="P91" s="40">
        <v>1.7057142857142857</v>
      </c>
      <c r="Q91" s="40">
        <v>0.41428571428571426</v>
      </c>
      <c r="R91" s="40">
        <v>7.4285714285714302E-2</v>
      </c>
      <c r="S91" s="40">
        <v>0</v>
      </c>
      <c r="T91" s="40">
        <v>0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0</v>
      </c>
      <c r="AB91" s="40">
        <v>0</v>
      </c>
      <c r="AC91" s="40">
        <v>0</v>
      </c>
      <c r="AD91" s="40">
        <v>0</v>
      </c>
    </row>
    <row r="92" spans="1:30" x14ac:dyDescent="0.25">
      <c r="A92" s="35">
        <v>0.9</v>
      </c>
      <c r="B92" s="36" t="s">
        <v>0</v>
      </c>
      <c r="C92" s="38" t="s">
        <v>3</v>
      </c>
      <c r="D92" s="36" t="s">
        <v>32</v>
      </c>
      <c r="E92" s="38" t="s">
        <v>57</v>
      </c>
      <c r="F92" s="38" t="s">
        <v>54</v>
      </c>
      <c r="G92" s="40">
        <v>11.574404761904763</v>
      </c>
      <c r="H92" s="40">
        <v>22.072023809523817</v>
      </c>
      <c r="I92" s="40">
        <v>16.983928571428571</v>
      </c>
      <c r="J92" s="40">
        <v>10.750000000000002</v>
      </c>
      <c r="K92" s="40">
        <v>6.4857142857142858</v>
      </c>
      <c r="L92" s="40">
        <v>3.645833333333333</v>
      </c>
      <c r="M92" s="40">
        <v>2.2273809523809525</v>
      </c>
      <c r="N92" s="40">
        <v>0.95833333333333337</v>
      </c>
      <c r="O92" s="40">
        <v>0.36607142857142866</v>
      </c>
      <c r="P92" s="40">
        <v>0.20535714285714285</v>
      </c>
      <c r="Q92" s="40">
        <v>5.000000000000001E-2</v>
      </c>
      <c r="R92" s="40">
        <v>0</v>
      </c>
      <c r="S92" s="40">
        <v>0</v>
      </c>
      <c r="T92" s="40">
        <v>0</v>
      </c>
      <c r="U92" s="40">
        <v>0</v>
      </c>
      <c r="V92" s="40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0">
        <v>0</v>
      </c>
      <c r="AD92" s="40">
        <v>0</v>
      </c>
    </row>
    <row r="93" spans="1:30" x14ac:dyDescent="0.25">
      <c r="A93" s="35">
        <v>0.9</v>
      </c>
      <c r="B93" s="36" t="s">
        <v>0</v>
      </c>
      <c r="C93" s="38" t="s">
        <v>3</v>
      </c>
      <c r="D93" s="36" t="s">
        <v>32</v>
      </c>
      <c r="E93" s="38" t="s">
        <v>57</v>
      </c>
      <c r="F93" s="38" t="s">
        <v>53</v>
      </c>
      <c r="G93" s="40">
        <v>73.94</v>
      </c>
      <c r="H93" s="40">
        <v>79.63</v>
      </c>
      <c r="I93" s="40">
        <v>55.490000000000009</v>
      </c>
      <c r="J93" s="40">
        <v>32.409999999999997</v>
      </c>
      <c r="K93" s="40">
        <v>21.450000000000017</v>
      </c>
      <c r="L93" s="40">
        <v>12.21999999999997</v>
      </c>
      <c r="M93" s="40">
        <v>6.4000000000000341</v>
      </c>
      <c r="N93" s="40">
        <v>2.9599999999999795</v>
      </c>
      <c r="O93" s="40">
        <v>1.2200000000000273</v>
      </c>
      <c r="P93" s="40">
        <v>0.31999999999999318</v>
      </c>
      <c r="Q93" s="40">
        <v>6.0000000000002274E-2</v>
      </c>
      <c r="R93" s="40">
        <v>1.999999999998181E-2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</row>
    <row r="94" spans="1:30" x14ac:dyDescent="0.25">
      <c r="A94" s="35">
        <v>0.9</v>
      </c>
      <c r="B94" s="36" t="s">
        <v>0</v>
      </c>
      <c r="C94" s="38" t="s">
        <v>3</v>
      </c>
      <c r="D94" s="36" t="s">
        <v>32</v>
      </c>
      <c r="E94" s="38" t="s">
        <v>34</v>
      </c>
      <c r="F94" s="38" t="s">
        <v>56</v>
      </c>
      <c r="G94" s="40">
        <v>14917.140000000001</v>
      </c>
      <c r="H94" s="40">
        <v>10621.590000000004</v>
      </c>
      <c r="I94" s="40">
        <v>7067.29</v>
      </c>
      <c r="J94" s="40">
        <v>3819.5</v>
      </c>
      <c r="K94" s="40">
        <v>2020.49</v>
      </c>
      <c r="L94" s="40">
        <v>877.45</v>
      </c>
      <c r="M94" s="40">
        <v>369.92</v>
      </c>
      <c r="N94" s="40">
        <v>125.08000000000001</v>
      </c>
      <c r="O94" s="40">
        <v>36.04</v>
      </c>
      <c r="P94" s="40">
        <v>8.19</v>
      </c>
      <c r="Q94" s="40">
        <v>2.06</v>
      </c>
      <c r="R94" s="40">
        <v>0.41000000000000014</v>
      </c>
      <c r="S94" s="40">
        <v>0.34</v>
      </c>
      <c r="T94" s="40">
        <v>0.05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</row>
    <row r="95" spans="1:30" x14ac:dyDescent="0.25">
      <c r="A95" s="35">
        <v>0.9</v>
      </c>
      <c r="B95" s="36" t="s">
        <v>0</v>
      </c>
      <c r="C95" s="38" t="s">
        <v>3</v>
      </c>
      <c r="D95" s="36" t="s">
        <v>32</v>
      </c>
      <c r="E95" s="38" t="s">
        <v>34</v>
      </c>
      <c r="F95" s="38" t="s">
        <v>55</v>
      </c>
      <c r="G95" s="40">
        <v>277.06857142857143</v>
      </c>
      <c r="H95" s="40">
        <v>361.43428571428575</v>
      </c>
      <c r="I95" s="40">
        <v>264.97714285714284</v>
      </c>
      <c r="J95" s="40">
        <v>159.45428571428573</v>
      </c>
      <c r="K95" s="40">
        <v>91.664285714285711</v>
      </c>
      <c r="L95" s="40">
        <v>45.655714285714282</v>
      </c>
      <c r="M95" s="40">
        <v>21.714285714285719</v>
      </c>
      <c r="N95" s="40">
        <v>8.305714285714286</v>
      </c>
      <c r="O95" s="40">
        <v>2.8357142857142863</v>
      </c>
      <c r="P95" s="40">
        <v>0.75714285714285723</v>
      </c>
      <c r="Q95" s="40">
        <v>0.1728571428571429</v>
      </c>
      <c r="R95" s="40">
        <v>4.2857142857142859E-3</v>
      </c>
      <c r="S95" s="40">
        <v>0.01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</row>
    <row r="96" spans="1:30" x14ac:dyDescent="0.25">
      <c r="A96" s="35">
        <v>0.9</v>
      </c>
      <c r="B96" s="36" t="s">
        <v>0</v>
      </c>
      <c r="C96" s="38" t="s">
        <v>3</v>
      </c>
      <c r="D96" s="36" t="s">
        <v>32</v>
      </c>
      <c r="E96" s="38" t="s">
        <v>34</v>
      </c>
      <c r="F96" s="38" t="s">
        <v>54</v>
      </c>
      <c r="G96" s="40">
        <v>12.176785714285712</v>
      </c>
      <c r="H96" s="40">
        <v>22.740476190476198</v>
      </c>
      <c r="I96" s="40">
        <v>17.574404761904759</v>
      </c>
      <c r="J96" s="40">
        <v>10.857738095238096</v>
      </c>
      <c r="K96" s="40">
        <v>6.5184523809523816</v>
      </c>
      <c r="L96" s="40">
        <v>3.335119047619048</v>
      </c>
      <c r="M96" s="40">
        <v>1.5476190476190474</v>
      </c>
      <c r="N96" s="40">
        <v>0.5863095238095235</v>
      </c>
      <c r="O96" s="40">
        <v>0.20416666666666661</v>
      </c>
      <c r="P96" s="40">
        <v>5.3571428571428596E-2</v>
      </c>
      <c r="Q96" s="40">
        <v>2.9761904761904767E-2</v>
      </c>
      <c r="R96" s="40">
        <v>7.7380952380952384E-3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</row>
    <row r="97" spans="1:30" x14ac:dyDescent="0.25">
      <c r="A97" s="35">
        <v>0.9</v>
      </c>
      <c r="B97" s="36" t="s">
        <v>0</v>
      </c>
      <c r="C97" s="38" t="s">
        <v>3</v>
      </c>
      <c r="D97" s="36" t="s">
        <v>32</v>
      </c>
      <c r="E97" s="38" t="s">
        <v>34</v>
      </c>
      <c r="F97" s="38" t="s">
        <v>53</v>
      </c>
      <c r="G97" s="40">
        <v>73.78</v>
      </c>
      <c r="H97" s="40">
        <v>84.02000000000001</v>
      </c>
      <c r="I97" s="40">
        <v>63.69</v>
      </c>
      <c r="J97" s="40">
        <v>37.69</v>
      </c>
      <c r="K97" s="40">
        <v>22.649999999999977</v>
      </c>
      <c r="L97" s="40">
        <v>10.660000000000025</v>
      </c>
      <c r="M97" s="40">
        <v>5.1599999999999682</v>
      </c>
      <c r="N97" s="40">
        <v>1.8700000000000045</v>
      </c>
      <c r="O97" s="40">
        <v>0.62000000000000455</v>
      </c>
      <c r="P97" s="40">
        <v>0.18999999999999773</v>
      </c>
      <c r="Q97" s="40">
        <v>3.0000000000029559E-2</v>
      </c>
      <c r="R97" s="40">
        <v>9.9999999999909051E-3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</row>
    <row r="98" spans="1:30" x14ac:dyDescent="0.25">
      <c r="A98" s="35">
        <v>0.9</v>
      </c>
      <c r="B98" s="36" t="s">
        <v>0</v>
      </c>
      <c r="C98" s="38" t="s">
        <v>3</v>
      </c>
      <c r="D98" s="36" t="s">
        <v>32</v>
      </c>
      <c r="E98" s="38" t="s">
        <v>35</v>
      </c>
      <c r="F98" s="38" t="s">
        <v>56</v>
      </c>
      <c r="G98" s="40">
        <v>14908.109999999999</v>
      </c>
      <c r="H98" s="40">
        <v>10585.750000000002</v>
      </c>
      <c r="I98" s="40">
        <v>7185.31</v>
      </c>
      <c r="J98" s="40">
        <v>4101.05</v>
      </c>
      <c r="K98" s="40">
        <v>2337.7200000000003</v>
      </c>
      <c r="L98" s="40">
        <v>1141.68</v>
      </c>
      <c r="M98" s="40">
        <v>543.78999999999974</v>
      </c>
      <c r="N98" s="40">
        <v>218.27999999999997</v>
      </c>
      <c r="O98" s="40">
        <v>73.550000000000011</v>
      </c>
      <c r="P98" s="40">
        <v>18.93</v>
      </c>
      <c r="Q98" s="40">
        <v>3.4699999999999989</v>
      </c>
      <c r="R98" s="40">
        <v>0.85000000000000031</v>
      </c>
      <c r="S98" s="40">
        <v>0.13999999999999999</v>
      </c>
      <c r="T98" s="40">
        <v>0.01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</row>
    <row r="99" spans="1:30" x14ac:dyDescent="0.25">
      <c r="A99" s="35">
        <v>0.9</v>
      </c>
      <c r="B99" s="36" t="s">
        <v>0</v>
      </c>
      <c r="C99" s="38" t="s">
        <v>3</v>
      </c>
      <c r="D99" s="36" t="s">
        <v>32</v>
      </c>
      <c r="E99" s="38" t="s">
        <v>35</v>
      </c>
      <c r="F99" s="38" t="s">
        <v>55</v>
      </c>
      <c r="G99" s="40">
        <v>274.93285714285713</v>
      </c>
      <c r="H99" s="40">
        <v>357.28571428571422</v>
      </c>
      <c r="I99" s="40">
        <v>259.7442857142857</v>
      </c>
      <c r="J99" s="40">
        <v>150.08142857142852</v>
      </c>
      <c r="K99" s="40">
        <v>90.764285714285705</v>
      </c>
      <c r="L99" s="40">
        <v>45.105714285714285</v>
      </c>
      <c r="M99" s="40">
        <v>22.701428571428568</v>
      </c>
      <c r="N99" s="40">
        <v>9.5342857142857156</v>
      </c>
      <c r="O99" s="40">
        <v>3.177142857142857</v>
      </c>
      <c r="P99" s="40">
        <v>1.2628571428571427</v>
      </c>
      <c r="Q99" s="40">
        <v>0.18428571428571439</v>
      </c>
      <c r="R99" s="40">
        <v>0.10428571428571433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</row>
    <row r="100" spans="1:30" x14ac:dyDescent="0.25">
      <c r="A100" s="35">
        <v>0.9</v>
      </c>
      <c r="B100" s="36" t="s">
        <v>0</v>
      </c>
      <c r="C100" s="38" t="s">
        <v>3</v>
      </c>
      <c r="D100" s="36" t="s">
        <v>32</v>
      </c>
      <c r="E100" s="38" t="s">
        <v>35</v>
      </c>
      <c r="F100" s="38" t="s">
        <v>54</v>
      </c>
      <c r="G100" s="40">
        <v>11.857738095238098</v>
      </c>
      <c r="H100" s="40">
        <v>21.851190476190478</v>
      </c>
      <c r="I100" s="40">
        <v>17.593452380952378</v>
      </c>
      <c r="J100" s="40">
        <v>9.7749999999999986</v>
      </c>
      <c r="K100" s="40">
        <v>6.7607142857142843</v>
      </c>
      <c r="L100" s="40">
        <v>3.3898809523809526</v>
      </c>
      <c r="M100" s="40">
        <v>1.8541666666666665</v>
      </c>
      <c r="N100" s="40">
        <v>0.70654761904761898</v>
      </c>
      <c r="O100" s="40">
        <v>0.23690476190476184</v>
      </c>
      <c r="P100" s="40">
        <v>8.0357142857142905E-2</v>
      </c>
      <c r="Q100" s="40">
        <v>2.3214285714285725E-2</v>
      </c>
      <c r="R100" s="40">
        <v>1.1904761904761904E-3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</row>
    <row r="101" spans="1:30" x14ac:dyDescent="0.25">
      <c r="A101" s="35">
        <v>0.9</v>
      </c>
      <c r="B101" s="36" t="s">
        <v>0</v>
      </c>
      <c r="C101" s="38" t="s">
        <v>3</v>
      </c>
      <c r="D101" s="36" t="s">
        <v>32</v>
      </c>
      <c r="E101" s="38" t="s">
        <v>35</v>
      </c>
      <c r="F101" s="38" t="s">
        <v>53</v>
      </c>
      <c r="G101" s="40">
        <v>74.25</v>
      </c>
      <c r="H101" s="40">
        <v>81.22999999999999</v>
      </c>
      <c r="I101" s="40">
        <v>61.550000000000011</v>
      </c>
      <c r="J101" s="40">
        <v>34.909999999999997</v>
      </c>
      <c r="K101" s="40">
        <v>21.620000000000005</v>
      </c>
      <c r="L101" s="40">
        <v>11.019999999999982</v>
      </c>
      <c r="M101" s="40">
        <v>5.25</v>
      </c>
      <c r="N101" s="40">
        <v>2.2400000000000091</v>
      </c>
      <c r="O101" s="40">
        <v>0.69999999999998863</v>
      </c>
      <c r="P101" s="40">
        <v>0.27000000000003865</v>
      </c>
      <c r="Q101" s="40">
        <v>2.9999999999972715E-2</v>
      </c>
      <c r="R101" s="40">
        <v>9.9999999999909051E-3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</row>
    <row r="102" spans="1:30" x14ac:dyDescent="0.25">
      <c r="A102" s="35">
        <v>0.9</v>
      </c>
      <c r="B102" s="36" t="s">
        <v>0</v>
      </c>
      <c r="C102" s="38" t="s">
        <v>3</v>
      </c>
      <c r="D102" s="36" t="s">
        <v>36</v>
      </c>
      <c r="E102" s="38" t="s">
        <v>37</v>
      </c>
      <c r="F102" s="38" t="s">
        <v>56</v>
      </c>
      <c r="G102" s="40">
        <v>14868.239999999998</v>
      </c>
      <c r="H102" s="40">
        <v>10735.799999999997</v>
      </c>
      <c r="I102" s="40">
        <v>7596.19</v>
      </c>
      <c r="J102" s="40">
        <v>4600.22</v>
      </c>
      <c r="K102" s="40">
        <v>2835.61</v>
      </c>
      <c r="L102" s="40">
        <v>1521.85</v>
      </c>
      <c r="M102" s="40">
        <v>807.32</v>
      </c>
      <c r="N102" s="40">
        <v>357.62</v>
      </c>
      <c r="O102" s="40">
        <v>139.97999999999999</v>
      </c>
      <c r="P102" s="40">
        <v>48.279999999999987</v>
      </c>
      <c r="Q102" s="40">
        <v>13.079999999999998</v>
      </c>
      <c r="R102" s="40">
        <v>2.5300000000000007</v>
      </c>
      <c r="S102" s="40">
        <v>0.57000000000000006</v>
      </c>
      <c r="T102" s="40">
        <v>0.03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</row>
    <row r="103" spans="1:30" x14ac:dyDescent="0.25">
      <c r="A103" s="35">
        <v>0.9</v>
      </c>
      <c r="B103" s="36" t="s">
        <v>0</v>
      </c>
      <c r="C103" s="38" t="s">
        <v>3</v>
      </c>
      <c r="D103" s="36" t="s">
        <v>36</v>
      </c>
      <c r="E103" s="38" t="s">
        <v>37</v>
      </c>
      <c r="F103" s="38" t="s">
        <v>55</v>
      </c>
      <c r="G103" s="40">
        <v>270.86142857142858</v>
      </c>
      <c r="H103" s="40">
        <v>347.20142857142866</v>
      </c>
      <c r="I103" s="40">
        <v>252.88142857142864</v>
      </c>
      <c r="J103" s="40">
        <v>143.83000000000001</v>
      </c>
      <c r="K103" s="40">
        <v>87.748571428571424</v>
      </c>
      <c r="L103" s="40">
        <v>46.35285714285714</v>
      </c>
      <c r="M103" s="40">
        <v>25.361428571428576</v>
      </c>
      <c r="N103" s="40">
        <v>11.361428571428574</v>
      </c>
      <c r="O103" s="40">
        <v>5.234285714285714</v>
      </c>
      <c r="P103" s="40">
        <v>1.6799999999999997</v>
      </c>
      <c r="Q103" s="40">
        <v>0.54142857142857137</v>
      </c>
      <c r="R103" s="40">
        <v>0.22285714285714292</v>
      </c>
      <c r="S103" s="40">
        <v>0.10571428571428577</v>
      </c>
      <c r="T103" s="40">
        <v>1.4285714285714286E-3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</row>
    <row r="104" spans="1:30" x14ac:dyDescent="0.25">
      <c r="A104" s="35">
        <v>0.9</v>
      </c>
      <c r="B104" s="36" t="s">
        <v>0</v>
      </c>
      <c r="C104" s="38" t="s">
        <v>3</v>
      </c>
      <c r="D104" s="36" t="s">
        <v>36</v>
      </c>
      <c r="E104" s="38" t="s">
        <v>37</v>
      </c>
      <c r="F104" s="38" t="s">
        <v>54</v>
      </c>
      <c r="G104" s="40">
        <v>11.916666666666664</v>
      </c>
      <c r="H104" s="40">
        <v>21.823214285714286</v>
      </c>
      <c r="I104" s="40">
        <v>16.421428571428567</v>
      </c>
      <c r="J104" s="40">
        <v>9.6184523809523803</v>
      </c>
      <c r="K104" s="40">
        <v>6.1113095238095241</v>
      </c>
      <c r="L104" s="40">
        <v>3.0785714285714283</v>
      </c>
      <c r="M104" s="40">
        <v>1.7898809523809522</v>
      </c>
      <c r="N104" s="40">
        <v>0.92440476190476173</v>
      </c>
      <c r="O104" s="40">
        <v>0.41309523809523813</v>
      </c>
      <c r="P104" s="40">
        <v>0.10952380952380956</v>
      </c>
      <c r="Q104" s="40">
        <v>4.2857142857142871E-2</v>
      </c>
      <c r="R104" s="40">
        <v>2.6785714285714288E-2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</row>
    <row r="105" spans="1:30" x14ac:dyDescent="0.25">
      <c r="A105" s="35">
        <v>0.9</v>
      </c>
      <c r="B105" s="36" t="s">
        <v>0</v>
      </c>
      <c r="C105" s="38" t="s">
        <v>3</v>
      </c>
      <c r="D105" s="36" t="s">
        <v>36</v>
      </c>
      <c r="E105" s="38" t="s">
        <v>37</v>
      </c>
      <c r="F105" s="38" t="s">
        <v>53</v>
      </c>
      <c r="G105" s="40">
        <v>74.12</v>
      </c>
      <c r="H105" s="40">
        <v>76.269999999999982</v>
      </c>
      <c r="I105" s="40">
        <v>53.740000000000009</v>
      </c>
      <c r="J105" s="40">
        <v>31.039999999999992</v>
      </c>
      <c r="K105" s="40">
        <v>18.110000000000014</v>
      </c>
      <c r="L105" s="40">
        <v>9.539999999999992</v>
      </c>
      <c r="M105" s="40">
        <v>4.6100000000000136</v>
      </c>
      <c r="N105" s="40">
        <v>2.3799999999999955</v>
      </c>
      <c r="O105" s="40">
        <v>0.86000000000001364</v>
      </c>
      <c r="P105" s="40">
        <v>0.28999999999996362</v>
      </c>
      <c r="Q105" s="40">
        <v>0.10000000000002274</v>
      </c>
      <c r="R105" s="40">
        <v>7.9999999999984084E-2</v>
      </c>
      <c r="S105" s="40">
        <v>9.9999999999909051E-3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</row>
    <row r="106" spans="1:30" x14ac:dyDescent="0.25">
      <c r="A106" s="35">
        <v>0.9</v>
      </c>
      <c r="B106" s="36" t="s">
        <v>0</v>
      </c>
      <c r="C106" s="38" t="s">
        <v>3</v>
      </c>
      <c r="D106" s="36" t="s">
        <v>36</v>
      </c>
      <c r="E106" s="38" t="s">
        <v>38</v>
      </c>
      <c r="F106" s="38" t="s">
        <v>56</v>
      </c>
      <c r="G106" s="40">
        <v>14877.169999999998</v>
      </c>
      <c r="H106" s="40">
        <v>10636.13</v>
      </c>
      <c r="I106" s="40">
        <v>7422.18</v>
      </c>
      <c r="J106" s="40">
        <v>4494.3899999999994</v>
      </c>
      <c r="K106" s="40">
        <v>2741.17</v>
      </c>
      <c r="L106" s="40">
        <v>1512.2900000000002</v>
      </c>
      <c r="M106" s="40">
        <v>824.0899999999998</v>
      </c>
      <c r="N106" s="40">
        <v>395.52</v>
      </c>
      <c r="O106" s="40">
        <v>151.62</v>
      </c>
      <c r="P106" s="40">
        <v>49.989999999999995</v>
      </c>
      <c r="Q106" s="40">
        <v>12.32</v>
      </c>
      <c r="R106" s="40">
        <v>2.5600000000000009</v>
      </c>
      <c r="S106" s="40">
        <v>0.6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</row>
    <row r="107" spans="1:30" x14ac:dyDescent="0.25">
      <c r="A107" s="35">
        <v>0.9</v>
      </c>
      <c r="B107" s="36" t="s">
        <v>0</v>
      </c>
      <c r="C107" s="38" t="s">
        <v>3</v>
      </c>
      <c r="D107" s="36" t="s">
        <v>36</v>
      </c>
      <c r="E107" s="38" t="s">
        <v>38</v>
      </c>
      <c r="F107" s="38" t="s">
        <v>55</v>
      </c>
      <c r="G107" s="40">
        <v>271.44285714285712</v>
      </c>
      <c r="H107" s="40">
        <v>347.16142857142864</v>
      </c>
      <c r="I107" s="40">
        <v>248.64999999999995</v>
      </c>
      <c r="J107" s="40">
        <v>141.30285714285716</v>
      </c>
      <c r="K107" s="40">
        <v>86.462857142857146</v>
      </c>
      <c r="L107" s="40">
        <v>44.90428571428572</v>
      </c>
      <c r="M107" s="40">
        <v>24.764285714285716</v>
      </c>
      <c r="N107" s="40">
        <v>12.232857142857142</v>
      </c>
      <c r="O107" s="40">
        <v>4.9300000000000006</v>
      </c>
      <c r="P107" s="40">
        <v>2.004285714285714</v>
      </c>
      <c r="Q107" s="40">
        <v>0.62857142857142878</v>
      </c>
      <c r="R107" s="40">
        <v>0.10428571428571434</v>
      </c>
      <c r="S107" s="40">
        <v>1.9999999999999997E-2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</row>
    <row r="108" spans="1:30" x14ac:dyDescent="0.25">
      <c r="A108" s="35">
        <v>0.9</v>
      </c>
      <c r="B108" s="36" t="s">
        <v>0</v>
      </c>
      <c r="C108" s="38" t="s">
        <v>3</v>
      </c>
      <c r="D108" s="36" t="s">
        <v>36</v>
      </c>
      <c r="E108" s="38" t="s">
        <v>38</v>
      </c>
      <c r="F108" s="38" t="s">
        <v>54</v>
      </c>
      <c r="G108" s="40">
        <v>11.857738095238092</v>
      </c>
      <c r="H108" s="40">
        <v>22.037500000000005</v>
      </c>
      <c r="I108" s="40">
        <v>16.647023809523809</v>
      </c>
      <c r="J108" s="40">
        <v>9.3892857142857142</v>
      </c>
      <c r="K108" s="40">
        <v>5.9523809523809517</v>
      </c>
      <c r="L108" s="40">
        <v>3.0374999999999996</v>
      </c>
      <c r="M108" s="40">
        <v>1.7249999999999999</v>
      </c>
      <c r="N108" s="40">
        <v>0.87083333333333346</v>
      </c>
      <c r="O108" s="40">
        <v>0.31845238095238104</v>
      </c>
      <c r="P108" s="40">
        <v>0.10000000000000005</v>
      </c>
      <c r="Q108" s="40">
        <v>3.8690476190476206E-2</v>
      </c>
      <c r="R108" s="40">
        <v>5.9523809523809518E-4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0</v>
      </c>
    </row>
    <row r="109" spans="1:30" x14ac:dyDescent="0.25">
      <c r="A109" s="35">
        <v>0.9</v>
      </c>
      <c r="B109" s="36" t="s">
        <v>0</v>
      </c>
      <c r="C109" s="38" t="s">
        <v>3</v>
      </c>
      <c r="D109" s="36" t="s">
        <v>36</v>
      </c>
      <c r="E109" s="38" t="s">
        <v>38</v>
      </c>
      <c r="F109" s="38" t="s">
        <v>53</v>
      </c>
      <c r="G109" s="40">
        <v>73.260000000000005</v>
      </c>
      <c r="H109" s="40">
        <v>78.209999999999994</v>
      </c>
      <c r="I109" s="40">
        <v>55.75</v>
      </c>
      <c r="J109" s="40">
        <v>32.379999999999995</v>
      </c>
      <c r="K109" s="40">
        <v>19.060000000000031</v>
      </c>
      <c r="L109" s="40">
        <v>9.8699999999999477</v>
      </c>
      <c r="M109" s="40">
        <v>5.5100000000000477</v>
      </c>
      <c r="N109" s="40">
        <v>2.3799999999999955</v>
      </c>
      <c r="O109" s="40">
        <v>1.1899999999999977</v>
      </c>
      <c r="P109" s="40">
        <v>0.44999999999998863</v>
      </c>
      <c r="Q109" s="40">
        <v>8.9999999999974989E-2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</row>
    <row r="110" spans="1:30" x14ac:dyDescent="0.25">
      <c r="A110" s="35">
        <v>0.9</v>
      </c>
      <c r="B110" s="36" t="s">
        <v>0</v>
      </c>
      <c r="C110" s="38" t="s">
        <v>3</v>
      </c>
      <c r="D110" s="36" t="s">
        <v>36</v>
      </c>
      <c r="E110" s="38" t="s">
        <v>59</v>
      </c>
      <c r="F110" s="38" t="s">
        <v>56</v>
      </c>
      <c r="G110" s="40">
        <v>14868.239999999998</v>
      </c>
      <c r="H110" s="40">
        <v>10722.12</v>
      </c>
      <c r="I110" s="40">
        <v>7482.7999999999993</v>
      </c>
      <c r="J110" s="40">
        <v>4338.8500000000004</v>
      </c>
      <c r="K110" s="40">
        <v>2466.77</v>
      </c>
      <c r="L110" s="40">
        <v>1209.58</v>
      </c>
      <c r="M110" s="40">
        <v>573.93000000000006</v>
      </c>
      <c r="N110" s="40">
        <v>219.46000000000004</v>
      </c>
      <c r="O110" s="40">
        <v>77.97999999999999</v>
      </c>
      <c r="P110" s="40">
        <v>23.179999999999993</v>
      </c>
      <c r="Q110" s="40">
        <v>5.42</v>
      </c>
      <c r="R110" s="40">
        <v>0.79000000000000026</v>
      </c>
      <c r="S110" s="40">
        <v>7.0000000000000007E-2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</row>
    <row r="111" spans="1:30" x14ac:dyDescent="0.25">
      <c r="A111" s="35">
        <v>0.9</v>
      </c>
      <c r="B111" s="36" t="s">
        <v>0</v>
      </c>
      <c r="C111" s="38" t="s">
        <v>3</v>
      </c>
      <c r="D111" s="36" t="s">
        <v>36</v>
      </c>
      <c r="E111" s="38" t="s">
        <v>59</v>
      </c>
      <c r="F111" s="38" t="s">
        <v>55</v>
      </c>
      <c r="G111" s="40">
        <v>270.86142857142858</v>
      </c>
      <c r="H111" s="40">
        <v>349.1142857142857</v>
      </c>
      <c r="I111" s="40">
        <v>247.80571428571429</v>
      </c>
      <c r="J111" s="40">
        <v>146.76428571428571</v>
      </c>
      <c r="K111" s="40">
        <v>90.35</v>
      </c>
      <c r="L111" s="40">
        <v>44.772857142857141</v>
      </c>
      <c r="M111" s="40">
        <v>22.467142857142857</v>
      </c>
      <c r="N111" s="40">
        <v>9.6871428571428577</v>
      </c>
      <c r="O111" s="40">
        <v>3.3185714285714285</v>
      </c>
      <c r="P111" s="40">
        <v>1.3557142857142856</v>
      </c>
      <c r="Q111" s="40">
        <v>0.44714285714285723</v>
      </c>
      <c r="R111" s="40">
        <v>0.1028571428571429</v>
      </c>
      <c r="S111" s="40">
        <v>1.1428571428571429E-2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</row>
    <row r="112" spans="1:30" x14ac:dyDescent="0.25">
      <c r="A112" s="35">
        <v>0.9</v>
      </c>
      <c r="B112" s="36" t="s">
        <v>0</v>
      </c>
      <c r="C112" s="38" t="s">
        <v>3</v>
      </c>
      <c r="D112" s="36" t="s">
        <v>36</v>
      </c>
      <c r="E112" s="38" t="s">
        <v>59</v>
      </c>
      <c r="F112" s="38" t="s">
        <v>54</v>
      </c>
      <c r="G112" s="40">
        <v>11.916666666666664</v>
      </c>
      <c r="H112" s="40">
        <v>21.789880952380955</v>
      </c>
      <c r="I112" s="40">
        <v>16.866666666666664</v>
      </c>
      <c r="J112" s="40">
        <v>10.411309523809521</v>
      </c>
      <c r="K112" s="40">
        <v>6.3732142857142859</v>
      </c>
      <c r="L112" s="40">
        <v>3.0107142857142852</v>
      </c>
      <c r="M112" s="40">
        <v>1.544642857142857</v>
      </c>
      <c r="N112" s="40">
        <v>0.76249999999999996</v>
      </c>
      <c r="O112" s="40">
        <v>0.29642857142857143</v>
      </c>
      <c r="P112" s="40">
        <v>7.5000000000000039E-2</v>
      </c>
      <c r="Q112" s="40">
        <v>1.4285714285714284E-2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</row>
    <row r="113" spans="1:30" x14ac:dyDescent="0.25">
      <c r="A113" s="35">
        <v>0.9</v>
      </c>
      <c r="B113" s="36" t="s">
        <v>0</v>
      </c>
      <c r="C113" s="38" t="s">
        <v>3</v>
      </c>
      <c r="D113" s="36" t="s">
        <v>36</v>
      </c>
      <c r="E113" s="38" t="s">
        <v>59</v>
      </c>
      <c r="F113" s="38" t="s">
        <v>53</v>
      </c>
      <c r="G113" s="40">
        <v>74.12</v>
      </c>
      <c r="H113" s="40">
        <v>76.849999999999994</v>
      </c>
      <c r="I113" s="40">
        <v>52.860000000000014</v>
      </c>
      <c r="J113" s="40">
        <v>31.269999999999982</v>
      </c>
      <c r="K113" s="40">
        <v>18.480000000000018</v>
      </c>
      <c r="L113" s="40">
        <v>9.9499999999999602</v>
      </c>
      <c r="M113" s="40">
        <v>4.9600000000000364</v>
      </c>
      <c r="N113" s="40">
        <v>2.0500000000000114</v>
      </c>
      <c r="O113" s="40">
        <v>0.71999999999997044</v>
      </c>
      <c r="P113" s="40">
        <v>0.19999999999998863</v>
      </c>
      <c r="Q113" s="40">
        <v>3.0000000000029559E-2</v>
      </c>
      <c r="R113" s="40">
        <v>9.9999999999909051E-3</v>
      </c>
      <c r="S113" s="40">
        <v>1.999999999998181E-2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</row>
    <row r="114" spans="1:30" x14ac:dyDescent="0.25">
      <c r="A114" s="35">
        <v>0.9</v>
      </c>
      <c r="B114" s="36" t="s">
        <v>0</v>
      </c>
      <c r="C114" s="38" t="s">
        <v>3</v>
      </c>
      <c r="D114" s="36" t="s">
        <v>36</v>
      </c>
      <c r="E114" s="38" t="s">
        <v>59</v>
      </c>
      <c r="F114" s="38" t="s">
        <v>56</v>
      </c>
      <c r="G114" s="40">
        <v>14845.000000000002</v>
      </c>
      <c r="H114" s="40">
        <v>10396.859999999999</v>
      </c>
      <c r="I114" s="40">
        <v>6694.94</v>
      </c>
      <c r="J114" s="40">
        <v>3473.67</v>
      </c>
      <c r="K114" s="40">
        <v>1759.94</v>
      </c>
      <c r="L114" s="40">
        <v>746.06</v>
      </c>
      <c r="M114" s="40">
        <v>308.56</v>
      </c>
      <c r="N114" s="40">
        <v>108.88000000000001</v>
      </c>
      <c r="O114" s="40">
        <v>34.94</v>
      </c>
      <c r="P114" s="40">
        <v>7.3699999999999992</v>
      </c>
      <c r="Q114" s="40">
        <v>0.52</v>
      </c>
      <c r="R114" s="40">
        <v>0.20000000000000004</v>
      </c>
      <c r="S114" s="40">
        <v>0.05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</row>
    <row r="115" spans="1:30" x14ac:dyDescent="0.25">
      <c r="A115" s="35">
        <v>0.9</v>
      </c>
      <c r="B115" s="36" t="s">
        <v>0</v>
      </c>
      <c r="C115" s="38" t="s">
        <v>3</v>
      </c>
      <c r="D115" s="36" t="s">
        <v>36</v>
      </c>
      <c r="E115" s="38" t="s">
        <v>59</v>
      </c>
      <c r="F115" s="38" t="s">
        <v>55</v>
      </c>
      <c r="G115" s="40">
        <v>274.97285714285715</v>
      </c>
      <c r="H115" s="40">
        <v>354.08428571428573</v>
      </c>
      <c r="I115" s="40">
        <v>259.73571428571427</v>
      </c>
      <c r="J115" s="40">
        <v>150.66857142857143</v>
      </c>
      <c r="K115" s="40">
        <v>82.431428571428569</v>
      </c>
      <c r="L115" s="40">
        <v>37.504285714285707</v>
      </c>
      <c r="M115" s="40">
        <v>17.567142857142859</v>
      </c>
      <c r="N115" s="40">
        <v>6.621428571428571</v>
      </c>
      <c r="O115" s="40">
        <v>2.4014285714285712</v>
      </c>
      <c r="P115" s="40">
        <v>0.69571428571428584</v>
      </c>
      <c r="Q115" s="40">
        <v>2.7142857142857142E-2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</row>
    <row r="116" spans="1:30" x14ac:dyDescent="0.25">
      <c r="A116" s="35">
        <v>0.9</v>
      </c>
      <c r="B116" s="36" t="s">
        <v>0</v>
      </c>
      <c r="C116" s="38" t="s">
        <v>3</v>
      </c>
      <c r="D116" s="36" t="s">
        <v>36</v>
      </c>
      <c r="E116" s="38" t="s">
        <v>59</v>
      </c>
      <c r="F116" s="38" t="s">
        <v>54</v>
      </c>
      <c r="G116" s="40">
        <v>12.004761904761905</v>
      </c>
      <c r="H116" s="40">
        <v>21.427976190476187</v>
      </c>
      <c r="I116" s="40">
        <v>17.127380952380953</v>
      </c>
      <c r="J116" s="40">
        <v>10.14940476190476</v>
      </c>
      <c r="K116" s="40">
        <v>5.5672619047619056</v>
      </c>
      <c r="L116" s="40">
        <v>2.9190476190476193</v>
      </c>
      <c r="M116" s="40">
        <v>1.3267857142857142</v>
      </c>
      <c r="N116" s="40">
        <v>0.49702380952380948</v>
      </c>
      <c r="O116" s="40">
        <v>0.23869047619047623</v>
      </c>
      <c r="P116" s="40">
        <v>0.11428571428571435</v>
      </c>
      <c r="Q116" s="40">
        <v>5.3571428571428572E-3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</row>
    <row r="117" spans="1:30" x14ac:dyDescent="0.25">
      <c r="A117" s="35">
        <v>0.9</v>
      </c>
      <c r="B117" s="36" t="s">
        <v>0</v>
      </c>
      <c r="C117" s="38" t="s">
        <v>3</v>
      </c>
      <c r="D117" s="36" t="s">
        <v>36</v>
      </c>
      <c r="E117" s="38" t="s">
        <v>39</v>
      </c>
      <c r="F117" s="38" t="s">
        <v>53</v>
      </c>
      <c r="G117" s="40">
        <v>72.63</v>
      </c>
      <c r="H117" s="40">
        <v>82.66</v>
      </c>
      <c r="I117" s="40">
        <v>60.670000000000016</v>
      </c>
      <c r="J117" s="40">
        <v>35.019999999999982</v>
      </c>
      <c r="K117" s="40">
        <v>19.659999999999997</v>
      </c>
      <c r="L117" s="40">
        <v>9.0500000000000114</v>
      </c>
      <c r="M117" s="40">
        <v>4.1800000000000068</v>
      </c>
      <c r="N117" s="40">
        <v>1.6299999999999955</v>
      </c>
      <c r="O117" s="40">
        <v>0.63999999999998636</v>
      </c>
      <c r="P117" s="40">
        <v>0.16000000000002501</v>
      </c>
      <c r="Q117" s="40">
        <v>1.999999999998181E-2</v>
      </c>
      <c r="R117" s="40">
        <v>1.999999999998181E-2</v>
      </c>
      <c r="S117" s="40">
        <v>1.0000000000047748E-2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</row>
    <row r="118" spans="1:30" x14ac:dyDescent="0.25">
      <c r="A118" s="35">
        <v>0.9</v>
      </c>
      <c r="B118" s="36" t="s">
        <v>0</v>
      </c>
      <c r="C118" s="38" t="s">
        <v>3</v>
      </c>
      <c r="D118" s="36" t="s">
        <v>36</v>
      </c>
      <c r="E118" s="38" t="s">
        <v>40</v>
      </c>
      <c r="F118" s="38" t="s">
        <v>56</v>
      </c>
      <c r="G118" s="40">
        <v>14886.41</v>
      </c>
      <c r="H118" s="40">
        <v>10504.32</v>
      </c>
      <c r="I118" s="40">
        <v>7008.1799999999994</v>
      </c>
      <c r="J118" s="40">
        <v>3869.97</v>
      </c>
      <c r="K118" s="40">
        <v>2122.11</v>
      </c>
      <c r="L118" s="40">
        <v>1000.7999999999998</v>
      </c>
      <c r="M118" s="40">
        <v>455.57000000000005</v>
      </c>
      <c r="N118" s="40">
        <v>181.23000000000002</v>
      </c>
      <c r="O118" s="40">
        <v>57.28</v>
      </c>
      <c r="P118" s="40">
        <v>17.740000000000002</v>
      </c>
      <c r="Q118" s="40">
        <v>4.5</v>
      </c>
      <c r="R118" s="40">
        <v>0.87000000000000033</v>
      </c>
      <c r="S118" s="40">
        <v>0.11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</row>
    <row r="119" spans="1:30" x14ac:dyDescent="0.25">
      <c r="A119" s="35">
        <v>0.9</v>
      </c>
      <c r="B119" s="36" t="s">
        <v>0</v>
      </c>
      <c r="C119" s="38" t="s">
        <v>3</v>
      </c>
      <c r="D119" s="36" t="s">
        <v>36</v>
      </c>
      <c r="E119" s="38" t="s">
        <v>40</v>
      </c>
      <c r="F119" s="38" t="s">
        <v>55</v>
      </c>
      <c r="G119" s="40">
        <v>274.33857142857147</v>
      </c>
      <c r="H119" s="40">
        <v>351.42428571428565</v>
      </c>
      <c r="I119" s="40">
        <v>252.87428571428569</v>
      </c>
      <c r="J119" s="40">
        <v>147.93428571428575</v>
      </c>
      <c r="K119" s="40">
        <v>81.517142857142844</v>
      </c>
      <c r="L119" s="40">
        <v>38.671428571428578</v>
      </c>
      <c r="M119" s="40">
        <v>18.88571428571429</v>
      </c>
      <c r="N119" s="40">
        <v>7.0842857142857145</v>
      </c>
      <c r="O119" s="40">
        <v>2.7942857142857145</v>
      </c>
      <c r="P119" s="40">
        <v>0.88428571428571423</v>
      </c>
      <c r="Q119" s="40">
        <v>0.21285714285714288</v>
      </c>
      <c r="R119" s="40">
        <v>5.5714285714285716E-2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</row>
    <row r="120" spans="1:30" x14ac:dyDescent="0.25">
      <c r="A120" s="35">
        <v>0.9</v>
      </c>
      <c r="B120" s="36" t="s">
        <v>0</v>
      </c>
      <c r="C120" s="38" t="s">
        <v>3</v>
      </c>
      <c r="D120" s="36" t="s">
        <v>36</v>
      </c>
      <c r="E120" s="38" t="s">
        <v>40</v>
      </c>
      <c r="F120" s="38" t="s">
        <v>54</v>
      </c>
      <c r="G120" s="40">
        <v>11.557142857142857</v>
      </c>
      <c r="H120" s="40">
        <v>21.964880952380955</v>
      </c>
      <c r="I120" s="40">
        <v>16.821428571428573</v>
      </c>
      <c r="J120" s="40">
        <v>9.2410714285714288</v>
      </c>
      <c r="K120" s="40">
        <v>5.2660714285714274</v>
      </c>
      <c r="L120" s="40">
        <v>2.8232142857142857</v>
      </c>
      <c r="M120" s="40">
        <v>1.5035714285714288</v>
      </c>
      <c r="N120" s="40">
        <v>0.64166666666666661</v>
      </c>
      <c r="O120" s="40">
        <v>0.16130952380952385</v>
      </c>
      <c r="P120" s="40">
        <v>0.10357142857142859</v>
      </c>
      <c r="Q120" s="40">
        <v>1.7857142857142863E-2</v>
      </c>
      <c r="R120" s="40">
        <v>7.1428571428571418E-3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</row>
    <row r="121" spans="1:30" x14ac:dyDescent="0.25">
      <c r="A121" s="35">
        <v>0.9</v>
      </c>
      <c r="B121" s="36" t="s">
        <v>0</v>
      </c>
      <c r="C121" s="38" t="s">
        <v>3</v>
      </c>
      <c r="D121" s="36" t="s">
        <v>36</v>
      </c>
      <c r="E121" s="38" t="s">
        <v>40</v>
      </c>
      <c r="F121" s="38" t="s">
        <v>53</v>
      </c>
      <c r="G121" s="40">
        <v>74.349999999999994</v>
      </c>
      <c r="H121" s="40">
        <v>81.400000000000006</v>
      </c>
      <c r="I121" s="40">
        <v>59.75</v>
      </c>
      <c r="J121" s="40">
        <v>34.47</v>
      </c>
      <c r="K121" s="40">
        <v>19.039999999999992</v>
      </c>
      <c r="L121" s="40">
        <v>9.2599999999999909</v>
      </c>
      <c r="M121" s="40">
        <v>4.7100000000000364</v>
      </c>
      <c r="N121" s="40">
        <v>1.7199999999999704</v>
      </c>
      <c r="O121" s="40">
        <v>0.56999999999999318</v>
      </c>
      <c r="P121" s="40">
        <v>0.25999999999999091</v>
      </c>
      <c r="Q121" s="40">
        <v>0.1400000000000432</v>
      </c>
      <c r="R121" s="40">
        <v>9.9999999999909051E-3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</row>
    <row r="122" spans="1:30" x14ac:dyDescent="0.25">
      <c r="A122" s="35">
        <v>0.9</v>
      </c>
      <c r="B122" s="36" t="s">
        <v>4</v>
      </c>
      <c r="C122" s="38" t="s">
        <v>1</v>
      </c>
      <c r="D122" s="36" t="s">
        <v>32</v>
      </c>
      <c r="E122" s="38" t="s">
        <v>33</v>
      </c>
      <c r="F122" s="38" t="s">
        <v>56</v>
      </c>
      <c r="G122" s="40">
        <v>15021.790000000003</v>
      </c>
      <c r="H122" s="40">
        <v>10955.85</v>
      </c>
      <c r="I122" s="40">
        <v>7938.3899999999985</v>
      </c>
      <c r="J122" s="40">
        <v>5113.8900000000003</v>
      </c>
      <c r="K122" s="40">
        <v>3421.3199999999997</v>
      </c>
      <c r="L122" s="40">
        <v>2064.5099999999998</v>
      </c>
      <c r="M122" s="40">
        <v>1216.8400000000001</v>
      </c>
      <c r="N122" s="40">
        <v>598.71000000000015</v>
      </c>
      <c r="O122" s="40">
        <v>236.93</v>
      </c>
      <c r="P122" s="40">
        <v>76.789999999999992</v>
      </c>
      <c r="Q122" s="40">
        <v>18.930000000000003</v>
      </c>
      <c r="R122" s="40">
        <v>3.7799999999999994</v>
      </c>
      <c r="S122" s="40">
        <v>0.4200000000000001</v>
      </c>
      <c r="T122" s="40">
        <v>0.16000000000000003</v>
      </c>
      <c r="U122" s="40">
        <v>0.01</v>
      </c>
      <c r="V122" s="40">
        <v>0</v>
      </c>
      <c r="W122" s="40">
        <v>0</v>
      </c>
      <c r="X122" s="40">
        <v>0</v>
      </c>
      <c r="Y122" s="40">
        <v>0</v>
      </c>
      <c r="Z122" s="40">
        <v>0</v>
      </c>
      <c r="AA122" s="40">
        <v>0</v>
      </c>
      <c r="AB122" s="40">
        <v>0</v>
      </c>
      <c r="AC122" s="40">
        <v>0</v>
      </c>
      <c r="AD122" s="40">
        <v>0</v>
      </c>
    </row>
    <row r="123" spans="1:30" x14ac:dyDescent="0.25">
      <c r="A123" s="35">
        <v>0.9</v>
      </c>
      <c r="B123" s="36" t="s">
        <v>4</v>
      </c>
      <c r="C123" s="38" t="s">
        <v>1</v>
      </c>
      <c r="D123" s="36" t="s">
        <v>32</v>
      </c>
      <c r="E123" s="38" t="s">
        <v>33</v>
      </c>
      <c r="F123" s="38" t="s">
        <v>55</v>
      </c>
      <c r="G123" s="40">
        <v>273.63285714285706</v>
      </c>
      <c r="H123" s="40">
        <v>353.23714285714283</v>
      </c>
      <c r="I123" s="40">
        <v>252.26857142857133</v>
      </c>
      <c r="J123" s="40">
        <v>150.93000000000004</v>
      </c>
      <c r="K123" s="40">
        <v>95.34</v>
      </c>
      <c r="L123" s="40">
        <v>52.160000000000011</v>
      </c>
      <c r="M123" s="40">
        <v>28.952857142857145</v>
      </c>
      <c r="N123" s="40">
        <v>14.842857142857143</v>
      </c>
      <c r="O123" s="40">
        <v>6.5971428571428588</v>
      </c>
      <c r="P123" s="40">
        <v>2.5442857142857145</v>
      </c>
      <c r="Q123" s="40">
        <v>0.55428571428571416</v>
      </c>
      <c r="R123" s="40">
        <v>8.8571428571428606E-2</v>
      </c>
      <c r="S123" s="40">
        <v>2.5714285714285717E-2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</row>
    <row r="124" spans="1:30" x14ac:dyDescent="0.25">
      <c r="A124" s="35">
        <v>0.9</v>
      </c>
      <c r="B124" s="36" t="s">
        <v>4</v>
      </c>
      <c r="C124" s="38" t="s">
        <v>1</v>
      </c>
      <c r="D124" s="36" t="s">
        <v>32</v>
      </c>
      <c r="E124" s="38" t="s">
        <v>33</v>
      </c>
      <c r="F124" s="38" t="s">
        <v>54</v>
      </c>
      <c r="G124" s="40">
        <v>11.93154761904762</v>
      </c>
      <c r="H124" s="40">
        <v>22.513095238095236</v>
      </c>
      <c r="I124" s="40">
        <v>17.913095238095238</v>
      </c>
      <c r="J124" s="40">
        <v>10.464880952380948</v>
      </c>
      <c r="K124" s="40">
        <v>6.1815476190476195</v>
      </c>
      <c r="L124" s="40">
        <v>3.2958333333333334</v>
      </c>
      <c r="M124" s="40">
        <v>1.9678571428571434</v>
      </c>
      <c r="N124" s="40">
        <v>0.88928571428571423</v>
      </c>
      <c r="O124" s="40">
        <v>0.42559523809523814</v>
      </c>
      <c r="P124" s="40">
        <v>0.20773809523809525</v>
      </c>
      <c r="Q124" s="40">
        <v>7.2023809523809559E-2</v>
      </c>
      <c r="R124" s="40">
        <v>5.9523809523809521E-3</v>
      </c>
      <c r="S124" s="40">
        <v>2.976190476190476E-3</v>
      </c>
      <c r="T124" s="40">
        <v>0</v>
      </c>
      <c r="U124" s="40">
        <v>0</v>
      </c>
      <c r="V124" s="40">
        <v>0</v>
      </c>
      <c r="W124" s="40">
        <v>0</v>
      </c>
      <c r="X124" s="40">
        <v>0</v>
      </c>
      <c r="Y124" s="40">
        <v>0</v>
      </c>
      <c r="Z124" s="40">
        <v>0</v>
      </c>
      <c r="AA124" s="40">
        <v>0</v>
      </c>
      <c r="AB124" s="40">
        <v>0</v>
      </c>
      <c r="AC124" s="40">
        <v>0</v>
      </c>
      <c r="AD124" s="40">
        <v>0</v>
      </c>
    </row>
    <row r="125" spans="1:30" x14ac:dyDescent="0.25">
      <c r="A125" s="35">
        <v>0.9</v>
      </c>
      <c r="B125" s="36" t="s">
        <v>4</v>
      </c>
      <c r="C125" s="38" t="s">
        <v>1</v>
      </c>
      <c r="D125" s="36" t="s">
        <v>32</v>
      </c>
      <c r="E125" s="38" t="s">
        <v>33</v>
      </c>
      <c r="F125" s="38" t="s">
        <v>53</v>
      </c>
      <c r="G125" s="40">
        <v>74.14</v>
      </c>
      <c r="H125" s="40">
        <v>78.559999999999988</v>
      </c>
      <c r="I125" s="40">
        <v>52.360000000000014</v>
      </c>
      <c r="J125" s="40">
        <v>29.639999999999986</v>
      </c>
      <c r="K125" s="40">
        <v>18.890000000000015</v>
      </c>
      <c r="L125" s="40">
        <v>10.030000000000001</v>
      </c>
      <c r="M125" s="40">
        <v>6.1700000000000159</v>
      </c>
      <c r="N125" s="40">
        <v>3.3199999999999932</v>
      </c>
      <c r="O125" s="40">
        <v>1.589999999999975</v>
      </c>
      <c r="P125" s="40">
        <v>0.60000000000002274</v>
      </c>
      <c r="Q125" s="40">
        <v>0.11000000000001364</v>
      </c>
      <c r="R125" s="40">
        <v>2.9999999999972715E-2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</row>
    <row r="126" spans="1:30" x14ac:dyDescent="0.25">
      <c r="A126" s="35">
        <v>0.9</v>
      </c>
      <c r="B126" s="36" t="s">
        <v>4</v>
      </c>
      <c r="C126" s="38" t="s">
        <v>1</v>
      </c>
      <c r="D126" s="36" t="s">
        <v>32</v>
      </c>
      <c r="E126" s="38" t="s">
        <v>58</v>
      </c>
      <c r="F126" s="38" t="s">
        <v>56</v>
      </c>
      <c r="G126" s="40">
        <v>14940.519999999999</v>
      </c>
      <c r="H126" s="40">
        <v>10857.510000000002</v>
      </c>
      <c r="I126" s="40">
        <v>7732.84</v>
      </c>
      <c r="J126" s="40">
        <v>4806.58</v>
      </c>
      <c r="K126" s="40">
        <v>3169.1600000000003</v>
      </c>
      <c r="L126" s="40">
        <v>1911.3</v>
      </c>
      <c r="M126" s="40">
        <v>1135.6600000000001</v>
      </c>
      <c r="N126" s="40">
        <v>550.25</v>
      </c>
      <c r="O126" s="40">
        <v>214.23000000000002</v>
      </c>
      <c r="P126" s="40">
        <v>69.83</v>
      </c>
      <c r="Q126" s="40">
        <v>16.03</v>
      </c>
      <c r="R126" s="40">
        <v>3.7699999999999991</v>
      </c>
      <c r="S126" s="40">
        <v>0.78000000000000036</v>
      </c>
      <c r="T126" s="40">
        <v>0.26000000000000006</v>
      </c>
      <c r="U126" s="40">
        <v>0.16000000000000003</v>
      </c>
      <c r="V126" s="40">
        <v>0.02</v>
      </c>
      <c r="W126" s="40">
        <v>0</v>
      </c>
      <c r="X126" s="40">
        <v>0</v>
      </c>
      <c r="Y126" s="40">
        <v>0</v>
      </c>
      <c r="Z126" s="40">
        <v>0</v>
      </c>
      <c r="AA126" s="40">
        <v>0</v>
      </c>
      <c r="AB126" s="40">
        <v>0</v>
      </c>
      <c r="AC126" s="40">
        <v>0</v>
      </c>
      <c r="AD126" s="40">
        <v>0</v>
      </c>
    </row>
    <row r="127" spans="1:30" x14ac:dyDescent="0.25">
      <c r="A127" s="35">
        <v>0.9</v>
      </c>
      <c r="B127" s="36" t="s">
        <v>4</v>
      </c>
      <c r="C127" s="38" t="s">
        <v>1</v>
      </c>
      <c r="D127" s="36" t="s">
        <v>32</v>
      </c>
      <c r="E127" s="38" t="s">
        <v>58</v>
      </c>
      <c r="F127" s="38" t="s">
        <v>55</v>
      </c>
      <c r="G127" s="40">
        <v>274.70571428571429</v>
      </c>
      <c r="H127" s="40">
        <v>351.88285714285718</v>
      </c>
      <c r="I127" s="40">
        <v>257.25428571428569</v>
      </c>
      <c r="J127" s="40">
        <v>152.22428571428574</v>
      </c>
      <c r="K127" s="40">
        <v>90.874285714285719</v>
      </c>
      <c r="L127" s="40">
        <v>49.120000000000005</v>
      </c>
      <c r="M127" s="40">
        <v>27.681428571428572</v>
      </c>
      <c r="N127" s="40">
        <v>14.095714285714289</v>
      </c>
      <c r="O127" s="40">
        <v>6.0900000000000007</v>
      </c>
      <c r="P127" s="40">
        <v>2.2857142857142856</v>
      </c>
      <c r="Q127" s="40">
        <v>0.6328571428571429</v>
      </c>
      <c r="R127" s="40">
        <v>0.1514285714285715</v>
      </c>
      <c r="S127" s="40">
        <v>8.2857142857142893E-2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</row>
    <row r="128" spans="1:30" x14ac:dyDescent="0.25">
      <c r="A128" s="35">
        <v>0.9</v>
      </c>
      <c r="B128" s="36" t="s">
        <v>4</v>
      </c>
      <c r="C128" s="38" t="s">
        <v>1</v>
      </c>
      <c r="D128" s="36" t="s">
        <v>32</v>
      </c>
      <c r="E128" s="38" t="s">
        <v>58</v>
      </c>
      <c r="F128" s="38" t="s">
        <v>54</v>
      </c>
      <c r="G128" s="40">
        <v>12.56547619047619</v>
      </c>
      <c r="H128" s="40">
        <v>21.597023809523805</v>
      </c>
      <c r="I128" s="40">
        <v>16.752380952380953</v>
      </c>
      <c r="J128" s="40">
        <v>9.8095238095238084</v>
      </c>
      <c r="K128" s="40">
        <v>5.5857142857142845</v>
      </c>
      <c r="L128" s="40">
        <v>3.4892857142857148</v>
      </c>
      <c r="M128" s="40">
        <v>1.8297619047619047</v>
      </c>
      <c r="N128" s="40">
        <v>0.9107142857142857</v>
      </c>
      <c r="O128" s="40">
        <v>0.45773809523809522</v>
      </c>
      <c r="P128" s="40">
        <v>0.21785714285714283</v>
      </c>
      <c r="Q128" s="40">
        <v>3.4523809523809519E-2</v>
      </c>
      <c r="R128" s="40">
        <v>1.1904761904761906E-2</v>
      </c>
      <c r="S128" s="40">
        <v>0</v>
      </c>
      <c r="T128" s="40">
        <v>0</v>
      </c>
      <c r="U128" s="40">
        <v>0</v>
      </c>
      <c r="V128" s="40">
        <v>0</v>
      </c>
      <c r="W128" s="40">
        <v>0</v>
      </c>
      <c r="X128" s="40">
        <v>0</v>
      </c>
      <c r="Y128" s="40">
        <v>0</v>
      </c>
      <c r="Z128" s="40">
        <v>0</v>
      </c>
      <c r="AA128" s="40">
        <v>0</v>
      </c>
      <c r="AB128" s="40">
        <v>0</v>
      </c>
      <c r="AC128" s="40">
        <v>0</v>
      </c>
      <c r="AD128" s="40">
        <v>0</v>
      </c>
    </row>
    <row r="129" spans="1:30" x14ac:dyDescent="0.25">
      <c r="A129" s="35">
        <v>0.9</v>
      </c>
      <c r="B129" s="36" t="s">
        <v>4</v>
      </c>
      <c r="C129" s="38" t="s">
        <v>1</v>
      </c>
      <c r="D129" s="36" t="s">
        <v>32</v>
      </c>
      <c r="E129" s="38" t="s">
        <v>58</v>
      </c>
      <c r="F129" s="38" t="s">
        <v>53</v>
      </c>
      <c r="G129" s="40">
        <v>75.08</v>
      </c>
      <c r="H129" s="40">
        <v>79.030000000000015</v>
      </c>
      <c r="I129" s="40">
        <v>58.20999999999998</v>
      </c>
      <c r="J129" s="40">
        <v>33.210000000000008</v>
      </c>
      <c r="K129" s="40">
        <v>19.22999999999999</v>
      </c>
      <c r="L129" s="40">
        <v>10.310000000000002</v>
      </c>
      <c r="M129" s="40">
        <v>5.8700000000000045</v>
      </c>
      <c r="N129" s="40">
        <v>3.0199999999999818</v>
      </c>
      <c r="O129" s="40">
        <v>1.3199999999999932</v>
      </c>
      <c r="P129" s="40">
        <v>0.33000000000004093</v>
      </c>
      <c r="Q129" s="40">
        <v>0.18999999999999773</v>
      </c>
      <c r="R129" s="40">
        <v>1.999999999998181E-2</v>
      </c>
      <c r="S129" s="40">
        <v>0</v>
      </c>
      <c r="T129" s="40">
        <v>0</v>
      </c>
      <c r="U129" s="40">
        <v>0</v>
      </c>
      <c r="V129" s="40">
        <v>0</v>
      </c>
      <c r="W129" s="40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0">
        <v>0</v>
      </c>
      <c r="AD129" s="40">
        <v>0</v>
      </c>
    </row>
    <row r="130" spans="1:30" x14ac:dyDescent="0.25">
      <c r="A130" s="35">
        <v>0.9</v>
      </c>
      <c r="B130" s="36" t="s">
        <v>4</v>
      </c>
      <c r="C130" s="38" t="s">
        <v>1</v>
      </c>
      <c r="D130" s="36" t="s">
        <v>32</v>
      </c>
      <c r="E130" s="38" t="s">
        <v>57</v>
      </c>
      <c r="F130" s="38" t="s">
        <v>56</v>
      </c>
      <c r="G130" s="40">
        <v>15021.790000000003</v>
      </c>
      <c r="H130" s="40">
        <v>10955.85</v>
      </c>
      <c r="I130" s="40">
        <v>7921.630000000001</v>
      </c>
      <c r="J130" s="40">
        <v>5045.6600000000008</v>
      </c>
      <c r="K130" s="40">
        <v>3308.5199999999991</v>
      </c>
      <c r="L130" s="40">
        <v>1811.5899999999997</v>
      </c>
      <c r="M130" s="40">
        <v>939.5200000000001</v>
      </c>
      <c r="N130" s="40">
        <v>388.16000000000008</v>
      </c>
      <c r="O130" s="40">
        <v>131.51999999999998</v>
      </c>
      <c r="P130" s="40">
        <v>40.83</v>
      </c>
      <c r="Q130" s="40">
        <v>8.5499999999999989</v>
      </c>
      <c r="R130" s="40">
        <v>1.7300000000000006</v>
      </c>
      <c r="S130" s="40">
        <v>0.31000000000000011</v>
      </c>
      <c r="T130" s="40">
        <v>0.03</v>
      </c>
      <c r="U130" s="40">
        <v>0</v>
      </c>
      <c r="V130" s="40">
        <v>0</v>
      </c>
      <c r="W130" s="40">
        <v>0</v>
      </c>
      <c r="X130" s="40">
        <v>0</v>
      </c>
      <c r="Y130" s="40">
        <v>0</v>
      </c>
      <c r="Z130" s="40">
        <v>0</v>
      </c>
      <c r="AA130" s="40">
        <v>0</v>
      </c>
      <c r="AB130" s="40">
        <v>0</v>
      </c>
      <c r="AC130" s="40">
        <v>0</v>
      </c>
      <c r="AD130" s="40">
        <v>0</v>
      </c>
    </row>
    <row r="131" spans="1:30" x14ac:dyDescent="0.25">
      <c r="A131" s="35">
        <v>0.9</v>
      </c>
      <c r="B131" s="36" t="s">
        <v>4</v>
      </c>
      <c r="C131" s="38" t="s">
        <v>1</v>
      </c>
      <c r="D131" s="36" t="s">
        <v>32</v>
      </c>
      <c r="E131" s="38" t="s">
        <v>57</v>
      </c>
      <c r="F131" s="38" t="s">
        <v>55</v>
      </c>
      <c r="G131" s="40">
        <v>273.63285714285706</v>
      </c>
      <c r="H131" s="40">
        <v>353.23714285714283</v>
      </c>
      <c r="I131" s="40">
        <v>253.27714285714279</v>
      </c>
      <c r="J131" s="40">
        <v>150.23285714285711</v>
      </c>
      <c r="K131" s="40">
        <v>97.389999999999986</v>
      </c>
      <c r="L131" s="40">
        <v>59.097142857142856</v>
      </c>
      <c r="M131" s="40">
        <v>32.921428571428578</v>
      </c>
      <c r="N131" s="40">
        <v>16.521428571428576</v>
      </c>
      <c r="O131" s="40">
        <v>6.1400000000000006</v>
      </c>
      <c r="P131" s="40">
        <v>2.2814285714285716</v>
      </c>
      <c r="Q131" s="40">
        <v>0.67142857142857115</v>
      </c>
      <c r="R131" s="40">
        <v>0.16857142857142865</v>
      </c>
      <c r="S131" s="40">
        <v>2.1428571428571432E-2</v>
      </c>
      <c r="T131" s="40">
        <v>0</v>
      </c>
      <c r="U131" s="40">
        <v>0</v>
      </c>
      <c r="V131" s="40">
        <v>0</v>
      </c>
      <c r="W131" s="40">
        <v>0</v>
      </c>
      <c r="X131" s="40">
        <v>0</v>
      </c>
      <c r="Y131" s="40">
        <v>0</v>
      </c>
      <c r="Z131" s="40">
        <v>0</v>
      </c>
      <c r="AA131" s="40">
        <v>0</v>
      </c>
      <c r="AB131" s="40">
        <v>0</v>
      </c>
      <c r="AC131" s="40">
        <v>0</v>
      </c>
      <c r="AD131" s="40">
        <v>0</v>
      </c>
    </row>
    <row r="132" spans="1:30" x14ac:dyDescent="0.25">
      <c r="A132" s="35">
        <v>0.9</v>
      </c>
      <c r="B132" s="36" t="s">
        <v>4</v>
      </c>
      <c r="C132" s="38" t="s">
        <v>1</v>
      </c>
      <c r="D132" s="36" t="s">
        <v>32</v>
      </c>
      <c r="E132" s="38" t="s">
        <v>57</v>
      </c>
      <c r="F132" s="38" t="s">
        <v>54</v>
      </c>
      <c r="G132" s="40">
        <v>11.93154761904762</v>
      </c>
      <c r="H132" s="40">
        <v>22.513095238095236</v>
      </c>
      <c r="I132" s="40">
        <v>18.019642857142856</v>
      </c>
      <c r="J132" s="40">
        <v>10.753571428571428</v>
      </c>
      <c r="K132" s="40">
        <v>6.5874999999999986</v>
      </c>
      <c r="L132" s="40">
        <v>4.1309523809523814</v>
      </c>
      <c r="M132" s="40">
        <v>2.4916666666666671</v>
      </c>
      <c r="N132" s="40">
        <v>1.102380952380952</v>
      </c>
      <c r="O132" s="40">
        <v>0.47321428571428564</v>
      </c>
      <c r="P132" s="40">
        <v>0.17261904761904762</v>
      </c>
      <c r="Q132" s="40">
        <v>3.7500000000000012E-2</v>
      </c>
      <c r="R132" s="40">
        <v>1.0714285714285714E-2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0</v>
      </c>
      <c r="Y132" s="40">
        <v>0</v>
      </c>
      <c r="Z132" s="40">
        <v>0</v>
      </c>
      <c r="AA132" s="40">
        <v>0</v>
      </c>
      <c r="AB132" s="40">
        <v>0</v>
      </c>
      <c r="AC132" s="40">
        <v>0</v>
      </c>
      <c r="AD132" s="40">
        <v>0</v>
      </c>
    </row>
    <row r="133" spans="1:30" x14ac:dyDescent="0.25">
      <c r="A133" s="35">
        <v>0.9</v>
      </c>
      <c r="B133" s="36" t="s">
        <v>4</v>
      </c>
      <c r="C133" s="38" t="s">
        <v>1</v>
      </c>
      <c r="D133" s="36" t="s">
        <v>32</v>
      </c>
      <c r="E133" s="38" t="s">
        <v>57</v>
      </c>
      <c r="F133" s="38" t="s">
        <v>53</v>
      </c>
      <c r="G133" s="40">
        <v>74.14</v>
      </c>
      <c r="H133" s="40">
        <v>78.559999999999988</v>
      </c>
      <c r="I133" s="40">
        <v>52.670000000000016</v>
      </c>
      <c r="J133" s="40">
        <v>30.590000000000003</v>
      </c>
      <c r="K133" s="40">
        <v>20.039999999999992</v>
      </c>
      <c r="L133" s="40">
        <v>11.75</v>
      </c>
      <c r="M133" s="40">
        <v>6.75</v>
      </c>
      <c r="N133" s="40">
        <v>3.6999999999999886</v>
      </c>
      <c r="O133" s="40">
        <v>1.4399999999999977</v>
      </c>
      <c r="P133" s="40">
        <v>0.43999999999999773</v>
      </c>
      <c r="Q133" s="40">
        <v>0.1400000000000432</v>
      </c>
      <c r="R133" s="40">
        <v>3.999999999996362E-2</v>
      </c>
      <c r="S133" s="40">
        <v>0</v>
      </c>
      <c r="T133" s="40">
        <v>0</v>
      </c>
      <c r="U133" s="40">
        <v>0</v>
      </c>
      <c r="V133" s="40">
        <v>0</v>
      </c>
      <c r="W133" s="40">
        <v>0</v>
      </c>
      <c r="X133" s="40">
        <v>0</v>
      </c>
      <c r="Y133" s="40">
        <v>0</v>
      </c>
      <c r="Z133" s="40">
        <v>0</v>
      </c>
      <c r="AA133" s="40">
        <v>0</v>
      </c>
      <c r="AB133" s="40">
        <v>0</v>
      </c>
      <c r="AC133" s="40">
        <v>0</v>
      </c>
      <c r="AD133" s="40">
        <v>0</v>
      </c>
    </row>
    <row r="134" spans="1:30" x14ac:dyDescent="0.25">
      <c r="A134" s="35">
        <v>0.9</v>
      </c>
      <c r="B134" s="36" t="s">
        <v>4</v>
      </c>
      <c r="C134" s="38" t="s">
        <v>1</v>
      </c>
      <c r="D134" s="36" t="s">
        <v>32</v>
      </c>
      <c r="E134" s="38" t="s">
        <v>34</v>
      </c>
      <c r="F134" s="38" t="s">
        <v>56</v>
      </c>
      <c r="G134" s="40">
        <v>14933.8</v>
      </c>
      <c r="H134" s="40">
        <v>10677.710000000001</v>
      </c>
      <c r="I134" s="40">
        <v>7178.9799999999987</v>
      </c>
      <c r="J134" s="40">
        <v>4101.8200000000006</v>
      </c>
      <c r="K134" s="40">
        <v>2264.3900000000008</v>
      </c>
      <c r="L134" s="40">
        <v>1051.7</v>
      </c>
      <c r="M134" s="40">
        <v>470.84000000000009</v>
      </c>
      <c r="N134" s="40">
        <v>173.40000000000009</v>
      </c>
      <c r="O134" s="40">
        <v>45.949999999999989</v>
      </c>
      <c r="P134" s="40">
        <v>11.57</v>
      </c>
      <c r="Q134" s="40">
        <v>2.23</v>
      </c>
      <c r="R134" s="40">
        <v>0.59000000000000019</v>
      </c>
      <c r="S134" s="40">
        <v>9.9999999999999978E-2</v>
      </c>
      <c r="T134" s="40">
        <v>0</v>
      </c>
      <c r="U134" s="40">
        <v>0</v>
      </c>
      <c r="V134" s="40">
        <v>0</v>
      </c>
      <c r="W134" s="40">
        <v>0</v>
      </c>
      <c r="X134" s="40">
        <v>0</v>
      </c>
      <c r="Y134" s="40">
        <v>0</v>
      </c>
      <c r="Z134" s="40">
        <v>0</v>
      </c>
      <c r="AA134" s="40">
        <v>0</v>
      </c>
      <c r="AB134" s="40">
        <v>0</v>
      </c>
      <c r="AC134" s="40">
        <v>0</v>
      </c>
      <c r="AD134" s="40">
        <v>0</v>
      </c>
    </row>
    <row r="135" spans="1:30" x14ac:dyDescent="0.25">
      <c r="A135" s="35">
        <v>0.9</v>
      </c>
      <c r="B135" s="36" t="s">
        <v>4</v>
      </c>
      <c r="C135" s="38" t="s">
        <v>1</v>
      </c>
      <c r="D135" s="36" t="s">
        <v>32</v>
      </c>
      <c r="E135" s="38" t="s">
        <v>34</v>
      </c>
      <c r="F135" s="38" t="s">
        <v>55</v>
      </c>
      <c r="G135" s="40">
        <v>276.08000000000004</v>
      </c>
      <c r="H135" s="40">
        <v>359.65428571428566</v>
      </c>
      <c r="I135" s="40">
        <v>267.79428571428576</v>
      </c>
      <c r="J135" s="40">
        <v>163.17142857142855</v>
      </c>
      <c r="K135" s="40">
        <v>99.870000000000019</v>
      </c>
      <c r="L135" s="40">
        <v>52.137142857142869</v>
      </c>
      <c r="M135" s="40">
        <v>25.421428571428574</v>
      </c>
      <c r="N135" s="40">
        <v>10.778571428571428</v>
      </c>
      <c r="O135" s="40">
        <v>4.0042857142857136</v>
      </c>
      <c r="P135" s="40">
        <v>1.035714285714286</v>
      </c>
      <c r="Q135" s="40">
        <v>0.13000000000000006</v>
      </c>
      <c r="R135" s="40">
        <v>3.0000000000000009E-2</v>
      </c>
      <c r="S135" s="40">
        <v>0</v>
      </c>
      <c r="T135" s="40">
        <v>0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0">
        <v>0</v>
      </c>
      <c r="AD135" s="40">
        <v>0</v>
      </c>
    </row>
    <row r="136" spans="1:30" x14ac:dyDescent="0.25">
      <c r="A136" s="35">
        <v>0.9</v>
      </c>
      <c r="B136" s="36" t="s">
        <v>4</v>
      </c>
      <c r="C136" s="38" t="s">
        <v>1</v>
      </c>
      <c r="D136" s="36" t="s">
        <v>32</v>
      </c>
      <c r="E136" s="38" t="s">
        <v>34</v>
      </c>
      <c r="F136" s="38" t="s">
        <v>54</v>
      </c>
      <c r="G136" s="40">
        <v>11.817261904761905</v>
      </c>
      <c r="H136" s="40">
        <v>22.030952380952375</v>
      </c>
      <c r="I136" s="40">
        <v>17.838095238095242</v>
      </c>
      <c r="J136" s="40">
        <v>11.209523809523811</v>
      </c>
      <c r="K136" s="40">
        <v>7.1107142857142849</v>
      </c>
      <c r="L136" s="40">
        <v>3.6160714285714284</v>
      </c>
      <c r="M136" s="40">
        <v>1.8785714285714279</v>
      </c>
      <c r="N136" s="40">
        <v>0.80773809523809526</v>
      </c>
      <c r="O136" s="40">
        <v>0.26190476190476186</v>
      </c>
      <c r="P136" s="40">
        <v>3.9880952380952385E-2</v>
      </c>
      <c r="Q136" s="40">
        <v>2.2023809523809532E-2</v>
      </c>
      <c r="R136" s="40">
        <v>1.0714285714285713E-2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0</v>
      </c>
    </row>
    <row r="137" spans="1:30" x14ac:dyDescent="0.25">
      <c r="A137" s="35">
        <v>0.9</v>
      </c>
      <c r="B137" s="36" t="s">
        <v>4</v>
      </c>
      <c r="C137" s="38" t="s">
        <v>1</v>
      </c>
      <c r="D137" s="36" t="s">
        <v>32</v>
      </c>
      <c r="E137" s="38" t="s">
        <v>34</v>
      </c>
      <c r="F137" s="38" t="s">
        <v>53</v>
      </c>
      <c r="G137" s="40">
        <v>73.47</v>
      </c>
      <c r="H137" s="40">
        <v>82.390000000000015</v>
      </c>
      <c r="I137" s="40">
        <v>61.45999999999998</v>
      </c>
      <c r="J137" s="40">
        <v>38.200000000000017</v>
      </c>
      <c r="K137" s="40">
        <v>23.659999999999997</v>
      </c>
      <c r="L137" s="40">
        <v>12.819999999999993</v>
      </c>
      <c r="M137" s="40">
        <v>6.2200000000000273</v>
      </c>
      <c r="N137" s="40">
        <v>2.7099999999999795</v>
      </c>
      <c r="O137" s="40">
        <v>0.86000000000001364</v>
      </c>
      <c r="P137" s="40">
        <v>0.20999999999997954</v>
      </c>
      <c r="Q137" s="40">
        <v>2.9999999999972715E-2</v>
      </c>
      <c r="R137" s="40">
        <v>1.0000000000047748E-2</v>
      </c>
      <c r="S137" s="40">
        <v>9.9999999999909051E-3</v>
      </c>
      <c r="T137" s="40">
        <v>0</v>
      </c>
      <c r="U137" s="40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</row>
    <row r="138" spans="1:30" x14ac:dyDescent="0.25">
      <c r="A138" s="35">
        <v>0.9</v>
      </c>
      <c r="B138" s="36" t="s">
        <v>4</v>
      </c>
      <c r="C138" s="38" t="s">
        <v>1</v>
      </c>
      <c r="D138" s="36" t="s">
        <v>32</v>
      </c>
      <c r="E138" s="38" t="s">
        <v>35</v>
      </c>
      <c r="F138" s="38" t="s">
        <v>56</v>
      </c>
      <c r="G138" s="40">
        <v>14917.6</v>
      </c>
      <c r="H138" s="40">
        <v>10759.490000000002</v>
      </c>
      <c r="I138" s="40">
        <v>7455.5999999999995</v>
      </c>
      <c r="J138" s="40">
        <v>4375.01</v>
      </c>
      <c r="K138" s="40">
        <v>2589.400000000001</v>
      </c>
      <c r="L138" s="40">
        <v>1293.6199999999999</v>
      </c>
      <c r="M138" s="40">
        <v>636.78999999999985</v>
      </c>
      <c r="N138" s="40">
        <v>258.19999999999987</v>
      </c>
      <c r="O138" s="40">
        <v>87.77</v>
      </c>
      <c r="P138" s="40">
        <v>26.27</v>
      </c>
      <c r="Q138" s="40">
        <v>5.62</v>
      </c>
      <c r="R138" s="40">
        <v>1.4000000000000004</v>
      </c>
      <c r="S138" s="40">
        <v>0.08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0</v>
      </c>
      <c r="AB138" s="40">
        <v>0</v>
      </c>
      <c r="AC138" s="40">
        <v>0</v>
      </c>
      <c r="AD138" s="40">
        <v>0</v>
      </c>
    </row>
    <row r="139" spans="1:30" x14ac:dyDescent="0.25">
      <c r="A139" s="35">
        <v>0.9</v>
      </c>
      <c r="B139" s="36" t="s">
        <v>4</v>
      </c>
      <c r="C139" s="38" t="s">
        <v>1</v>
      </c>
      <c r="D139" s="36" t="s">
        <v>32</v>
      </c>
      <c r="E139" s="38" t="s">
        <v>35</v>
      </c>
      <c r="F139" s="38" t="s">
        <v>55</v>
      </c>
      <c r="G139" s="40">
        <v>270.52714285714285</v>
      </c>
      <c r="H139" s="40">
        <v>357.892857142857</v>
      </c>
      <c r="I139" s="40">
        <v>266.07857142857142</v>
      </c>
      <c r="J139" s="40">
        <v>158.79285714285717</v>
      </c>
      <c r="K139" s="40">
        <v>94.76</v>
      </c>
      <c r="L139" s="40">
        <v>51.178571428571438</v>
      </c>
      <c r="M139" s="40">
        <v>25.692857142857147</v>
      </c>
      <c r="N139" s="40">
        <v>11.187142857142858</v>
      </c>
      <c r="O139" s="40">
        <v>3.2800000000000011</v>
      </c>
      <c r="P139" s="40">
        <v>0.95714285714285718</v>
      </c>
      <c r="Q139" s="40">
        <v>0.2342857142857144</v>
      </c>
      <c r="R139" s="40">
        <v>8.857142857142862E-2</v>
      </c>
      <c r="S139" s="40">
        <v>1.1428571428571429E-2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</row>
    <row r="140" spans="1:30" x14ac:dyDescent="0.25">
      <c r="A140" s="35">
        <v>0.9</v>
      </c>
      <c r="B140" s="36" t="s">
        <v>4</v>
      </c>
      <c r="C140" s="38" t="s">
        <v>1</v>
      </c>
      <c r="D140" s="36" t="s">
        <v>32</v>
      </c>
      <c r="E140" s="38" t="s">
        <v>35</v>
      </c>
      <c r="F140" s="38" t="s">
        <v>54</v>
      </c>
      <c r="G140" s="40">
        <v>12.022023809523809</v>
      </c>
      <c r="H140" s="40">
        <v>21.903571428571418</v>
      </c>
      <c r="I140" s="40">
        <v>16.61488095238095</v>
      </c>
      <c r="J140" s="40">
        <v>10.672023809523806</v>
      </c>
      <c r="K140" s="40">
        <v>6.489285714285713</v>
      </c>
      <c r="L140" s="40">
        <v>3.7488095238095238</v>
      </c>
      <c r="M140" s="40">
        <v>1.9696428571428568</v>
      </c>
      <c r="N140" s="40">
        <v>0.8672619047619049</v>
      </c>
      <c r="O140" s="40">
        <v>0.29345238095238096</v>
      </c>
      <c r="P140" s="40">
        <v>5.9523809523809548E-2</v>
      </c>
      <c r="Q140" s="40">
        <v>2.0833333333333343E-2</v>
      </c>
      <c r="R140" s="40">
        <v>7.7380952380952366E-3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0">
        <v>0</v>
      </c>
      <c r="AD140" s="40">
        <v>0</v>
      </c>
    </row>
    <row r="141" spans="1:30" x14ac:dyDescent="0.25">
      <c r="A141" s="35">
        <v>0.9</v>
      </c>
      <c r="B141" s="36" t="s">
        <v>4</v>
      </c>
      <c r="C141" s="38" t="s">
        <v>1</v>
      </c>
      <c r="D141" s="36" t="s">
        <v>32</v>
      </c>
      <c r="E141" s="38" t="s">
        <v>35</v>
      </c>
      <c r="F141" s="38" t="s">
        <v>53</v>
      </c>
      <c r="G141" s="40">
        <v>73.38</v>
      </c>
      <c r="H141" s="40">
        <v>79.87</v>
      </c>
      <c r="I141" s="40">
        <v>61.009999999999991</v>
      </c>
      <c r="J141" s="40">
        <v>37.490000000000009</v>
      </c>
      <c r="K141" s="40">
        <v>22</v>
      </c>
      <c r="L141" s="40">
        <v>11.95999999999998</v>
      </c>
      <c r="M141" s="40">
        <v>5.7000000000000455</v>
      </c>
      <c r="N141" s="40">
        <v>2.7399999999999523</v>
      </c>
      <c r="O141" s="40">
        <v>0.97000000000002728</v>
      </c>
      <c r="P141" s="40">
        <v>0.27999999999997272</v>
      </c>
      <c r="Q141" s="40">
        <v>9.0000000000031832E-2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</row>
    <row r="142" spans="1:30" x14ac:dyDescent="0.25">
      <c r="A142" s="35">
        <v>0.9</v>
      </c>
      <c r="B142" s="36" t="s">
        <v>4</v>
      </c>
      <c r="C142" s="38" t="s">
        <v>1</v>
      </c>
      <c r="D142" s="36" t="s">
        <v>36</v>
      </c>
      <c r="E142" s="38" t="s">
        <v>37</v>
      </c>
      <c r="F142" s="38" t="s">
        <v>56</v>
      </c>
      <c r="G142" s="40">
        <v>14938.69</v>
      </c>
      <c r="H142" s="40">
        <v>10871.439999999999</v>
      </c>
      <c r="I142" s="40">
        <v>7754.1699999999992</v>
      </c>
      <c r="J142" s="40">
        <v>4791.76</v>
      </c>
      <c r="K142" s="40">
        <v>2984.5400000000004</v>
      </c>
      <c r="L142" s="40">
        <v>1603.0099999999998</v>
      </c>
      <c r="M142" s="40">
        <v>862.23</v>
      </c>
      <c r="N142" s="40">
        <v>400.55000000000007</v>
      </c>
      <c r="O142" s="40">
        <v>154.82</v>
      </c>
      <c r="P142" s="40">
        <v>54.699999999999996</v>
      </c>
      <c r="Q142" s="40">
        <v>16.229999999999997</v>
      </c>
      <c r="R142" s="40">
        <v>2.88</v>
      </c>
      <c r="S142" s="40">
        <v>0.64999999999999991</v>
      </c>
      <c r="T142" s="40">
        <v>0.04</v>
      </c>
      <c r="U142" s="40">
        <v>0</v>
      </c>
      <c r="V142" s="40">
        <v>0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</row>
    <row r="143" spans="1:30" x14ac:dyDescent="0.25">
      <c r="A143" s="35">
        <v>0.9</v>
      </c>
      <c r="B143" s="36" t="s">
        <v>4</v>
      </c>
      <c r="C143" s="38" t="s">
        <v>1</v>
      </c>
      <c r="D143" s="36" t="s">
        <v>36</v>
      </c>
      <c r="E143" s="38" t="s">
        <v>37</v>
      </c>
      <c r="F143" s="38" t="s">
        <v>55</v>
      </c>
      <c r="G143" s="40">
        <v>272.03285714285715</v>
      </c>
      <c r="H143" s="40">
        <v>346.40571428571428</v>
      </c>
      <c r="I143" s="40">
        <v>247.55428571428573</v>
      </c>
      <c r="J143" s="40">
        <v>144.37857142857143</v>
      </c>
      <c r="K143" s="40">
        <v>88.970000000000013</v>
      </c>
      <c r="L143" s="40">
        <v>46.64142857142857</v>
      </c>
      <c r="M143" s="40">
        <v>24.775714285714287</v>
      </c>
      <c r="N143" s="40">
        <v>12.06</v>
      </c>
      <c r="O143" s="40">
        <v>4.4685714285714289</v>
      </c>
      <c r="P143" s="40">
        <v>1.7342857142857147</v>
      </c>
      <c r="Q143" s="40">
        <v>0.45285714285714301</v>
      </c>
      <c r="R143" s="40">
        <v>0.13857142857142865</v>
      </c>
      <c r="S143" s="40">
        <v>5.8571428571428587E-2</v>
      </c>
      <c r="T143" s="40">
        <v>0</v>
      </c>
      <c r="U143" s="40">
        <v>0</v>
      </c>
      <c r="V143" s="40">
        <v>0</v>
      </c>
      <c r="W143" s="40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</row>
    <row r="144" spans="1:30" x14ac:dyDescent="0.25">
      <c r="A144" s="35">
        <v>0.9</v>
      </c>
      <c r="B144" s="36" t="s">
        <v>4</v>
      </c>
      <c r="C144" s="38" t="s">
        <v>1</v>
      </c>
      <c r="D144" s="36" t="s">
        <v>36</v>
      </c>
      <c r="E144" s="38" t="s">
        <v>37</v>
      </c>
      <c r="F144" s="38" t="s">
        <v>54</v>
      </c>
      <c r="G144" s="40">
        <v>12.03452380952381</v>
      </c>
      <c r="H144" s="40">
        <v>22.250595238095233</v>
      </c>
      <c r="I144" s="40">
        <v>16.204166666666666</v>
      </c>
      <c r="J144" s="40">
        <v>9.7494047619047635</v>
      </c>
      <c r="K144" s="40">
        <v>6.2166666666666659</v>
      </c>
      <c r="L144" s="40">
        <v>3.1999999999999997</v>
      </c>
      <c r="M144" s="40">
        <v>1.6136904761904762</v>
      </c>
      <c r="N144" s="40">
        <v>0.80952380952380931</v>
      </c>
      <c r="O144" s="40">
        <v>0.31904761904761908</v>
      </c>
      <c r="P144" s="40">
        <v>0.11130952380952384</v>
      </c>
      <c r="Q144" s="40">
        <v>2.2619047619047625E-2</v>
      </c>
      <c r="R144" s="40">
        <v>1.7261904761904766E-2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</row>
    <row r="145" spans="1:30" x14ac:dyDescent="0.25">
      <c r="A145" s="35">
        <v>0.9</v>
      </c>
      <c r="B145" s="36" t="s">
        <v>4</v>
      </c>
      <c r="C145" s="38" t="s">
        <v>1</v>
      </c>
      <c r="D145" s="36" t="s">
        <v>36</v>
      </c>
      <c r="E145" s="38" t="s">
        <v>37</v>
      </c>
      <c r="F145" s="38" t="s">
        <v>53</v>
      </c>
      <c r="G145" s="40">
        <v>73.61</v>
      </c>
      <c r="H145" s="40">
        <v>77.589999999999989</v>
      </c>
      <c r="I145" s="40">
        <v>52.580000000000013</v>
      </c>
      <c r="J145" s="40">
        <v>30.159999999999997</v>
      </c>
      <c r="K145" s="40">
        <v>18.319999999999993</v>
      </c>
      <c r="L145" s="40">
        <v>9.7300000000000182</v>
      </c>
      <c r="M145" s="40">
        <v>4.5099999999999909</v>
      </c>
      <c r="N145" s="40">
        <v>2.2099999999999795</v>
      </c>
      <c r="O145" s="40">
        <v>0.98000000000001819</v>
      </c>
      <c r="P145" s="40">
        <v>0.43000000000000682</v>
      </c>
      <c r="Q145" s="40">
        <v>0.13999999999998636</v>
      </c>
      <c r="R145" s="40">
        <v>3.0000000000029559E-2</v>
      </c>
      <c r="S145" s="40">
        <v>9.9999999999909051E-3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0</v>
      </c>
    </row>
    <row r="146" spans="1:30" x14ac:dyDescent="0.25">
      <c r="A146" s="35">
        <v>0.9</v>
      </c>
      <c r="B146" s="36" t="s">
        <v>4</v>
      </c>
      <c r="C146" s="38" t="s">
        <v>1</v>
      </c>
      <c r="D146" s="36" t="s">
        <v>36</v>
      </c>
      <c r="E146" s="38" t="s">
        <v>38</v>
      </c>
      <c r="F146" s="38" t="s">
        <v>56</v>
      </c>
      <c r="G146" s="40">
        <v>14982.600000000002</v>
      </c>
      <c r="H146" s="40">
        <v>10839.809999999998</v>
      </c>
      <c r="I146" s="40">
        <v>7712.57</v>
      </c>
      <c r="J146" s="40">
        <v>4782.920000000001</v>
      </c>
      <c r="K146" s="40">
        <v>2964.6699999999996</v>
      </c>
      <c r="L146" s="40">
        <v>1603.08</v>
      </c>
      <c r="M146" s="40">
        <v>858.47</v>
      </c>
      <c r="N146" s="40">
        <v>409.01999999999992</v>
      </c>
      <c r="O146" s="40">
        <v>161.59000000000003</v>
      </c>
      <c r="P146" s="40">
        <v>61.209999999999994</v>
      </c>
      <c r="Q146" s="40">
        <v>16.5</v>
      </c>
      <c r="R146" s="40">
        <v>4.7100000000000009</v>
      </c>
      <c r="S146" s="40">
        <v>0.94</v>
      </c>
      <c r="T146" s="40">
        <v>0.06</v>
      </c>
      <c r="U146" s="40">
        <v>0</v>
      </c>
      <c r="V146" s="40">
        <v>0</v>
      </c>
      <c r="W146" s="40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</row>
    <row r="147" spans="1:30" x14ac:dyDescent="0.25">
      <c r="A147" s="35">
        <v>0.9</v>
      </c>
      <c r="B147" s="36" t="s">
        <v>4</v>
      </c>
      <c r="C147" s="38" t="s">
        <v>1</v>
      </c>
      <c r="D147" s="36" t="s">
        <v>36</v>
      </c>
      <c r="E147" s="38" t="s">
        <v>38</v>
      </c>
      <c r="F147" s="38" t="s">
        <v>55</v>
      </c>
      <c r="G147" s="40">
        <v>276.19999999999993</v>
      </c>
      <c r="H147" s="40">
        <v>351.22857142857134</v>
      </c>
      <c r="I147" s="40">
        <v>249.15857142857149</v>
      </c>
      <c r="J147" s="40">
        <v>149.4328571428571</v>
      </c>
      <c r="K147" s="40">
        <v>89.392857142857139</v>
      </c>
      <c r="L147" s="40">
        <v>45.614285714285714</v>
      </c>
      <c r="M147" s="40">
        <v>24.544285714285714</v>
      </c>
      <c r="N147" s="40">
        <v>11.674285714285711</v>
      </c>
      <c r="O147" s="40">
        <v>4.4057142857142857</v>
      </c>
      <c r="P147" s="40">
        <v>1.6299999999999997</v>
      </c>
      <c r="Q147" s="40">
        <v>0.75714285714285701</v>
      </c>
      <c r="R147" s="40">
        <v>0.15571428571428575</v>
      </c>
      <c r="S147" s="40">
        <v>8.5714285714285719E-3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0</v>
      </c>
    </row>
    <row r="148" spans="1:30" x14ac:dyDescent="0.25">
      <c r="A148" s="35">
        <v>0.9</v>
      </c>
      <c r="B148" s="36" t="s">
        <v>4</v>
      </c>
      <c r="C148" s="38" t="s">
        <v>1</v>
      </c>
      <c r="D148" s="36" t="s">
        <v>36</v>
      </c>
      <c r="E148" s="38" t="s">
        <v>38</v>
      </c>
      <c r="F148" s="38" t="s">
        <v>54</v>
      </c>
      <c r="G148" s="40">
        <v>11.861904761904761</v>
      </c>
      <c r="H148" s="40">
        <v>21.708333333333332</v>
      </c>
      <c r="I148" s="40">
        <v>16.520238095238096</v>
      </c>
      <c r="J148" s="40">
        <v>9.9714285714285715</v>
      </c>
      <c r="K148" s="40">
        <v>6.2005952380952376</v>
      </c>
      <c r="L148" s="40">
        <v>3.3589285714285717</v>
      </c>
      <c r="M148" s="40">
        <v>1.8696428571428574</v>
      </c>
      <c r="N148" s="40">
        <v>0.70833333333333337</v>
      </c>
      <c r="O148" s="40">
        <v>0.24464285714285716</v>
      </c>
      <c r="P148" s="40">
        <v>6.7261904761904773E-2</v>
      </c>
      <c r="Q148" s="40">
        <v>5.5357142857142876E-2</v>
      </c>
      <c r="R148" s="40">
        <v>2.0833333333333339E-2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0</v>
      </c>
    </row>
    <row r="149" spans="1:30" x14ac:dyDescent="0.25">
      <c r="A149" s="35">
        <v>0.9</v>
      </c>
      <c r="B149" s="36" t="s">
        <v>4</v>
      </c>
      <c r="C149" s="38" t="s">
        <v>1</v>
      </c>
      <c r="D149" s="36" t="s">
        <v>36</v>
      </c>
      <c r="E149" s="38" t="s">
        <v>38</v>
      </c>
      <c r="F149" s="38" t="s">
        <v>53</v>
      </c>
      <c r="G149" s="40">
        <v>73.81</v>
      </c>
      <c r="H149" s="40">
        <v>78.62</v>
      </c>
      <c r="I149" s="40">
        <v>57.169999999999987</v>
      </c>
      <c r="J149" s="40">
        <v>32.81</v>
      </c>
      <c r="K149" s="40">
        <v>19.450000000000017</v>
      </c>
      <c r="L149" s="40">
        <v>10.5</v>
      </c>
      <c r="M149" s="40">
        <v>4.8499999999999659</v>
      </c>
      <c r="N149" s="40">
        <v>2.5800000000000409</v>
      </c>
      <c r="O149" s="40">
        <v>1.1200000000000045</v>
      </c>
      <c r="P149" s="40">
        <v>0.57999999999998408</v>
      </c>
      <c r="Q149" s="40">
        <v>0.12000000000000455</v>
      </c>
      <c r="R149" s="40">
        <v>2.9999999999972715E-2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</row>
    <row r="150" spans="1:30" x14ac:dyDescent="0.25">
      <c r="A150" s="35">
        <v>0.9</v>
      </c>
      <c r="B150" s="36" t="s">
        <v>4</v>
      </c>
      <c r="C150" s="38" t="s">
        <v>1</v>
      </c>
      <c r="D150" s="36" t="s">
        <v>36</v>
      </c>
      <c r="E150" s="38" t="s">
        <v>59</v>
      </c>
      <c r="F150" s="38" t="s">
        <v>56</v>
      </c>
      <c r="G150" s="40">
        <v>14938.69</v>
      </c>
      <c r="H150" s="40">
        <v>10884.49</v>
      </c>
      <c r="I150" s="40">
        <v>7795.6599999999989</v>
      </c>
      <c r="J150" s="40">
        <v>4659.96</v>
      </c>
      <c r="K150" s="40">
        <v>2758.7599999999993</v>
      </c>
      <c r="L150" s="40">
        <v>1414.5</v>
      </c>
      <c r="M150" s="40">
        <v>716.59</v>
      </c>
      <c r="N150" s="40">
        <v>299.78999999999991</v>
      </c>
      <c r="O150" s="40">
        <v>110.78999999999998</v>
      </c>
      <c r="P150" s="40">
        <v>36.859999999999992</v>
      </c>
      <c r="Q150" s="40">
        <v>9.14</v>
      </c>
      <c r="R150" s="40">
        <v>1.7400000000000007</v>
      </c>
      <c r="S150" s="40">
        <v>0.26999999999999996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</row>
    <row r="151" spans="1:30" x14ac:dyDescent="0.25">
      <c r="A151" s="35">
        <v>0.9</v>
      </c>
      <c r="B151" s="36" t="s">
        <v>4</v>
      </c>
      <c r="C151" s="38" t="s">
        <v>1</v>
      </c>
      <c r="D151" s="36" t="s">
        <v>36</v>
      </c>
      <c r="E151" s="38" t="s">
        <v>59</v>
      </c>
      <c r="F151" s="38" t="s">
        <v>55</v>
      </c>
      <c r="G151" s="40">
        <v>272.03285714285715</v>
      </c>
      <c r="H151" s="40">
        <v>346.81428571428575</v>
      </c>
      <c r="I151" s="40">
        <v>250.35714285714286</v>
      </c>
      <c r="J151" s="40">
        <v>151.71571428571431</v>
      </c>
      <c r="K151" s="40">
        <v>93.792857142857173</v>
      </c>
      <c r="L151" s="40">
        <v>49.601428571428571</v>
      </c>
      <c r="M151" s="40">
        <v>25.312857142857133</v>
      </c>
      <c r="N151" s="40">
        <v>11.752857142857142</v>
      </c>
      <c r="O151" s="40">
        <v>4.9014285714285721</v>
      </c>
      <c r="P151" s="40">
        <v>1.7471428571428571</v>
      </c>
      <c r="Q151" s="40">
        <v>0.34857142857142864</v>
      </c>
      <c r="R151" s="40">
        <v>8.4285714285714297E-2</v>
      </c>
      <c r="S151" s="40">
        <v>3.2857142857142856E-2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0</v>
      </c>
    </row>
    <row r="152" spans="1:30" x14ac:dyDescent="0.25">
      <c r="A152" s="35">
        <v>0.9</v>
      </c>
      <c r="B152" s="36" t="s">
        <v>4</v>
      </c>
      <c r="C152" s="38" t="s">
        <v>1</v>
      </c>
      <c r="D152" s="36" t="s">
        <v>36</v>
      </c>
      <c r="E152" s="38" t="s">
        <v>59</v>
      </c>
      <c r="F152" s="38" t="s">
        <v>54</v>
      </c>
      <c r="G152" s="40">
        <v>12.03452380952381</v>
      </c>
      <c r="H152" s="40">
        <v>22.504761904761899</v>
      </c>
      <c r="I152" s="40">
        <v>16.713690476190472</v>
      </c>
      <c r="J152" s="40">
        <v>10.288095238095236</v>
      </c>
      <c r="K152" s="40">
        <v>6.9166666666666661</v>
      </c>
      <c r="L152" s="40">
        <v>3.3809523809523814</v>
      </c>
      <c r="M152" s="40">
        <v>1.7702380952380947</v>
      </c>
      <c r="N152" s="40">
        <v>0.87261904761904763</v>
      </c>
      <c r="O152" s="40">
        <v>0.32619047619047625</v>
      </c>
      <c r="P152" s="40">
        <v>9.1071428571428595E-2</v>
      </c>
      <c r="Q152" s="40">
        <v>2.3809523809523812E-2</v>
      </c>
      <c r="R152" s="40">
        <v>6.5476190476190469E-3</v>
      </c>
      <c r="S152" s="40">
        <v>5.3571428571428563E-3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</row>
    <row r="153" spans="1:30" x14ac:dyDescent="0.25">
      <c r="A153" s="35">
        <v>0.9</v>
      </c>
      <c r="B153" s="36" t="s">
        <v>4</v>
      </c>
      <c r="C153" s="38" t="s">
        <v>1</v>
      </c>
      <c r="D153" s="36" t="s">
        <v>36</v>
      </c>
      <c r="E153" s="38" t="s">
        <v>59</v>
      </c>
      <c r="F153" s="38" t="s">
        <v>53</v>
      </c>
      <c r="G153" s="40">
        <v>73.61</v>
      </c>
      <c r="H153" s="40">
        <v>77.739999999999995</v>
      </c>
      <c r="I153" s="40">
        <v>52.210000000000008</v>
      </c>
      <c r="J153" s="40">
        <v>32.009999999999991</v>
      </c>
      <c r="K153" s="40">
        <v>19.54000000000002</v>
      </c>
      <c r="L153" s="40">
        <v>10.129999999999995</v>
      </c>
      <c r="M153" s="40">
        <v>5.3899999999999864</v>
      </c>
      <c r="N153" s="40">
        <v>2.410000000000025</v>
      </c>
      <c r="O153" s="40">
        <v>0.98999999999995225</v>
      </c>
      <c r="P153" s="40">
        <v>0.35000000000002274</v>
      </c>
      <c r="Q153" s="40">
        <v>7.9999999999984084E-2</v>
      </c>
      <c r="R153" s="40">
        <v>3.0000000000029559E-2</v>
      </c>
      <c r="S153" s="40">
        <v>9.9999999999909051E-3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</row>
    <row r="154" spans="1:30" x14ac:dyDescent="0.25">
      <c r="A154" s="35">
        <v>0.9</v>
      </c>
      <c r="B154" s="36" t="s">
        <v>4</v>
      </c>
      <c r="C154" s="38" t="s">
        <v>1</v>
      </c>
      <c r="D154" s="36" t="s">
        <v>36</v>
      </c>
      <c r="E154" s="38" t="s">
        <v>59</v>
      </c>
      <c r="F154" s="38" t="s">
        <v>56</v>
      </c>
      <c r="G154" s="40">
        <v>14948.829999999998</v>
      </c>
      <c r="H154" s="40">
        <v>10631.749999999998</v>
      </c>
      <c r="I154" s="40">
        <v>7075.2100000000009</v>
      </c>
      <c r="J154" s="40">
        <v>3802.4300000000012</v>
      </c>
      <c r="K154" s="40">
        <v>2006.16</v>
      </c>
      <c r="L154" s="40">
        <v>904.56999999999994</v>
      </c>
      <c r="M154" s="40">
        <v>407.67</v>
      </c>
      <c r="N154" s="40">
        <v>151.76</v>
      </c>
      <c r="O154" s="40">
        <v>43.719999999999992</v>
      </c>
      <c r="P154" s="40">
        <v>10.130000000000001</v>
      </c>
      <c r="Q154" s="40">
        <v>2.2600000000000007</v>
      </c>
      <c r="R154" s="40">
        <v>0.44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</row>
    <row r="155" spans="1:30" x14ac:dyDescent="0.25">
      <c r="A155" s="35">
        <v>0.9</v>
      </c>
      <c r="B155" s="36" t="s">
        <v>4</v>
      </c>
      <c r="C155" s="38" t="s">
        <v>1</v>
      </c>
      <c r="D155" s="36" t="s">
        <v>36</v>
      </c>
      <c r="E155" s="38" t="s">
        <v>59</v>
      </c>
      <c r="F155" s="38" t="s">
        <v>55</v>
      </c>
      <c r="G155" s="40">
        <v>270.82428571428568</v>
      </c>
      <c r="H155" s="40">
        <v>359.46285714285722</v>
      </c>
      <c r="I155" s="40">
        <v>267.10571428571427</v>
      </c>
      <c r="J155" s="40">
        <v>160.06142857142859</v>
      </c>
      <c r="K155" s="40">
        <v>91.604285714285737</v>
      </c>
      <c r="L155" s="40">
        <v>43.975714285714282</v>
      </c>
      <c r="M155" s="40">
        <v>20.467142857142854</v>
      </c>
      <c r="N155" s="40">
        <v>8.9842857142857131</v>
      </c>
      <c r="O155" s="40">
        <v>2.9128571428571428</v>
      </c>
      <c r="P155" s="40">
        <v>0.75285714285714278</v>
      </c>
      <c r="Q155" s="40">
        <v>0.23000000000000007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</row>
    <row r="156" spans="1:30" x14ac:dyDescent="0.25">
      <c r="A156" s="35">
        <v>0.9</v>
      </c>
      <c r="B156" s="36" t="s">
        <v>4</v>
      </c>
      <c r="C156" s="38" t="s">
        <v>1</v>
      </c>
      <c r="D156" s="36" t="s">
        <v>36</v>
      </c>
      <c r="E156" s="38" t="s">
        <v>59</v>
      </c>
      <c r="F156" s="38" t="s">
        <v>54</v>
      </c>
      <c r="G156" s="40">
        <v>11.910119047619043</v>
      </c>
      <c r="H156" s="40">
        <v>21.766071428571429</v>
      </c>
      <c r="I156" s="40">
        <v>17.534523809523812</v>
      </c>
      <c r="J156" s="40">
        <v>11.21547619047619</v>
      </c>
      <c r="K156" s="40">
        <v>6.4065476190476192</v>
      </c>
      <c r="L156" s="40">
        <v>3.3029761904761901</v>
      </c>
      <c r="M156" s="40">
        <v>1.4499999999999997</v>
      </c>
      <c r="N156" s="40">
        <v>0.6327380952380951</v>
      </c>
      <c r="O156" s="40">
        <v>0.3041666666666667</v>
      </c>
      <c r="P156" s="40">
        <v>0.10892857142857146</v>
      </c>
      <c r="Q156" s="40">
        <v>1.7857142857142857E-3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0</v>
      </c>
      <c r="AC156" s="40">
        <v>0</v>
      </c>
      <c r="AD156" s="40">
        <v>0</v>
      </c>
    </row>
    <row r="157" spans="1:30" x14ac:dyDescent="0.25">
      <c r="A157" s="35">
        <v>0.9</v>
      </c>
      <c r="B157" s="36" t="s">
        <v>4</v>
      </c>
      <c r="C157" s="38" t="s">
        <v>1</v>
      </c>
      <c r="D157" s="36" t="s">
        <v>36</v>
      </c>
      <c r="E157" s="38" t="s">
        <v>39</v>
      </c>
      <c r="F157" s="38" t="s">
        <v>53</v>
      </c>
      <c r="G157" s="40">
        <v>74.25</v>
      </c>
      <c r="H157" s="40">
        <v>81.66</v>
      </c>
      <c r="I157" s="40">
        <v>62.140000000000015</v>
      </c>
      <c r="J157" s="40">
        <v>36.989999999999981</v>
      </c>
      <c r="K157" s="40">
        <v>21.750000000000028</v>
      </c>
      <c r="L157" s="40">
        <v>10.849999999999966</v>
      </c>
      <c r="M157" s="40">
        <v>4.4200000000000159</v>
      </c>
      <c r="N157" s="40">
        <v>1.7400000000000091</v>
      </c>
      <c r="O157" s="40">
        <v>0.62000000000000455</v>
      </c>
      <c r="P157" s="40">
        <v>0.1099999999999568</v>
      </c>
      <c r="Q157" s="40">
        <v>5.0000000000011369E-2</v>
      </c>
      <c r="R157" s="40">
        <v>0</v>
      </c>
      <c r="S157" s="40">
        <v>9.9999999999909051E-3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</row>
    <row r="158" spans="1:30" x14ac:dyDescent="0.25">
      <c r="A158" s="35">
        <v>0.9</v>
      </c>
      <c r="B158" s="36" t="s">
        <v>4</v>
      </c>
      <c r="C158" s="38" t="s">
        <v>1</v>
      </c>
      <c r="D158" s="36" t="s">
        <v>36</v>
      </c>
      <c r="E158" s="38" t="s">
        <v>40</v>
      </c>
      <c r="F158" s="38" t="s">
        <v>56</v>
      </c>
      <c r="G158" s="40">
        <v>14877.699999999999</v>
      </c>
      <c r="H158" s="40">
        <v>10635.279999999999</v>
      </c>
      <c r="I158" s="40">
        <v>7202.5999999999995</v>
      </c>
      <c r="J158" s="40">
        <v>4054.51</v>
      </c>
      <c r="K158" s="40">
        <v>2298.59</v>
      </c>
      <c r="L158" s="40">
        <v>1110.08</v>
      </c>
      <c r="M158" s="40">
        <v>520.62</v>
      </c>
      <c r="N158" s="40">
        <v>208.96000000000004</v>
      </c>
      <c r="O158" s="40">
        <v>75.659999999999982</v>
      </c>
      <c r="P158" s="40">
        <v>27.310000000000002</v>
      </c>
      <c r="Q158" s="40">
        <v>6.0399999999999991</v>
      </c>
      <c r="R158" s="40">
        <v>0.7300000000000002</v>
      </c>
      <c r="S158" s="40">
        <v>6.0000000000000005E-2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0</v>
      </c>
    </row>
    <row r="159" spans="1:30" x14ac:dyDescent="0.25">
      <c r="A159" s="35">
        <v>0.9</v>
      </c>
      <c r="B159" s="36" t="s">
        <v>4</v>
      </c>
      <c r="C159" s="38" t="s">
        <v>1</v>
      </c>
      <c r="D159" s="36" t="s">
        <v>36</v>
      </c>
      <c r="E159" s="38" t="s">
        <v>40</v>
      </c>
      <c r="F159" s="38" t="s">
        <v>55</v>
      </c>
      <c r="G159" s="40">
        <v>273.72142857142859</v>
      </c>
      <c r="H159" s="40">
        <v>356.24714285714293</v>
      </c>
      <c r="I159" s="40">
        <v>260.60857142857145</v>
      </c>
      <c r="J159" s="40">
        <v>152.41285714285715</v>
      </c>
      <c r="K159" s="40">
        <v>88.251428571428576</v>
      </c>
      <c r="L159" s="40">
        <v>44.931428571428576</v>
      </c>
      <c r="M159" s="40">
        <v>21.368571428571421</v>
      </c>
      <c r="N159" s="40">
        <v>8.5357142857142829</v>
      </c>
      <c r="O159" s="40">
        <v>3.34</v>
      </c>
      <c r="P159" s="40">
        <v>1.2642857142857145</v>
      </c>
      <c r="Q159" s="40">
        <v>0.39285714285714285</v>
      </c>
      <c r="R159" s="40">
        <v>8.2857142857142879E-2</v>
      </c>
      <c r="S159" s="40">
        <v>1.4285714285714287E-2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  <c r="Z159" s="40">
        <v>0</v>
      </c>
      <c r="AA159" s="40">
        <v>0</v>
      </c>
      <c r="AB159" s="40">
        <v>0</v>
      </c>
      <c r="AC159" s="40">
        <v>0</v>
      </c>
      <c r="AD159" s="40">
        <v>0</v>
      </c>
    </row>
    <row r="160" spans="1:30" x14ac:dyDescent="0.25">
      <c r="A160" s="35">
        <v>0.9</v>
      </c>
      <c r="B160" s="36" t="s">
        <v>4</v>
      </c>
      <c r="C160" s="38" t="s">
        <v>1</v>
      </c>
      <c r="D160" s="36" t="s">
        <v>36</v>
      </c>
      <c r="E160" s="38" t="s">
        <v>40</v>
      </c>
      <c r="F160" s="38" t="s">
        <v>54</v>
      </c>
      <c r="G160" s="40">
        <v>11.934523809523803</v>
      </c>
      <c r="H160" s="40">
        <v>22.507142857142856</v>
      </c>
      <c r="I160" s="40">
        <v>17.99285714285714</v>
      </c>
      <c r="J160" s="40">
        <v>10.806547619047619</v>
      </c>
      <c r="K160" s="40">
        <v>6.0261904761904761</v>
      </c>
      <c r="L160" s="40">
        <v>3.3488095238095239</v>
      </c>
      <c r="M160" s="40">
        <v>1.7172619047619047</v>
      </c>
      <c r="N160" s="40">
        <v>0.71726190476190477</v>
      </c>
      <c r="O160" s="40">
        <v>0.26488095238095238</v>
      </c>
      <c r="P160" s="40">
        <v>7.0833333333333373E-2</v>
      </c>
      <c r="Q160" s="40">
        <v>2.5595238095238105E-2</v>
      </c>
      <c r="R160" s="40">
        <v>1.666666666666667E-2</v>
      </c>
      <c r="S160" s="40">
        <v>3.5714285714285718E-3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</row>
    <row r="161" spans="1:30" x14ac:dyDescent="0.25">
      <c r="A161" s="35">
        <v>0.9</v>
      </c>
      <c r="B161" s="36" t="s">
        <v>4</v>
      </c>
      <c r="C161" s="38" t="s">
        <v>1</v>
      </c>
      <c r="D161" s="36" t="s">
        <v>36</v>
      </c>
      <c r="E161" s="38" t="s">
        <v>40</v>
      </c>
      <c r="F161" s="38" t="s">
        <v>53</v>
      </c>
      <c r="G161" s="40">
        <v>73.150000000000006</v>
      </c>
      <c r="H161" s="40">
        <v>80.69</v>
      </c>
      <c r="I161" s="40">
        <v>59.240000000000009</v>
      </c>
      <c r="J161" s="40">
        <v>36.619999999999976</v>
      </c>
      <c r="K161" s="40">
        <v>20.930000000000007</v>
      </c>
      <c r="L161" s="40">
        <v>10.53000000000003</v>
      </c>
      <c r="M161" s="40">
        <v>4.7899999999999636</v>
      </c>
      <c r="N161" s="40">
        <v>2.0300000000000296</v>
      </c>
      <c r="O161" s="40">
        <v>0.81000000000000227</v>
      </c>
      <c r="P161" s="40">
        <v>0.27999999999997272</v>
      </c>
      <c r="Q161" s="40">
        <v>0.11000000000001364</v>
      </c>
      <c r="R161" s="40">
        <v>4.0000000000020464E-2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>
        <v>0</v>
      </c>
      <c r="Y161" s="40">
        <v>0</v>
      </c>
      <c r="Z161" s="40">
        <v>0</v>
      </c>
      <c r="AA161" s="40">
        <v>0</v>
      </c>
      <c r="AB161" s="40">
        <v>0</v>
      </c>
      <c r="AC161" s="40">
        <v>0</v>
      </c>
      <c r="AD161" s="40">
        <v>0</v>
      </c>
    </row>
    <row r="162" spans="1:30" x14ac:dyDescent="0.25">
      <c r="A162" s="35">
        <v>0.9</v>
      </c>
      <c r="B162" s="36" t="s">
        <v>4</v>
      </c>
      <c r="C162" s="38" t="s">
        <v>2</v>
      </c>
      <c r="D162" s="36" t="s">
        <v>32</v>
      </c>
      <c r="E162" s="38" t="s">
        <v>33</v>
      </c>
      <c r="F162" s="38" t="s">
        <v>56</v>
      </c>
      <c r="G162" s="40">
        <v>15011.629999999996</v>
      </c>
      <c r="H162" s="40">
        <v>10883.779999999999</v>
      </c>
      <c r="I162" s="40">
        <v>7877.37</v>
      </c>
      <c r="J162" s="40">
        <v>5086.1499999999996</v>
      </c>
      <c r="K162" s="40">
        <v>3421.7999999999997</v>
      </c>
      <c r="L162" s="40">
        <v>2125.0700000000002</v>
      </c>
      <c r="M162" s="40">
        <v>1343.31</v>
      </c>
      <c r="N162" s="40">
        <v>749.9799999999999</v>
      </c>
      <c r="O162" s="40">
        <v>365.76999999999992</v>
      </c>
      <c r="P162" s="40">
        <v>169.71999999999997</v>
      </c>
      <c r="Q162" s="40">
        <v>59.75</v>
      </c>
      <c r="R162" s="40">
        <v>21.11</v>
      </c>
      <c r="S162" s="40">
        <v>6.6</v>
      </c>
      <c r="T162" s="40">
        <v>1.9000000000000008</v>
      </c>
      <c r="U162" s="40">
        <v>0.80000000000000027</v>
      </c>
      <c r="V162" s="40">
        <v>0.19000000000000003</v>
      </c>
      <c r="W162" s="40">
        <v>0</v>
      </c>
      <c r="X162" s="40">
        <v>0</v>
      </c>
      <c r="Y162" s="40">
        <v>0</v>
      </c>
      <c r="Z162" s="40">
        <v>0</v>
      </c>
      <c r="AA162" s="40">
        <v>0</v>
      </c>
      <c r="AB162" s="40">
        <v>0</v>
      </c>
      <c r="AC162" s="40">
        <v>0</v>
      </c>
      <c r="AD162" s="40">
        <v>0</v>
      </c>
    </row>
    <row r="163" spans="1:30" x14ac:dyDescent="0.25">
      <c r="A163" s="35">
        <v>0.9</v>
      </c>
      <c r="B163" s="36" t="s">
        <v>4</v>
      </c>
      <c r="C163" s="38" t="s">
        <v>2</v>
      </c>
      <c r="D163" s="36" t="s">
        <v>32</v>
      </c>
      <c r="E163" s="38" t="s">
        <v>33</v>
      </c>
      <c r="F163" s="38" t="s">
        <v>55</v>
      </c>
      <c r="G163" s="40">
        <v>275.30714285714282</v>
      </c>
      <c r="H163" s="40">
        <v>354.00571428571436</v>
      </c>
      <c r="I163" s="40">
        <v>255.77142857142854</v>
      </c>
      <c r="J163" s="40">
        <v>159.73571428571429</v>
      </c>
      <c r="K163" s="40">
        <v>102.84285714285714</v>
      </c>
      <c r="L163" s="40">
        <v>59.777142857142849</v>
      </c>
      <c r="M163" s="40">
        <v>35.932857142857138</v>
      </c>
      <c r="N163" s="40">
        <v>20.67285714285714</v>
      </c>
      <c r="O163" s="40">
        <v>11.075714285714287</v>
      </c>
      <c r="P163" s="40">
        <v>5.4942857142857147</v>
      </c>
      <c r="Q163" s="40">
        <v>2.1142857142857148</v>
      </c>
      <c r="R163" s="40">
        <v>0.78000000000000014</v>
      </c>
      <c r="S163" s="40">
        <v>0.19428571428571439</v>
      </c>
      <c r="T163" s="40">
        <v>0.13142857142857148</v>
      </c>
      <c r="U163" s="40">
        <v>3.5714285714285712E-2</v>
      </c>
      <c r="V163" s="40">
        <v>1.4285714285714286E-3</v>
      </c>
      <c r="W163" s="40">
        <v>0</v>
      </c>
      <c r="X163" s="40">
        <v>0</v>
      </c>
      <c r="Y163" s="40">
        <v>0</v>
      </c>
      <c r="Z163" s="40">
        <v>0</v>
      </c>
      <c r="AA163" s="40">
        <v>0</v>
      </c>
      <c r="AB163" s="40">
        <v>0</v>
      </c>
      <c r="AC163" s="40">
        <v>0</v>
      </c>
      <c r="AD163" s="40">
        <v>0</v>
      </c>
    </row>
    <row r="164" spans="1:30" x14ac:dyDescent="0.25">
      <c r="A164" s="35">
        <v>0.9</v>
      </c>
      <c r="B164" s="36" t="s">
        <v>4</v>
      </c>
      <c r="C164" s="38" t="s">
        <v>2</v>
      </c>
      <c r="D164" s="36" t="s">
        <v>32</v>
      </c>
      <c r="E164" s="38" t="s">
        <v>33</v>
      </c>
      <c r="F164" s="38" t="s">
        <v>54</v>
      </c>
      <c r="G164" s="40">
        <v>11.498214285714287</v>
      </c>
      <c r="H164" s="40">
        <v>21.400595238095239</v>
      </c>
      <c r="I164" s="40">
        <v>17.222619047619045</v>
      </c>
      <c r="J164" s="40">
        <v>10.673214285714282</v>
      </c>
      <c r="K164" s="40">
        <v>6.7565476190476188</v>
      </c>
      <c r="L164" s="40">
        <v>3.8327380952380952</v>
      </c>
      <c r="M164" s="40">
        <v>2.3922619047619049</v>
      </c>
      <c r="N164" s="40">
        <v>1.2910714285714282</v>
      </c>
      <c r="O164" s="40">
        <v>0.75119047619047608</v>
      </c>
      <c r="P164" s="40">
        <v>0.2994047619047619</v>
      </c>
      <c r="Q164" s="40">
        <v>0.14166666666666669</v>
      </c>
      <c r="R164" s="40">
        <v>3.9285714285714299E-2</v>
      </c>
      <c r="S164" s="40">
        <v>0</v>
      </c>
      <c r="T164" s="40">
        <v>0</v>
      </c>
      <c r="U164" s="40">
        <v>0</v>
      </c>
      <c r="V164" s="40">
        <v>0</v>
      </c>
      <c r="W164" s="40">
        <v>0</v>
      </c>
      <c r="X164" s="40">
        <v>0</v>
      </c>
      <c r="Y164" s="40">
        <v>0</v>
      </c>
      <c r="Z164" s="40">
        <v>0</v>
      </c>
      <c r="AA164" s="40">
        <v>0</v>
      </c>
      <c r="AB164" s="40">
        <v>0</v>
      </c>
      <c r="AC164" s="40">
        <v>0</v>
      </c>
      <c r="AD164" s="40">
        <v>0</v>
      </c>
    </row>
    <row r="165" spans="1:30" x14ac:dyDescent="0.25">
      <c r="A165" s="35">
        <v>0.9</v>
      </c>
      <c r="B165" s="36" t="s">
        <v>4</v>
      </c>
      <c r="C165" s="38" t="s">
        <v>2</v>
      </c>
      <c r="D165" s="36" t="s">
        <v>32</v>
      </c>
      <c r="E165" s="38" t="s">
        <v>33</v>
      </c>
      <c r="F165" s="38" t="s">
        <v>53</v>
      </c>
      <c r="G165" s="40">
        <v>72.760000000000005</v>
      </c>
      <c r="H165" s="40">
        <v>77.92</v>
      </c>
      <c r="I165" s="40">
        <v>54.97</v>
      </c>
      <c r="J165" s="40">
        <v>33.359999999999985</v>
      </c>
      <c r="K165" s="40">
        <v>21.910000000000025</v>
      </c>
      <c r="L165" s="40">
        <v>11.829999999999984</v>
      </c>
      <c r="M165" s="40">
        <v>7.9800000000000182</v>
      </c>
      <c r="N165" s="40">
        <v>4.1999999999999886</v>
      </c>
      <c r="O165" s="40">
        <v>2.3499999999999659</v>
      </c>
      <c r="P165" s="40">
        <v>1.3600000000000136</v>
      </c>
      <c r="Q165" s="40">
        <v>0.5</v>
      </c>
      <c r="R165" s="40">
        <v>0.17000000000001592</v>
      </c>
      <c r="S165" s="40">
        <v>7.9999999999984084E-2</v>
      </c>
      <c r="T165" s="40">
        <v>9.9999999999909051E-3</v>
      </c>
      <c r="U165" s="40">
        <v>0</v>
      </c>
      <c r="V165" s="40">
        <v>1.0000000000047748E-2</v>
      </c>
      <c r="W165" s="40">
        <v>0</v>
      </c>
      <c r="X165" s="40">
        <v>0</v>
      </c>
      <c r="Y165" s="40">
        <v>0</v>
      </c>
      <c r="Z165" s="40">
        <v>0</v>
      </c>
      <c r="AA165" s="40">
        <v>0</v>
      </c>
      <c r="AB165" s="40">
        <v>0</v>
      </c>
      <c r="AC165" s="40">
        <v>0</v>
      </c>
      <c r="AD165" s="40">
        <v>0</v>
      </c>
    </row>
    <row r="166" spans="1:30" x14ac:dyDescent="0.25">
      <c r="A166" s="35">
        <v>0.9</v>
      </c>
      <c r="B166" s="36" t="s">
        <v>4</v>
      </c>
      <c r="C166" s="38" t="s">
        <v>2</v>
      </c>
      <c r="D166" s="36" t="s">
        <v>32</v>
      </c>
      <c r="E166" s="38" t="s">
        <v>58</v>
      </c>
      <c r="F166" s="38" t="s">
        <v>56</v>
      </c>
      <c r="G166" s="40">
        <v>14920.699999999999</v>
      </c>
      <c r="H166" s="40">
        <v>10822.43</v>
      </c>
      <c r="I166" s="40">
        <v>7804.83</v>
      </c>
      <c r="J166" s="40">
        <v>4966.9199999999992</v>
      </c>
      <c r="K166" s="40">
        <v>3356.26</v>
      </c>
      <c r="L166" s="40">
        <v>2042.2900000000002</v>
      </c>
      <c r="M166" s="40">
        <v>1280.1000000000001</v>
      </c>
      <c r="N166" s="40">
        <v>697.1099999999999</v>
      </c>
      <c r="O166" s="40">
        <v>342.1099999999999</v>
      </c>
      <c r="P166" s="40">
        <v>157.48999999999995</v>
      </c>
      <c r="Q166" s="40">
        <v>61.709999999999994</v>
      </c>
      <c r="R166" s="40">
        <v>22.56</v>
      </c>
      <c r="S166" s="40">
        <v>6.3200000000000012</v>
      </c>
      <c r="T166" s="40">
        <v>2.1000000000000005</v>
      </c>
      <c r="U166" s="40">
        <v>1.4600000000000006</v>
      </c>
      <c r="V166" s="40">
        <v>0.50000000000000022</v>
      </c>
      <c r="W166" s="40">
        <v>0.24000000000000002</v>
      </c>
      <c r="X166" s="40">
        <v>0.23000000000000007</v>
      </c>
      <c r="Y166" s="40">
        <v>0</v>
      </c>
      <c r="Z166" s="40">
        <v>0</v>
      </c>
      <c r="AA166" s="40">
        <v>0</v>
      </c>
      <c r="AB166" s="40">
        <v>0</v>
      </c>
      <c r="AC166" s="40">
        <v>0</v>
      </c>
      <c r="AD166" s="40">
        <v>0</v>
      </c>
    </row>
    <row r="167" spans="1:30" x14ac:dyDescent="0.25">
      <c r="A167" s="35">
        <v>0.9</v>
      </c>
      <c r="B167" s="36" t="s">
        <v>4</v>
      </c>
      <c r="C167" s="38" t="s">
        <v>2</v>
      </c>
      <c r="D167" s="36" t="s">
        <v>32</v>
      </c>
      <c r="E167" s="38" t="s">
        <v>58</v>
      </c>
      <c r="F167" s="38" t="s">
        <v>55</v>
      </c>
      <c r="G167" s="40">
        <v>272.21571428571434</v>
      </c>
      <c r="H167" s="40">
        <v>349.5057142857143</v>
      </c>
      <c r="I167" s="40">
        <v>259.62857142857138</v>
      </c>
      <c r="J167" s="40">
        <v>159.06285714285715</v>
      </c>
      <c r="K167" s="40">
        <v>101.71999999999998</v>
      </c>
      <c r="L167" s="40">
        <v>59.072857142857139</v>
      </c>
      <c r="M167" s="40">
        <v>36.152857142857137</v>
      </c>
      <c r="N167" s="40">
        <v>19.717142857142857</v>
      </c>
      <c r="O167" s="40">
        <v>10.811428571428573</v>
      </c>
      <c r="P167" s="40">
        <v>4.8757142857142872</v>
      </c>
      <c r="Q167" s="40">
        <v>2.0171428571428573</v>
      </c>
      <c r="R167" s="40">
        <v>0.76285714285714323</v>
      </c>
      <c r="S167" s="40">
        <v>0.4071428571428572</v>
      </c>
      <c r="T167" s="40">
        <v>0.10571428571428575</v>
      </c>
      <c r="U167" s="40">
        <v>3.1428571428571431E-2</v>
      </c>
      <c r="V167" s="40">
        <v>4.1428571428571426E-2</v>
      </c>
      <c r="W167" s="40">
        <v>2.8571428571428571E-3</v>
      </c>
      <c r="X167" s="40">
        <v>0.01</v>
      </c>
      <c r="Y167" s="40">
        <v>0</v>
      </c>
      <c r="Z167" s="40">
        <v>0</v>
      </c>
      <c r="AA167" s="40">
        <v>0</v>
      </c>
      <c r="AB167" s="40">
        <v>0</v>
      </c>
      <c r="AC167" s="40">
        <v>0</v>
      </c>
      <c r="AD167" s="40">
        <v>0</v>
      </c>
    </row>
    <row r="168" spans="1:30" x14ac:dyDescent="0.25">
      <c r="A168" s="35">
        <v>0.9</v>
      </c>
      <c r="B168" s="36" t="s">
        <v>4</v>
      </c>
      <c r="C168" s="38" t="s">
        <v>2</v>
      </c>
      <c r="D168" s="36" t="s">
        <v>32</v>
      </c>
      <c r="E168" s="38" t="s">
        <v>58</v>
      </c>
      <c r="F168" s="38" t="s">
        <v>54</v>
      </c>
      <c r="G168" s="40">
        <v>12.111309523809522</v>
      </c>
      <c r="H168" s="40">
        <v>22.034523809523805</v>
      </c>
      <c r="I168" s="40">
        <v>16.823809523809526</v>
      </c>
      <c r="J168" s="40">
        <v>10.592857142857142</v>
      </c>
      <c r="K168" s="40">
        <v>7.1833333333333327</v>
      </c>
      <c r="L168" s="40">
        <v>3.8791666666666655</v>
      </c>
      <c r="M168" s="40">
        <v>2.4267857142857148</v>
      </c>
      <c r="N168" s="40">
        <v>1.3541666666666667</v>
      </c>
      <c r="O168" s="40">
        <v>0.68095238095238075</v>
      </c>
      <c r="P168" s="40">
        <v>0.39107142857142857</v>
      </c>
      <c r="Q168" s="40">
        <v>0.13214285714285715</v>
      </c>
      <c r="R168" s="40">
        <v>5.9523809523809534E-2</v>
      </c>
      <c r="S168" s="40">
        <v>1.7261904761904766E-2</v>
      </c>
      <c r="T168" s="40">
        <v>3.5714285714285718E-3</v>
      </c>
      <c r="U168" s="40">
        <v>0</v>
      </c>
      <c r="V168" s="40">
        <v>0</v>
      </c>
      <c r="W168" s="40">
        <v>0</v>
      </c>
      <c r="X168" s="40">
        <v>0</v>
      </c>
      <c r="Y168" s="40">
        <v>0</v>
      </c>
      <c r="Z168" s="40">
        <v>0</v>
      </c>
      <c r="AA168" s="40">
        <v>0</v>
      </c>
      <c r="AB168" s="40">
        <v>0</v>
      </c>
      <c r="AC168" s="40">
        <v>0</v>
      </c>
      <c r="AD168" s="40">
        <v>0</v>
      </c>
    </row>
    <row r="169" spans="1:30" x14ac:dyDescent="0.25">
      <c r="A169" s="35">
        <v>0.9</v>
      </c>
      <c r="B169" s="36" t="s">
        <v>4</v>
      </c>
      <c r="C169" s="38" t="s">
        <v>2</v>
      </c>
      <c r="D169" s="36" t="s">
        <v>32</v>
      </c>
      <c r="E169" s="38" t="s">
        <v>58</v>
      </c>
      <c r="F169" s="38" t="s">
        <v>53</v>
      </c>
      <c r="G169" s="40">
        <v>73.489999999999995</v>
      </c>
      <c r="H169" s="40">
        <v>79.33</v>
      </c>
      <c r="I169" s="40">
        <v>59.230000000000018</v>
      </c>
      <c r="J169" s="40">
        <v>35.679999999999978</v>
      </c>
      <c r="K169" s="40">
        <v>21.849999999999994</v>
      </c>
      <c r="L169" s="40">
        <v>11.930000000000007</v>
      </c>
      <c r="M169" s="40">
        <v>7.7300000000000182</v>
      </c>
      <c r="N169" s="40">
        <v>4.4099999999999682</v>
      </c>
      <c r="O169" s="40">
        <v>2.4300000000000068</v>
      </c>
      <c r="P169" s="40">
        <v>1.2700000000000387</v>
      </c>
      <c r="Q169" s="40">
        <v>0.63999999999998636</v>
      </c>
      <c r="R169" s="40">
        <v>0.24000000000000909</v>
      </c>
      <c r="S169" s="40">
        <v>3.999999999996362E-2</v>
      </c>
      <c r="T169" s="40">
        <v>9.9999999999909051E-3</v>
      </c>
      <c r="U169" s="40">
        <v>2.0000000000038654E-2</v>
      </c>
      <c r="V169" s="40">
        <v>0</v>
      </c>
      <c r="W169" s="40">
        <v>0</v>
      </c>
      <c r="X169" s="40">
        <v>0</v>
      </c>
      <c r="Y169" s="40">
        <v>0</v>
      </c>
      <c r="Z169" s="40">
        <v>0</v>
      </c>
      <c r="AA169" s="40">
        <v>0</v>
      </c>
      <c r="AB169" s="40">
        <v>0</v>
      </c>
      <c r="AC169" s="40">
        <v>0</v>
      </c>
      <c r="AD169" s="40">
        <v>0</v>
      </c>
    </row>
    <row r="170" spans="1:30" x14ac:dyDescent="0.25">
      <c r="A170" s="35">
        <v>0.9</v>
      </c>
      <c r="B170" s="36" t="s">
        <v>4</v>
      </c>
      <c r="C170" s="38" t="s">
        <v>2</v>
      </c>
      <c r="D170" s="36" t="s">
        <v>32</v>
      </c>
      <c r="E170" s="38" t="s">
        <v>57</v>
      </c>
      <c r="F170" s="38" t="s">
        <v>56</v>
      </c>
      <c r="G170" s="40">
        <v>15011.629999999996</v>
      </c>
      <c r="H170" s="40">
        <v>10883.999999999998</v>
      </c>
      <c r="I170" s="40">
        <v>7900.3099999999977</v>
      </c>
      <c r="J170" s="40">
        <v>5077.5300000000007</v>
      </c>
      <c r="K170" s="40">
        <v>3394.2500000000005</v>
      </c>
      <c r="L170" s="40">
        <v>1951.6499999999999</v>
      </c>
      <c r="M170" s="40">
        <v>1096.49</v>
      </c>
      <c r="N170" s="40">
        <v>523.87</v>
      </c>
      <c r="O170" s="40">
        <v>214.54</v>
      </c>
      <c r="P170" s="40">
        <v>87.189999999999984</v>
      </c>
      <c r="Q170" s="40">
        <v>29.729999999999993</v>
      </c>
      <c r="R170" s="40">
        <v>10.06</v>
      </c>
      <c r="S170" s="40">
        <v>2.57</v>
      </c>
      <c r="T170" s="40">
        <v>0.63000000000000034</v>
      </c>
      <c r="U170" s="40">
        <v>0.03</v>
      </c>
      <c r="V170" s="40">
        <v>0</v>
      </c>
      <c r="W170" s="40">
        <v>0</v>
      </c>
      <c r="X170" s="40">
        <v>0</v>
      </c>
      <c r="Y170" s="40">
        <v>0</v>
      </c>
      <c r="Z170" s="40">
        <v>0</v>
      </c>
      <c r="AA170" s="40">
        <v>0</v>
      </c>
      <c r="AB170" s="40">
        <v>0</v>
      </c>
      <c r="AC170" s="40">
        <v>0</v>
      </c>
      <c r="AD170" s="40">
        <v>0</v>
      </c>
    </row>
    <row r="171" spans="1:30" x14ac:dyDescent="0.25">
      <c r="A171" s="35">
        <v>0.9</v>
      </c>
      <c r="B171" s="36" t="s">
        <v>4</v>
      </c>
      <c r="C171" s="38" t="s">
        <v>2</v>
      </c>
      <c r="D171" s="36" t="s">
        <v>32</v>
      </c>
      <c r="E171" s="38" t="s">
        <v>57</v>
      </c>
      <c r="F171" s="38" t="s">
        <v>55</v>
      </c>
      <c r="G171" s="40">
        <v>275.30714285714282</v>
      </c>
      <c r="H171" s="40">
        <v>354.00000000000006</v>
      </c>
      <c r="I171" s="40">
        <v>256.86999999999995</v>
      </c>
      <c r="J171" s="40">
        <v>158.54714285714289</v>
      </c>
      <c r="K171" s="40">
        <v>107.88428571428572</v>
      </c>
      <c r="L171" s="40">
        <v>67.262857142857143</v>
      </c>
      <c r="M171" s="40">
        <v>41.204285714285717</v>
      </c>
      <c r="N171" s="40">
        <v>21.188571428571429</v>
      </c>
      <c r="O171" s="40">
        <v>8.9285714285714324</v>
      </c>
      <c r="P171" s="40">
        <v>3.8985714285714286</v>
      </c>
      <c r="Q171" s="40">
        <v>1.7428571428571427</v>
      </c>
      <c r="R171" s="40">
        <v>0.41571428571428576</v>
      </c>
      <c r="S171" s="40">
        <v>0.1042857142857143</v>
      </c>
      <c r="T171" s="40">
        <v>1.5714285714285712E-2</v>
      </c>
      <c r="U171" s="40">
        <v>2.8571428571428571E-3</v>
      </c>
      <c r="V171" s="40">
        <v>0</v>
      </c>
      <c r="W171" s="40">
        <v>0</v>
      </c>
      <c r="X171" s="40">
        <v>0</v>
      </c>
      <c r="Y171" s="40">
        <v>0</v>
      </c>
      <c r="Z171" s="40">
        <v>0</v>
      </c>
      <c r="AA171" s="40">
        <v>0</v>
      </c>
      <c r="AB171" s="40">
        <v>0</v>
      </c>
      <c r="AC171" s="40">
        <v>0</v>
      </c>
      <c r="AD171" s="40">
        <v>0</v>
      </c>
    </row>
    <row r="172" spans="1:30" x14ac:dyDescent="0.25">
      <c r="A172" s="35">
        <v>0.9</v>
      </c>
      <c r="B172" s="36" t="s">
        <v>4</v>
      </c>
      <c r="C172" s="38" t="s">
        <v>2</v>
      </c>
      <c r="D172" s="36" t="s">
        <v>32</v>
      </c>
      <c r="E172" s="38" t="s">
        <v>57</v>
      </c>
      <c r="F172" s="38" t="s">
        <v>54</v>
      </c>
      <c r="G172" s="40">
        <v>11.498214285714287</v>
      </c>
      <c r="H172" s="40">
        <v>21.400595238095239</v>
      </c>
      <c r="I172" s="40">
        <v>17.141071428571422</v>
      </c>
      <c r="J172" s="40">
        <v>10.488690476190472</v>
      </c>
      <c r="K172" s="40">
        <v>6.9815476190476184</v>
      </c>
      <c r="L172" s="40">
        <v>4.6488095238095228</v>
      </c>
      <c r="M172" s="40">
        <v>2.8416666666666663</v>
      </c>
      <c r="N172" s="40">
        <v>1.2297619047619046</v>
      </c>
      <c r="O172" s="40">
        <v>0.6511904761904761</v>
      </c>
      <c r="P172" s="40">
        <v>0.26071428571428568</v>
      </c>
      <c r="Q172" s="40">
        <v>0.16369047619047616</v>
      </c>
      <c r="R172" s="40">
        <v>6.1904761904761921E-2</v>
      </c>
      <c r="S172" s="40">
        <v>2.1428571428571429E-2</v>
      </c>
      <c r="T172" s="40">
        <v>1.2500000000000002E-2</v>
      </c>
      <c r="U172" s="40">
        <v>0</v>
      </c>
      <c r="V172" s="40">
        <v>0</v>
      </c>
      <c r="W172" s="40">
        <v>0</v>
      </c>
      <c r="X172" s="40">
        <v>0</v>
      </c>
      <c r="Y172" s="40">
        <v>0</v>
      </c>
      <c r="Z172" s="40">
        <v>0</v>
      </c>
      <c r="AA172" s="40">
        <v>0</v>
      </c>
      <c r="AB172" s="40">
        <v>0</v>
      </c>
      <c r="AC172" s="40">
        <v>0</v>
      </c>
      <c r="AD172" s="40">
        <v>0</v>
      </c>
    </row>
    <row r="173" spans="1:30" x14ac:dyDescent="0.25">
      <c r="A173" s="35">
        <v>0.9</v>
      </c>
      <c r="B173" s="36" t="s">
        <v>4</v>
      </c>
      <c r="C173" s="38" t="s">
        <v>2</v>
      </c>
      <c r="D173" s="36" t="s">
        <v>32</v>
      </c>
      <c r="E173" s="38" t="s">
        <v>57</v>
      </c>
      <c r="F173" s="38" t="s">
        <v>53</v>
      </c>
      <c r="G173" s="40">
        <v>72.760000000000005</v>
      </c>
      <c r="H173" s="40">
        <v>78.070000000000007</v>
      </c>
      <c r="I173" s="40">
        <v>55.41</v>
      </c>
      <c r="J173" s="40">
        <v>32.95999999999998</v>
      </c>
      <c r="K173" s="40">
        <v>22.860000000000014</v>
      </c>
      <c r="L173" s="40">
        <v>14.20999999999998</v>
      </c>
      <c r="M173" s="40">
        <v>8.7599999999999909</v>
      </c>
      <c r="N173" s="40">
        <v>4.4500000000000455</v>
      </c>
      <c r="O173" s="40">
        <v>2</v>
      </c>
      <c r="P173" s="40">
        <v>0.76999999999998181</v>
      </c>
      <c r="Q173" s="40">
        <v>0.42000000000001592</v>
      </c>
      <c r="R173" s="40">
        <v>3.999999999996362E-2</v>
      </c>
      <c r="S173" s="40">
        <v>5.0000000000011369E-2</v>
      </c>
      <c r="T173" s="40">
        <v>0</v>
      </c>
      <c r="U173" s="40">
        <v>0</v>
      </c>
      <c r="V173" s="40">
        <v>0</v>
      </c>
      <c r="W173" s="40">
        <v>0</v>
      </c>
      <c r="X173" s="40">
        <v>0</v>
      </c>
      <c r="Y173" s="40">
        <v>0</v>
      </c>
      <c r="Z173" s="40">
        <v>0</v>
      </c>
      <c r="AA173" s="40">
        <v>0</v>
      </c>
      <c r="AB173" s="40">
        <v>0</v>
      </c>
      <c r="AC173" s="40">
        <v>0</v>
      </c>
      <c r="AD173" s="40">
        <v>0</v>
      </c>
    </row>
    <row r="174" spans="1:30" x14ac:dyDescent="0.25">
      <c r="A174" s="35">
        <v>0.9</v>
      </c>
      <c r="B174" s="36" t="s">
        <v>4</v>
      </c>
      <c r="C174" s="38" t="s">
        <v>2</v>
      </c>
      <c r="D174" s="36" t="s">
        <v>32</v>
      </c>
      <c r="E174" s="38" t="s">
        <v>34</v>
      </c>
      <c r="F174" s="38" t="s">
        <v>56</v>
      </c>
      <c r="G174" s="40">
        <v>14874.48</v>
      </c>
      <c r="H174" s="40">
        <v>10582.7</v>
      </c>
      <c r="I174" s="40">
        <v>7224.7400000000007</v>
      </c>
      <c r="J174" s="40">
        <v>4219.3600000000006</v>
      </c>
      <c r="K174" s="40">
        <v>2465.6000000000004</v>
      </c>
      <c r="L174" s="40">
        <v>1261.8900000000001</v>
      </c>
      <c r="M174" s="40">
        <v>640.9899999999999</v>
      </c>
      <c r="N174" s="40">
        <v>274.95</v>
      </c>
      <c r="O174" s="40">
        <v>102.7</v>
      </c>
      <c r="P174" s="40">
        <v>38.969999999999992</v>
      </c>
      <c r="Q174" s="40">
        <v>11.270000000000001</v>
      </c>
      <c r="R174" s="40">
        <v>3.2599999999999989</v>
      </c>
      <c r="S174" s="40">
        <v>0.71000000000000019</v>
      </c>
      <c r="T174" s="40">
        <v>9.9999999999999992E-2</v>
      </c>
      <c r="U174" s="40">
        <v>0</v>
      </c>
      <c r="V174" s="40">
        <v>0</v>
      </c>
      <c r="W174" s="40">
        <v>0</v>
      </c>
      <c r="X174" s="40">
        <v>0</v>
      </c>
      <c r="Y174" s="40">
        <v>0</v>
      </c>
      <c r="Z174" s="40">
        <v>0</v>
      </c>
      <c r="AA174" s="40">
        <v>0</v>
      </c>
      <c r="AB174" s="40">
        <v>0</v>
      </c>
      <c r="AC174" s="40">
        <v>0</v>
      </c>
      <c r="AD174" s="40">
        <v>0</v>
      </c>
    </row>
    <row r="175" spans="1:30" x14ac:dyDescent="0.25">
      <c r="A175" s="35">
        <v>0.9</v>
      </c>
      <c r="B175" s="36" t="s">
        <v>4</v>
      </c>
      <c r="C175" s="38" t="s">
        <v>2</v>
      </c>
      <c r="D175" s="36" t="s">
        <v>32</v>
      </c>
      <c r="E175" s="38" t="s">
        <v>34</v>
      </c>
      <c r="F175" s="38" t="s">
        <v>55</v>
      </c>
      <c r="G175" s="40">
        <v>274.00285714285712</v>
      </c>
      <c r="H175" s="40">
        <v>357.15000000000003</v>
      </c>
      <c r="I175" s="40">
        <v>265.44</v>
      </c>
      <c r="J175" s="40">
        <v>165.03285714285718</v>
      </c>
      <c r="K175" s="40">
        <v>102.76857142857145</v>
      </c>
      <c r="L175" s="40">
        <v>56.495714285714293</v>
      </c>
      <c r="M175" s="40">
        <v>29.685714285714283</v>
      </c>
      <c r="N175" s="40">
        <v>14.091428571428574</v>
      </c>
      <c r="O175" s="40">
        <v>5.9071428571428566</v>
      </c>
      <c r="P175" s="40">
        <v>2.1228571428571437</v>
      </c>
      <c r="Q175" s="40">
        <v>0.46142857142857141</v>
      </c>
      <c r="R175" s="40">
        <v>0.21571428571428578</v>
      </c>
      <c r="S175" s="40">
        <v>4.2857142857142858E-2</v>
      </c>
      <c r="T175" s="40">
        <v>4.2857142857142859E-3</v>
      </c>
      <c r="U175" s="40">
        <v>0</v>
      </c>
      <c r="V175" s="40">
        <v>0</v>
      </c>
      <c r="W175" s="40">
        <v>0</v>
      </c>
      <c r="X175" s="40">
        <v>0</v>
      </c>
      <c r="Y175" s="40">
        <v>0</v>
      </c>
      <c r="Z175" s="40">
        <v>0</v>
      </c>
      <c r="AA175" s="40">
        <v>0</v>
      </c>
      <c r="AB175" s="40">
        <v>0</v>
      </c>
      <c r="AC175" s="40">
        <v>0</v>
      </c>
      <c r="AD175" s="40">
        <v>0</v>
      </c>
    </row>
    <row r="176" spans="1:30" x14ac:dyDescent="0.25">
      <c r="A176" s="35">
        <v>0.9</v>
      </c>
      <c r="B176" s="36" t="s">
        <v>4</v>
      </c>
      <c r="C176" s="38" t="s">
        <v>2</v>
      </c>
      <c r="D176" s="36" t="s">
        <v>32</v>
      </c>
      <c r="E176" s="38" t="s">
        <v>34</v>
      </c>
      <c r="F176" s="38" t="s">
        <v>54</v>
      </c>
      <c r="G176" s="40">
        <v>12.11904761904762</v>
      </c>
      <c r="H176" s="40">
        <v>21.970833333333335</v>
      </c>
      <c r="I176" s="40">
        <v>17.333333333333329</v>
      </c>
      <c r="J176" s="40">
        <v>10.507142857142856</v>
      </c>
      <c r="K176" s="40">
        <v>6.9464285714285721</v>
      </c>
      <c r="L176" s="40">
        <v>4.2249999999999996</v>
      </c>
      <c r="M176" s="40">
        <v>2.066071428571429</v>
      </c>
      <c r="N176" s="40">
        <v>1.1321428571428573</v>
      </c>
      <c r="O176" s="40">
        <v>0.40297619047619038</v>
      </c>
      <c r="P176" s="40">
        <v>0.14880952380952378</v>
      </c>
      <c r="Q176" s="40">
        <v>4.8809523809523823E-2</v>
      </c>
      <c r="R176" s="40">
        <v>3.8095238095238113E-2</v>
      </c>
      <c r="S176" s="40">
        <v>8.3333333333333332E-3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</row>
    <row r="177" spans="1:30" x14ac:dyDescent="0.25">
      <c r="A177" s="35">
        <v>0.9</v>
      </c>
      <c r="B177" s="36" t="s">
        <v>4</v>
      </c>
      <c r="C177" s="38" t="s">
        <v>2</v>
      </c>
      <c r="D177" s="36" t="s">
        <v>32</v>
      </c>
      <c r="E177" s="38" t="s">
        <v>34</v>
      </c>
      <c r="F177" s="38" t="s">
        <v>53</v>
      </c>
      <c r="G177" s="40">
        <v>74</v>
      </c>
      <c r="H177" s="40">
        <v>81.27000000000001</v>
      </c>
      <c r="I177" s="40">
        <v>62.44</v>
      </c>
      <c r="J177" s="40">
        <v>39.319999999999965</v>
      </c>
      <c r="K177" s="40">
        <v>24.53000000000003</v>
      </c>
      <c r="L177" s="40">
        <v>13.71999999999997</v>
      </c>
      <c r="M177" s="40">
        <v>7.2900000000000205</v>
      </c>
      <c r="N177" s="40">
        <v>3.6899999999999977</v>
      </c>
      <c r="O177" s="40">
        <v>1.5500000000000114</v>
      </c>
      <c r="P177" s="40">
        <v>0.58999999999997499</v>
      </c>
      <c r="Q177" s="40">
        <v>0.18999999999999773</v>
      </c>
      <c r="R177" s="40">
        <v>2.0000000000038654E-2</v>
      </c>
      <c r="S177" s="40">
        <v>0</v>
      </c>
      <c r="T177" s="40">
        <v>9.9999999999909051E-3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0">
        <v>0</v>
      </c>
      <c r="AD177" s="40">
        <v>0</v>
      </c>
    </row>
    <row r="178" spans="1:30" x14ac:dyDescent="0.25">
      <c r="A178" s="35">
        <v>0.9</v>
      </c>
      <c r="B178" s="36" t="s">
        <v>4</v>
      </c>
      <c r="C178" s="38" t="s">
        <v>2</v>
      </c>
      <c r="D178" s="36" t="s">
        <v>32</v>
      </c>
      <c r="E178" s="38" t="s">
        <v>35</v>
      </c>
      <c r="F178" s="38" t="s">
        <v>56</v>
      </c>
      <c r="G178" s="40">
        <v>14888.53</v>
      </c>
      <c r="H178" s="40">
        <v>10706.189999999999</v>
      </c>
      <c r="I178" s="40">
        <v>7440.9500000000016</v>
      </c>
      <c r="J178" s="40">
        <v>4501.7300000000005</v>
      </c>
      <c r="K178" s="40">
        <v>2772.92</v>
      </c>
      <c r="L178" s="40">
        <v>1541.21</v>
      </c>
      <c r="M178" s="40">
        <v>832.17</v>
      </c>
      <c r="N178" s="40">
        <v>409.78999999999991</v>
      </c>
      <c r="O178" s="40">
        <v>178.60999999999996</v>
      </c>
      <c r="P178" s="40">
        <v>75.13</v>
      </c>
      <c r="Q178" s="40">
        <v>27.24</v>
      </c>
      <c r="R178" s="40">
        <v>9.0500000000000025</v>
      </c>
      <c r="S178" s="40">
        <v>2.2600000000000002</v>
      </c>
      <c r="T178" s="40">
        <v>1.0800000000000003</v>
      </c>
      <c r="U178" s="40">
        <v>0.65000000000000024</v>
      </c>
      <c r="V178" s="40">
        <v>0.02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</row>
    <row r="179" spans="1:30" x14ac:dyDescent="0.25">
      <c r="A179" s="35">
        <v>0.9</v>
      </c>
      <c r="B179" s="36" t="s">
        <v>4</v>
      </c>
      <c r="C179" s="38" t="s">
        <v>2</v>
      </c>
      <c r="D179" s="36" t="s">
        <v>32</v>
      </c>
      <c r="E179" s="38" t="s">
        <v>35</v>
      </c>
      <c r="F179" s="38" t="s">
        <v>55</v>
      </c>
      <c r="G179" s="40">
        <v>276.47571428571428</v>
      </c>
      <c r="H179" s="40">
        <v>354.36285714285714</v>
      </c>
      <c r="I179" s="40">
        <v>266.8857142857143</v>
      </c>
      <c r="J179" s="40">
        <v>160.69285714285712</v>
      </c>
      <c r="K179" s="40">
        <v>99.417142857142863</v>
      </c>
      <c r="L179" s="40">
        <v>56.688571428571429</v>
      </c>
      <c r="M179" s="40">
        <v>31.525714285714287</v>
      </c>
      <c r="N179" s="40">
        <v>16.657142857142858</v>
      </c>
      <c r="O179" s="40">
        <v>7.2328571428571422</v>
      </c>
      <c r="P179" s="40">
        <v>3.0157142857142856</v>
      </c>
      <c r="Q179" s="40">
        <v>0.98000000000000043</v>
      </c>
      <c r="R179" s="40">
        <v>0.35285714285714287</v>
      </c>
      <c r="S179" s="40">
        <v>6.4285714285714307E-2</v>
      </c>
      <c r="T179" s="40">
        <v>1.5714285714285712E-2</v>
      </c>
      <c r="U179" s="40">
        <v>1.4285714285714285E-2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D179" s="40">
        <v>0</v>
      </c>
    </row>
    <row r="180" spans="1:30" x14ac:dyDescent="0.25">
      <c r="A180" s="35">
        <v>0.9</v>
      </c>
      <c r="B180" s="36" t="s">
        <v>4</v>
      </c>
      <c r="C180" s="38" t="s">
        <v>2</v>
      </c>
      <c r="D180" s="36" t="s">
        <v>32</v>
      </c>
      <c r="E180" s="38" t="s">
        <v>35</v>
      </c>
      <c r="F180" s="38" t="s">
        <v>54</v>
      </c>
      <c r="G180" s="40">
        <v>11.574999999999998</v>
      </c>
      <c r="H180" s="40">
        <v>22.085714285714282</v>
      </c>
      <c r="I180" s="40">
        <v>17.866666666666664</v>
      </c>
      <c r="J180" s="40">
        <v>10.676785714285712</v>
      </c>
      <c r="K180" s="40">
        <v>6.8130952380952392</v>
      </c>
      <c r="L180" s="40">
        <v>3.8083333333333336</v>
      </c>
      <c r="M180" s="40">
        <v>2.1720238095238096</v>
      </c>
      <c r="N180" s="40">
        <v>1.0029761904761902</v>
      </c>
      <c r="O180" s="40">
        <v>0.50833333333333341</v>
      </c>
      <c r="P180" s="40">
        <v>0.25476190476190469</v>
      </c>
      <c r="Q180" s="40">
        <v>0.10476190476190478</v>
      </c>
      <c r="R180" s="40">
        <v>3.5714285714285733E-2</v>
      </c>
      <c r="S180" s="40">
        <v>9.5238095238095229E-3</v>
      </c>
      <c r="T180" s="40">
        <v>0</v>
      </c>
      <c r="U180" s="40">
        <v>0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</row>
    <row r="181" spans="1:30" x14ac:dyDescent="0.25">
      <c r="A181" s="35">
        <v>0.9</v>
      </c>
      <c r="B181" s="36" t="s">
        <v>4</v>
      </c>
      <c r="C181" s="38" t="s">
        <v>2</v>
      </c>
      <c r="D181" s="36" t="s">
        <v>32</v>
      </c>
      <c r="E181" s="38" t="s">
        <v>35</v>
      </c>
      <c r="F181" s="38" t="s">
        <v>53</v>
      </c>
      <c r="G181" s="40">
        <v>74.2</v>
      </c>
      <c r="H181" s="40">
        <v>81.350000000000009</v>
      </c>
      <c r="I181" s="40">
        <v>61.66</v>
      </c>
      <c r="J181" s="40">
        <v>38.359999999999985</v>
      </c>
      <c r="K181" s="40">
        <v>24.100000000000023</v>
      </c>
      <c r="L181" s="40">
        <v>13.740000000000009</v>
      </c>
      <c r="M181" s="40">
        <v>7.5799999999999841</v>
      </c>
      <c r="N181" s="40">
        <v>3.9399999999999977</v>
      </c>
      <c r="O181" s="40">
        <v>1.6700000000000159</v>
      </c>
      <c r="P181" s="40">
        <v>0.77999999999997272</v>
      </c>
      <c r="Q181" s="40">
        <v>0.30000000000001137</v>
      </c>
      <c r="R181" s="40">
        <v>0.12000000000000455</v>
      </c>
      <c r="S181" s="40">
        <v>3.999999999996362E-2</v>
      </c>
      <c r="T181" s="40">
        <v>0</v>
      </c>
      <c r="U181" s="40">
        <v>0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</row>
    <row r="182" spans="1:30" x14ac:dyDescent="0.25">
      <c r="A182" s="35">
        <v>0.9</v>
      </c>
      <c r="B182" s="36" t="s">
        <v>4</v>
      </c>
      <c r="C182" s="38" t="s">
        <v>2</v>
      </c>
      <c r="D182" s="36" t="s">
        <v>36</v>
      </c>
      <c r="E182" s="38" t="s">
        <v>37</v>
      </c>
      <c r="F182" s="38" t="s">
        <v>56</v>
      </c>
      <c r="G182" s="40">
        <v>15047.460000000001</v>
      </c>
      <c r="H182" s="40">
        <v>10890.899999999998</v>
      </c>
      <c r="I182" s="40">
        <v>7802.880000000001</v>
      </c>
      <c r="J182" s="40">
        <v>4864.8999999999996</v>
      </c>
      <c r="K182" s="40">
        <v>3075.0899999999992</v>
      </c>
      <c r="L182" s="40">
        <v>1719.8899999999999</v>
      </c>
      <c r="M182" s="40">
        <v>995.47</v>
      </c>
      <c r="N182" s="40">
        <v>528.33000000000004</v>
      </c>
      <c r="O182" s="40">
        <v>254.26000000000002</v>
      </c>
      <c r="P182" s="40">
        <v>119.85000000000001</v>
      </c>
      <c r="Q182" s="40">
        <v>47.99</v>
      </c>
      <c r="R182" s="40">
        <v>17.23</v>
      </c>
      <c r="S182" s="40">
        <v>5.79</v>
      </c>
      <c r="T182" s="40">
        <v>1.9400000000000004</v>
      </c>
      <c r="U182" s="40">
        <v>1.1400000000000003</v>
      </c>
      <c r="V182" s="40">
        <v>0.23</v>
      </c>
      <c r="W182" s="40">
        <v>0.03</v>
      </c>
      <c r="X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0">
        <v>0</v>
      </c>
      <c r="AD182" s="40">
        <v>0</v>
      </c>
    </row>
    <row r="183" spans="1:30" x14ac:dyDescent="0.25">
      <c r="A183" s="35">
        <v>0.9</v>
      </c>
      <c r="B183" s="36" t="s">
        <v>4</v>
      </c>
      <c r="C183" s="38" t="s">
        <v>2</v>
      </c>
      <c r="D183" s="36" t="s">
        <v>36</v>
      </c>
      <c r="E183" s="38" t="s">
        <v>37</v>
      </c>
      <c r="F183" s="38" t="s">
        <v>55</v>
      </c>
      <c r="G183" s="40">
        <v>274.37714285714281</v>
      </c>
      <c r="H183" s="40">
        <v>349.7714285714286</v>
      </c>
      <c r="I183" s="40">
        <v>250.21142857142851</v>
      </c>
      <c r="J183" s="40">
        <v>151.6957142857143</v>
      </c>
      <c r="K183" s="40">
        <v>95.16857142857144</v>
      </c>
      <c r="L183" s="40">
        <v>51.8</v>
      </c>
      <c r="M183" s="40">
        <v>30.33428571428572</v>
      </c>
      <c r="N183" s="40">
        <v>15.557142857142853</v>
      </c>
      <c r="O183" s="40">
        <v>8.0057142857142871</v>
      </c>
      <c r="P183" s="40">
        <v>3.3557142857142854</v>
      </c>
      <c r="Q183" s="40">
        <v>1.7214285714285715</v>
      </c>
      <c r="R183" s="40">
        <v>0.58285714285714296</v>
      </c>
      <c r="S183" s="40">
        <v>0.23142857142857148</v>
      </c>
      <c r="T183" s="40">
        <v>7.7142857142857152E-2</v>
      </c>
      <c r="U183" s="40">
        <v>2.8571428571428564E-2</v>
      </c>
      <c r="V183" s="40">
        <v>2.5714285714285717E-2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D183" s="40">
        <v>0</v>
      </c>
    </row>
    <row r="184" spans="1:30" x14ac:dyDescent="0.25">
      <c r="A184" s="35">
        <v>0.9</v>
      </c>
      <c r="B184" s="36" t="s">
        <v>4</v>
      </c>
      <c r="C184" s="38" t="s">
        <v>2</v>
      </c>
      <c r="D184" s="36" t="s">
        <v>36</v>
      </c>
      <c r="E184" s="38" t="s">
        <v>37</v>
      </c>
      <c r="F184" s="38" t="s">
        <v>54</v>
      </c>
      <c r="G184" s="40">
        <v>11.888690476190476</v>
      </c>
      <c r="H184" s="40">
        <v>22.055357142857147</v>
      </c>
      <c r="I184" s="40">
        <v>16.804166666666671</v>
      </c>
      <c r="J184" s="40">
        <v>10.530357142857142</v>
      </c>
      <c r="K184" s="40">
        <v>6.3214285714285712</v>
      </c>
      <c r="L184" s="40">
        <v>3.4928571428571429</v>
      </c>
      <c r="M184" s="40">
        <v>1.9880952380952384</v>
      </c>
      <c r="N184" s="40">
        <v>1.0160714285714285</v>
      </c>
      <c r="O184" s="40">
        <v>0.57857142857142863</v>
      </c>
      <c r="P184" s="40">
        <v>0.28452380952380957</v>
      </c>
      <c r="Q184" s="40">
        <v>0.1428571428571429</v>
      </c>
      <c r="R184" s="40">
        <v>6.3690476190476214E-2</v>
      </c>
      <c r="S184" s="40">
        <v>3.8690476190476213E-2</v>
      </c>
      <c r="T184" s="40">
        <v>1.2499999999999997E-2</v>
      </c>
      <c r="U184" s="40">
        <v>0</v>
      </c>
      <c r="V184" s="40">
        <v>0</v>
      </c>
      <c r="W184" s="40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D184" s="40">
        <v>0</v>
      </c>
    </row>
    <row r="185" spans="1:30" x14ac:dyDescent="0.25">
      <c r="A185" s="35">
        <v>0.9</v>
      </c>
      <c r="B185" s="36" t="s">
        <v>4</v>
      </c>
      <c r="C185" s="38" t="s">
        <v>2</v>
      </c>
      <c r="D185" s="36" t="s">
        <v>36</v>
      </c>
      <c r="E185" s="38" t="s">
        <v>37</v>
      </c>
      <c r="F185" s="38" t="s">
        <v>53</v>
      </c>
      <c r="G185" s="40">
        <v>72.77</v>
      </c>
      <c r="H185" s="40">
        <v>78.14</v>
      </c>
      <c r="I185" s="40">
        <v>55.02000000000001</v>
      </c>
      <c r="J185" s="40">
        <v>33.599999999999994</v>
      </c>
      <c r="K185" s="40">
        <v>20.690000000000026</v>
      </c>
      <c r="L185" s="40">
        <v>11.579999999999984</v>
      </c>
      <c r="M185" s="40">
        <v>7.0199999999999818</v>
      </c>
      <c r="N185" s="40">
        <v>3.2400000000000091</v>
      </c>
      <c r="O185" s="40">
        <v>1.660000000000025</v>
      </c>
      <c r="P185" s="40">
        <v>0.83999999999997499</v>
      </c>
      <c r="Q185" s="40">
        <v>0.38999999999998636</v>
      </c>
      <c r="R185" s="40">
        <v>0.13999999999998636</v>
      </c>
      <c r="S185" s="40">
        <v>6.0000000000002274E-2</v>
      </c>
      <c r="T185" s="40">
        <v>1.0000000000047748E-2</v>
      </c>
      <c r="U185" s="40">
        <v>1.999999999998181E-2</v>
      </c>
      <c r="V185" s="40">
        <v>0</v>
      </c>
      <c r="W185" s="40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D185" s="40">
        <v>0</v>
      </c>
    </row>
    <row r="186" spans="1:30" x14ac:dyDescent="0.25">
      <c r="A186" s="35">
        <v>0.9</v>
      </c>
      <c r="B186" s="36" t="s">
        <v>4</v>
      </c>
      <c r="C186" s="38" t="s">
        <v>2</v>
      </c>
      <c r="D186" s="36" t="s">
        <v>36</v>
      </c>
      <c r="E186" s="38" t="s">
        <v>38</v>
      </c>
      <c r="F186" s="38" t="s">
        <v>56</v>
      </c>
      <c r="G186" s="40">
        <v>15006.37</v>
      </c>
      <c r="H186" s="40">
        <v>10867.210000000001</v>
      </c>
      <c r="I186" s="40">
        <v>7702.23</v>
      </c>
      <c r="J186" s="40">
        <v>4810.6900000000005</v>
      </c>
      <c r="K186" s="40">
        <v>3069.5000000000005</v>
      </c>
      <c r="L186" s="40">
        <v>1735.23</v>
      </c>
      <c r="M186" s="40">
        <v>983.39000000000033</v>
      </c>
      <c r="N186" s="40">
        <v>497.94000000000005</v>
      </c>
      <c r="O186" s="40">
        <v>224.20000000000002</v>
      </c>
      <c r="P186" s="40">
        <v>92.5</v>
      </c>
      <c r="Q186" s="40">
        <v>37.929999999999993</v>
      </c>
      <c r="R186" s="40">
        <v>12.239999999999998</v>
      </c>
      <c r="S186" s="40">
        <v>2.6</v>
      </c>
      <c r="T186" s="40">
        <v>0.96</v>
      </c>
      <c r="U186" s="40">
        <v>0.63000000000000023</v>
      </c>
      <c r="V186" s="40">
        <v>9.9999999999999992E-2</v>
      </c>
      <c r="W186" s="40">
        <v>0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D186" s="40">
        <v>0</v>
      </c>
    </row>
    <row r="187" spans="1:30" x14ac:dyDescent="0.25">
      <c r="A187" s="35">
        <v>0.9</v>
      </c>
      <c r="B187" s="36" t="s">
        <v>4</v>
      </c>
      <c r="C187" s="38" t="s">
        <v>2</v>
      </c>
      <c r="D187" s="36" t="s">
        <v>36</v>
      </c>
      <c r="E187" s="38" t="s">
        <v>38</v>
      </c>
      <c r="F187" s="38" t="s">
        <v>55</v>
      </c>
      <c r="G187" s="40">
        <v>273.41571428571427</v>
      </c>
      <c r="H187" s="40">
        <v>347.82428571428562</v>
      </c>
      <c r="I187" s="40">
        <v>253.58285714285719</v>
      </c>
      <c r="J187" s="40">
        <v>153.67857142857142</v>
      </c>
      <c r="K187" s="40">
        <v>95.762857142857129</v>
      </c>
      <c r="L187" s="40">
        <v>53.004285714285707</v>
      </c>
      <c r="M187" s="40">
        <v>30.965714285714284</v>
      </c>
      <c r="N187" s="40">
        <v>15.540000000000001</v>
      </c>
      <c r="O187" s="40">
        <v>7.047142857142858</v>
      </c>
      <c r="P187" s="40">
        <v>3.0700000000000003</v>
      </c>
      <c r="Q187" s="40">
        <v>1.2685714285714287</v>
      </c>
      <c r="R187" s="40">
        <v>0.5742857142857144</v>
      </c>
      <c r="S187" s="40">
        <v>0.13428571428571429</v>
      </c>
      <c r="T187" s="40">
        <v>5.7142857142857141E-2</v>
      </c>
      <c r="U187" s="40">
        <v>2.4285714285714289E-2</v>
      </c>
      <c r="V187" s="40">
        <v>0.01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</row>
    <row r="188" spans="1:30" x14ac:dyDescent="0.25">
      <c r="A188" s="35">
        <v>0.9</v>
      </c>
      <c r="B188" s="36" t="s">
        <v>4</v>
      </c>
      <c r="C188" s="38" t="s">
        <v>2</v>
      </c>
      <c r="D188" s="36" t="s">
        <v>36</v>
      </c>
      <c r="E188" s="38" t="s">
        <v>38</v>
      </c>
      <c r="F188" s="38" t="s">
        <v>54</v>
      </c>
      <c r="G188" s="40">
        <v>11.824999999999998</v>
      </c>
      <c r="H188" s="40">
        <v>22.179166666666664</v>
      </c>
      <c r="I188" s="40">
        <v>16.642857142857142</v>
      </c>
      <c r="J188" s="40">
        <v>10.240476190476189</v>
      </c>
      <c r="K188" s="40">
        <v>6.3083333333333327</v>
      </c>
      <c r="L188" s="40">
        <v>3.4678571428571421</v>
      </c>
      <c r="M188" s="40">
        <v>2.1589285714285711</v>
      </c>
      <c r="N188" s="40">
        <v>1.1505952380952382</v>
      </c>
      <c r="O188" s="40">
        <v>0.3958333333333332</v>
      </c>
      <c r="P188" s="40">
        <v>0.24702380952380959</v>
      </c>
      <c r="Q188" s="40">
        <v>8.7500000000000036E-2</v>
      </c>
      <c r="R188" s="40">
        <v>4.4047619047619044E-2</v>
      </c>
      <c r="S188" s="40">
        <v>0</v>
      </c>
      <c r="T188" s="40">
        <v>5.3571428571428563E-3</v>
      </c>
      <c r="U188" s="40">
        <v>0</v>
      </c>
      <c r="V188" s="40">
        <v>0</v>
      </c>
      <c r="W188" s="40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0</v>
      </c>
      <c r="AC188" s="40">
        <v>0</v>
      </c>
      <c r="AD188" s="40">
        <v>0</v>
      </c>
    </row>
    <row r="189" spans="1:30" x14ac:dyDescent="0.25">
      <c r="A189" s="35">
        <v>0.9</v>
      </c>
      <c r="B189" s="36" t="s">
        <v>4</v>
      </c>
      <c r="C189" s="38" t="s">
        <v>2</v>
      </c>
      <c r="D189" s="36" t="s">
        <v>36</v>
      </c>
      <c r="E189" s="38" t="s">
        <v>38</v>
      </c>
      <c r="F189" s="38" t="s">
        <v>53</v>
      </c>
      <c r="G189" s="40">
        <v>74.209999999999994</v>
      </c>
      <c r="H189" s="40">
        <v>77.58</v>
      </c>
      <c r="I189" s="40">
        <v>58.240000000000009</v>
      </c>
      <c r="J189" s="40">
        <v>35.180000000000007</v>
      </c>
      <c r="K189" s="40">
        <v>21.809999999999974</v>
      </c>
      <c r="L189" s="40">
        <v>11.770000000000039</v>
      </c>
      <c r="M189" s="40">
        <v>6.7999999999999545</v>
      </c>
      <c r="N189" s="40">
        <v>3.1500000000000341</v>
      </c>
      <c r="O189" s="40">
        <v>1.5199999999999818</v>
      </c>
      <c r="P189" s="40">
        <v>0.74000000000000909</v>
      </c>
      <c r="Q189" s="40">
        <v>0.32999999999998408</v>
      </c>
      <c r="R189" s="40">
        <v>0.15000000000003411</v>
      </c>
      <c r="S189" s="40">
        <v>2.9999999999972715E-2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D189" s="40">
        <v>0</v>
      </c>
    </row>
    <row r="190" spans="1:30" x14ac:dyDescent="0.25">
      <c r="A190" s="35">
        <v>0.9</v>
      </c>
      <c r="B190" s="36" t="s">
        <v>4</v>
      </c>
      <c r="C190" s="38" t="s">
        <v>2</v>
      </c>
      <c r="D190" s="36" t="s">
        <v>36</v>
      </c>
      <c r="E190" s="38" t="s">
        <v>59</v>
      </c>
      <c r="F190" s="38" t="s">
        <v>56</v>
      </c>
      <c r="G190" s="40">
        <v>15048.229999999998</v>
      </c>
      <c r="H190" s="40">
        <v>10913.84</v>
      </c>
      <c r="I190" s="40">
        <v>7704.7099999999991</v>
      </c>
      <c r="J190" s="40">
        <v>4648.12</v>
      </c>
      <c r="K190" s="40">
        <v>2850.5599999999995</v>
      </c>
      <c r="L190" s="40">
        <v>1504.23</v>
      </c>
      <c r="M190" s="40">
        <v>818.05000000000007</v>
      </c>
      <c r="N190" s="40">
        <v>383.88</v>
      </c>
      <c r="O190" s="40">
        <v>158.91999999999999</v>
      </c>
      <c r="P190" s="40">
        <v>63.85</v>
      </c>
      <c r="Q190" s="40">
        <v>24.14</v>
      </c>
      <c r="R190" s="40">
        <v>7.9</v>
      </c>
      <c r="S190" s="40">
        <v>1.59</v>
      </c>
      <c r="T190" s="40">
        <v>0.15</v>
      </c>
      <c r="U190" s="40">
        <v>0</v>
      </c>
      <c r="V190" s="40">
        <v>0</v>
      </c>
      <c r="W190" s="40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0">
        <v>0</v>
      </c>
      <c r="AD190" s="40">
        <v>0</v>
      </c>
    </row>
    <row r="191" spans="1:30" x14ac:dyDescent="0.25">
      <c r="A191" s="35">
        <v>0.9</v>
      </c>
      <c r="B191" s="36" t="s">
        <v>4</v>
      </c>
      <c r="C191" s="38" t="s">
        <v>2</v>
      </c>
      <c r="D191" s="36" t="s">
        <v>36</v>
      </c>
      <c r="E191" s="38" t="s">
        <v>59</v>
      </c>
      <c r="F191" s="38" t="s">
        <v>55</v>
      </c>
      <c r="G191" s="40">
        <v>274.42999999999995</v>
      </c>
      <c r="H191" s="40">
        <v>351.9942857142857</v>
      </c>
      <c r="I191" s="40">
        <v>256.78000000000003</v>
      </c>
      <c r="J191" s="40">
        <v>156.89714285714285</v>
      </c>
      <c r="K191" s="40">
        <v>97.707142857142841</v>
      </c>
      <c r="L191" s="40">
        <v>54.118571428571421</v>
      </c>
      <c r="M191" s="40">
        <v>29.784285714285716</v>
      </c>
      <c r="N191" s="40">
        <v>15.510000000000003</v>
      </c>
      <c r="O191" s="40">
        <v>5.8928571428571441</v>
      </c>
      <c r="P191" s="40">
        <v>3.0671428571428576</v>
      </c>
      <c r="Q191" s="40">
        <v>1.0785714285714287</v>
      </c>
      <c r="R191" s="40">
        <v>0.27000000000000013</v>
      </c>
      <c r="S191" s="40">
        <v>7.8571428571428584E-2</v>
      </c>
      <c r="T191" s="40">
        <v>0</v>
      </c>
      <c r="U191" s="40">
        <v>0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D191" s="40">
        <v>0</v>
      </c>
    </row>
    <row r="192" spans="1:30" x14ac:dyDescent="0.25">
      <c r="A192" s="35">
        <v>0.9</v>
      </c>
      <c r="B192" s="36" t="s">
        <v>4</v>
      </c>
      <c r="C192" s="38" t="s">
        <v>2</v>
      </c>
      <c r="D192" s="36" t="s">
        <v>36</v>
      </c>
      <c r="E192" s="38" t="s">
        <v>59</v>
      </c>
      <c r="F192" s="38" t="s">
        <v>54</v>
      </c>
      <c r="G192" s="40">
        <v>11.891071428571427</v>
      </c>
      <c r="H192" s="40">
        <v>22.019642857142856</v>
      </c>
      <c r="I192" s="40">
        <v>16.613690476190481</v>
      </c>
      <c r="J192" s="40">
        <v>10.339285714285712</v>
      </c>
      <c r="K192" s="40">
        <v>6.4571428571428555</v>
      </c>
      <c r="L192" s="40">
        <v>3.8940476190476199</v>
      </c>
      <c r="M192" s="40">
        <v>2.0327380952380949</v>
      </c>
      <c r="N192" s="40">
        <v>1.0041666666666664</v>
      </c>
      <c r="O192" s="40">
        <v>0.36964285714285711</v>
      </c>
      <c r="P192" s="40">
        <v>0.26011904761904764</v>
      </c>
      <c r="Q192" s="40">
        <v>7.0238095238095252E-2</v>
      </c>
      <c r="R192" s="40">
        <v>2.7380952380952391E-2</v>
      </c>
      <c r="S192" s="40">
        <v>5.9523809523809521E-3</v>
      </c>
      <c r="T192" s="40">
        <v>0</v>
      </c>
      <c r="U192" s="40">
        <v>0</v>
      </c>
      <c r="V192" s="40">
        <v>0</v>
      </c>
      <c r="W192" s="40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D192" s="40">
        <v>0</v>
      </c>
    </row>
    <row r="193" spans="1:30" x14ac:dyDescent="0.25">
      <c r="A193" s="35">
        <v>0.9</v>
      </c>
      <c r="B193" s="36" t="s">
        <v>4</v>
      </c>
      <c r="C193" s="38" t="s">
        <v>2</v>
      </c>
      <c r="D193" s="36" t="s">
        <v>36</v>
      </c>
      <c r="E193" s="38" t="s">
        <v>59</v>
      </c>
      <c r="F193" s="38" t="s">
        <v>53</v>
      </c>
      <c r="G193" s="40">
        <v>73.099999999999994</v>
      </c>
      <c r="H193" s="40">
        <v>78.890000000000015</v>
      </c>
      <c r="I193" s="40">
        <v>54.149999999999977</v>
      </c>
      <c r="J193" s="40">
        <v>33.75</v>
      </c>
      <c r="K193" s="40">
        <v>21.75</v>
      </c>
      <c r="L193" s="40">
        <v>11.850000000000023</v>
      </c>
      <c r="M193" s="40">
        <v>6.8000000000000114</v>
      </c>
      <c r="N193" s="40">
        <v>3.3999999999999773</v>
      </c>
      <c r="O193" s="40">
        <v>1.6399999999999864</v>
      </c>
      <c r="P193" s="40">
        <v>0.6400000000000432</v>
      </c>
      <c r="Q193" s="40">
        <v>0.25999999999999091</v>
      </c>
      <c r="R193" s="40">
        <v>9.9999999999965894E-2</v>
      </c>
      <c r="S193" s="40">
        <v>2.0000000000038654E-2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D193" s="40">
        <v>0</v>
      </c>
    </row>
    <row r="194" spans="1:30" x14ac:dyDescent="0.25">
      <c r="A194" s="35">
        <v>0.9</v>
      </c>
      <c r="B194" s="36" t="s">
        <v>4</v>
      </c>
      <c r="C194" s="38" t="s">
        <v>2</v>
      </c>
      <c r="D194" s="36" t="s">
        <v>36</v>
      </c>
      <c r="E194" s="38" t="s">
        <v>59</v>
      </c>
      <c r="F194" s="38" t="s">
        <v>56</v>
      </c>
      <c r="G194" s="40">
        <v>14933.74</v>
      </c>
      <c r="H194" s="40">
        <v>10581.14</v>
      </c>
      <c r="I194" s="40">
        <v>7039.09</v>
      </c>
      <c r="J194" s="40">
        <v>3844.42</v>
      </c>
      <c r="K194" s="40">
        <v>2120.8599999999997</v>
      </c>
      <c r="L194" s="40">
        <v>1048.82</v>
      </c>
      <c r="M194" s="40">
        <v>518.91999999999996</v>
      </c>
      <c r="N194" s="40">
        <v>223.77</v>
      </c>
      <c r="O194" s="40">
        <v>82.91</v>
      </c>
      <c r="P194" s="40">
        <v>32.92</v>
      </c>
      <c r="Q194" s="40">
        <v>13.85</v>
      </c>
      <c r="R194" s="40">
        <v>6.2700000000000005</v>
      </c>
      <c r="S194" s="40">
        <v>1.5100000000000002</v>
      </c>
      <c r="T194" s="40">
        <v>0.31000000000000011</v>
      </c>
      <c r="U194" s="40">
        <v>9.9999999999999992E-2</v>
      </c>
      <c r="V194" s="40">
        <v>0.21000000000000002</v>
      </c>
      <c r="W194" s="40">
        <v>0.01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D194" s="40">
        <v>0</v>
      </c>
    </row>
    <row r="195" spans="1:30" x14ac:dyDescent="0.25">
      <c r="A195" s="35">
        <v>0.9</v>
      </c>
      <c r="B195" s="36" t="s">
        <v>4</v>
      </c>
      <c r="C195" s="38" t="s">
        <v>2</v>
      </c>
      <c r="D195" s="36" t="s">
        <v>36</v>
      </c>
      <c r="E195" s="38" t="s">
        <v>59</v>
      </c>
      <c r="F195" s="38" t="s">
        <v>55</v>
      </c>
      <c r="G195" s="40">
        <v>270.29428571428576</v>
      </c>
      <c r="H195" s="40">
        <v>358.50714285714287</v>
      </c>
      <c r="I195" s="40">
        <v>264.32714285714286</v>
      </c>
      <c r="J195" s="40">
        <v>157.55285714285714</v>
      </c>
      <c r="K195" s="40">
        <v>91.588571428571413</v>
      </c>
      <c r="L195" s="40">
        <v>46.074285714285729</v>
      </c>
      <c r="M195" s="40">
        <v>23.668571428571429</v>
      </c>
      <c r="N195" s="40">
        <v>11.164285714285713</v>
      </c>
      <c r="O195" s="40">
        <v>4.2542857142857136</v>
      </c>
      <c r="P195" s="40">
        <v>1.7671428571428578</v>
      </c>
      <c r="Q195" s="40">
        <v>0.81714285714285728</v>
      </c>
      <c r="R195" s="40">
        <v>0.27428571428571441</v>
      </c>
      <c r="S195" s="40">
        <v>5.7142857142857141E-2</v>
      </c>
      <c r="T195" s="40">
        <v>0</v>
      </c>
      <c r="U195" s="40">
        <v>0</v>
      </c>
      <c r="V195" s="40">
        <v>4.2857142857142859E-3</v>
      </c>
      <c r="W195" s="40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</row>
    <row r="196" spans="1:30" x14ac:dyDescent="0.25">
      <c r="A196" s="35">
        <v>0.9</v>
      </c>
      <c r="B196" s="36" t="s">
        <v>4</v>
      </c>
      <c r="C196" s="38" t="s">
        <v>2</v>
      </c>
      <c r="D196" s="36" t="s">
        <v>36</v>
      </c>
      <c r="E196" s="38" t="s">
        <v>59</v>
      </c>
      <c r="F196" s="38" t="s">
        <v>54</v>
      </c>
      <c r="G196" s="40">
        <v>11.376190476190473</v>
      </c>
      <c r="H196" s="40">
        <v>20.890476190476193</v>
      </c>
      <c r="I196" s="40">
        <v>16.313095238095233</v>
      </c>
      <c r="J196" s="40">
        <v>9.980952380952381</v>
      </c>
      <c r="K196" s="40">
        <v>6.0059523809523814</v>
      </c>
      <c r="L196" s="40">
        <v>3.4160714285714291</v>
      </c>
      <c r="M196" s="40">
        <v>1.8285714285714287</v>
      </c>
      <c r="N196" s="40">
        <v>0.91785714285714315</v>
      </c>
      <c r="O196" s="40">
        <v>0.33392857142857146</v>
      </c>
      <c r="P196" s="40">
        <v>9.5833333333333368E-2</v>
      </c>
      <c r="Q196" s="40">
        <v>4.8214285714285737E-2</v>
      </c>
      <c r="R196" s="40">
        <v>1.5476190476190477E-2</v>
      </c>
      <c r="S196" s="40">
        <v>1.3095238095238097E-2</v>
      </c>
      <c r="T196" s="40">
        <v>0</v>
      </c>
      <c r="U196" s="40">
        <v>0</v>
      </c>
      <c r="V196" s="40">
        <v>7.7380952380952366E-3</v>
      </c>
      <c r="W196" s="40">
        <v>0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0</v>
      </c>
    </row>
    <row r="197" spans="1:30" x14ac:dyDescent="0.25">
      <c r="A197" s="35">
        <v>0.9</v>
      </c>
      <c r="B197" s="36" t="s">
        <v>4</v>
      </c>
      <c r="C197" s="38" t="s">
        <v>2</v>
      </c>
      <c r="D197" s="36" t="s">
        <v>36</v>
      </c>
      <c r="E197" s="38" t="s">
        <v>39</v>
      </c>
      <c r="F197" s="38" t="s">
        <v>53</v>
      </c>
      <c r="G197" s="40">
        <v>72.75</v>
      </c>
      <c r="H197" s="40">
        <v>80.800000000000011</v>
      </c>
      <c r="I197" s="40">
        <v>62.079999999999984</v>
      </c>
      <c r="J197" s="40">
        <v>37.340000000000003</v>
      </c>
      <c r="K197" s="40">
        <v>21.849999999999994</v>
      </c>
      <c r="L197" s="40">
        <v>11.470000000000027</v>
      </c>
      <c r="M197" s="40">
        <v>5.7799999999999727</v>
      </c>
      <c r="N197" s="40">
        <v>2.7900000000000205</v>
      </c>
      <c r="O197" s="40">
        <v>1.1699999999999591</v>
      </c>
      <c r="P197" s="40">
        <v>0.52000000000003865</v>
      </c>
      <c r="Q197" s="40">
        <v>0.18999999999999773</v>
      </c>
      <c r="R197" s="40">
        <v>7.9999999999984084E-2</v>
      </c>
      <c r="S197" s="40">
        <v>9.9999999999909051E-3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0</v>
      </c>
      <c r="AB197" s="40">
        <v>0</v>
      </c>
      <c r="AC197" s="40">
        <v>0</v>
      </c>
      <c r="AD197" s="40">
        <v>0</v>
      </c>
    </row>
    <row r="198" spans="1:30" x14ac:dyDescent="0.25">
      <c r="A198" s="35">
        <v>0.9</v>
      </c>
      <c r="B198" s="36" t="s">
        <v>4</v>
      </c>
      <c r="C198" s="38" t="s">
        <v>2</v>
      </c>
      <c r="D198" s="36" t="s">
        <v>36</v>
      </c>
      <c r="E198" s="38" t="s">
        <v>40</v>
      </c>
      <c r="F198" s="38" t="s">
        <v>56</v>
      </c>
      <c r="G198" s="40">
        <v>14930.319999999998</v>
      </c>
      <c r="H198" s="40">
        <v>10741.569999999998</v>
      </c>
      <c r="I198" s="40">
        <v>7420.5600000000013</v>
      </c>
      <c r="J198" s="40">
        <v>4363.0000000000009</v>
      </c>
      <c r="K198" s="40">
        <v>2599.1999999999998</v>
      </c>
      <c r="L198" s="40">
        <v>1373.1300000000003</v>
      </c>
      <c r="M198" s="40">
        <v>741.81999999999994</v>
      </c>
      <c r="N198" s="40">
        <v>361.21999999999997</v>
      </c>
      <c r="O198" s="40">
        <v>157.40999999999997</v>
      </c>
      <c r="P198" s="40">
        <v>65.690000000000012</v>
      </c>
      <c r="Q198" s="40">
        <v>22.32</v>
      </c>
      <c r="R198" s="40">
        <v>8.0200000000000014</v>
      </c>
      <c r="S198" s="40">
        <v>2.3400000000000003</v>
      </c>
      <c r="T198" s="40">
        <v>0.55000000000000004</v>
      </c>
      <c r="U198" s="40">
        <v>0.25000000000000006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</row>
    <row r="199" spans="1:30" x14ac:dyDescent="0.25">
      <c r="A199" s="35">
        <v>0.9</v>
      </c>
      <c r="B199" s="36" t="s">
        <v>4</v>
      </c>
      <c r="C199" s="38" t="s">
        <v>2</v>
      </c>
      <c r="D199" s="36" t="s">
        <v>36</v>
      </c>
      <c r="E199" s="38" t="s">
        <v>40</v>
      </c>
      <c r="F199" s="38" t="s">
        <v>55</v>
      </c>
      <c r="G199" s="40">
        <v>271.92571428571421</v>
      </c>
      <c r="H199" s="40">
        <v>356.63142857142856</v>
      </c>
      <c r="I199" s="40">
        <v>263.98571428571432</v>
      </c>
      <c r="J199" s="40">
        <v>155.01571428571427</v>
      </c>
      <c r="K199" s="40">
        <v>97.825714285714298</v>
      </c>
      <c r="L199" s="40">
        <v>52.112857142857152</v>
      </c>
      <c r="M199" s="40">
        <v>28.665714285714291</v>
      </c>
      <c r="N199" s="40">
        <v>13.288571428571428</v>
      </c>
      <c r="O199" s="40">
        <v>5.7657142857142878</v>
      </c>
      <c r="P199" s="40">
        <v>2.8042857142857147</v>
      </c>
      <c r="Q199" s="40">
        <v>1.1157142857142859</v>
      </c>
      <c r="R199" s="40">
        <v>0.34285714285714303</v>
      </c>
      <c r="S199" s="40">
        <v>0.1242857142857143</v>
      </c>
      <c r="T199" s="40">
        <v>2.2857142857142854E-2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</row>
    <row r="200" spans="1:30" x14ac:dyDescent="0.25">
      <c r="A200" s="35">
        <v>0.9</v>
      </c>
      <c r="B200" s="36" t="s">
        <v>4</v>
      </c>
      <c r="C200" s="38" t="s">
        <v>2</v>
      </c>
      <c r="D200" s="36" t="s">
        <v>36</v>
      </c>
      <c r="E200" s="38" t="s">
        <v>40</v>
      </c>
      <c r="F200" s="38" t="s">
        <v>54</v>
      </c>
      <c r="G200" s="40">
        <v>11.479761904761901</v>
      </c>
      <c r="H200" s="40">
        <v>21.905357142857145</v>
      </c>
      <c r="I200" s="40">
        <v>17.573214285714286</v>
      </c>
      <c r="J200" s="40">
        <v>10.961309523809524</v>
      </c>
      <c r="K200" s="40">
        <v>6.7613095238095244</v>
      </c>
      <c r="L200" s="40">
        <v>3.6047619047619053</v>
      </c>
      <c r="M200" s="40">
        <v>2.0523809523809522</v>
      </c>
      <c r="N200" s="40">
        <v>1.0238095238095239</v>
      </c>
      <c r="O200" s="40">
        <v>0.37440476190476196</v>
      </c>
      <c r="P200" s="40">
        <v>0.17738095238095242</v>
      </c>
      <c r="Q200" s="40">
        <v>6.3690476190476214E-2</v>
      </c>
      <c r="R200" s="40">
        <v>2.2619047619047625E-2</v>
      </c>
      <c r="S200" s="40">
        <v>1.7261904761904766E-2</v>
      </c>
      <c r="T200" s="40">
        <v>1.0714285714285714E-2</v>
      </c>
      <c r="U200" s="40">
        <v>2.3809523809523807E-3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</row>
    <row r="201" spans="1:30" x14ac:dyDescent="0.25">
      <c r="A201" s="35">
        <v>0.9</v>
      </c>
      <c r="B201" s="36" t="s">
        <v>4</v>
      </c>
      <c r="C201" s="38" t="s">
        <v>2</v>
      </c>
      <c r="D201" s="36" t="s">
        <v>36</v>
      </c>
      <c r="E201" s="38" t="s">
        <v>40</v>
      </c>
      <c r="F201" s="38" t="s">
        <v>53</v>
      </c>
      <c r="G201" s="40">
        <v>73.61</v>
      </c>
      <c r="H201" s="40">
        <v>81.39</v>
      </c>
      <c r="I201" s="40">
        <v>62.419999999999987</v>
      </c>
      <c r="J201" s="40">
        <v>35.830000000000013</v>
      </c>
      <c r="K201" s="40">
        <v>22.339999999999975</v>
      </c>
      <c r="L201" s="40">
        <v>11.610000000000014</v>
      </c>
      <c r="M201" s="40">
        <v>6.3100000000000023</v>
      </c>
      <c r="N201" s="40">
        <v>3.1200000000000045</v>
      </c>
      <c r="O201" s="40">
        <v>1.410000000000025</v>
      </c>
      <c r="P201" s="40">
        <v>0.56000000000000227</v>
      </c>
      <c r="Q201" s="40">
        <v>0.12000000000000455</v>
      </c>
      <c r="R201" s="40">
        <v>1.999999999998181E-2</v>
      </c>
      <c r="S201" s="40">
        <v>0</v>
      </c>
      <c r="T201" s="40">
        <v>9.9999999999909051E-3</v>
      </c>
      <c r="U201" s="40">
        <v>0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0</v>
      </c>
      <c r="AB201" s="40">
        <v>0</v>
      </c>
      <c r="AC201" s="40">
        <v>0</v>
      </c>
      <c r="AD201" s="40">
        <v>0</v>
      </c>
    </row>
    <row r="202" spans="1:30" x14ac:dyDescent="0.25">
      <c r="A202" s="35">
        <v>0.9</v>
      </c>
      <c r="B202" s="36" t="s">
        <v>4</v>
      </c>
      <c r="C202" s="38" t="s">
        <v>3</v>
      </c>
      <c r="D202" s="36" t="s">
        <v>32</v>
      </c>
      <c r="E202" s="38" t="s">
        <v>33</v>
      </c>
      <c r="F202" s="38" t="s">
        <v>56</v>
      </c>
      <c r="G202" s="40">
        <v>14951.010000000004</v>
      </c>
      <c r="H202" s="40">
        <v>10845.820000000002</v>
      </c>
      <c r="I202" s="40">
        <v>7807.58</v>
      </c>
      <c r="J202" s="40">
        <v>5066.5799999999981</v>
      </c>
      <c r="K202" s="40">
        <v>3434.0399999999995</v>
      </c>
      <c r="L202" s="40">
        <v>2114.81</v>
      </c>
      <c r="M202" s="40">
        <v>1309.1399999999999</v>
      </c>
      <c r="N202" s="40">
        <v>687.05000000000007</v>
      </c>
      <c r="O202" s="40">
        <v>300.59999999999991</v>
      </c>
      <c r="P202" s="40">
        <v>127.03</v>
      </c>
      <c r="Q202" s="40">
        <v>38.809999999999995</v>
      </c>
      <c r="R202" s="40">
        <v>10.71</v>
      </c>
      <c r="S202" s="40">
        <v>2.3199999999999998</v>
      </c>
      <c r="T202" s="40">
        <v>0.25</v>
      </c>
      <c r="U202" s="40">
        <v>0</v>
      </c>
      <c r="V202" s="40">
        <v>0</v>
      </c>
      <c r="W202" s="40">
        <v>0</v>
      </c>
      <c r="X202" s="40">
        <v>0</v>
      </c>
      <c r="Y202" s="40">
        <v>0</v>
      </c>
      <c r="Z202" s="40">
        <v>0</v>
      </c>
      <c r="AA202" s="40">
        <v>0</v>
      </c>
      <c r="AB202" s="40">
        <v>0</v>
      </c>
      <c r="AC202" s="40">
        <v>0</v>
      </c>
      <c r="AD202" s="40">
        <v>0</v>
      </c>
    </row>
    <row r="203" spans="1:30" x14ac:dyDescent="0.25">
      <c r="A203" s="35">
        <v>0.9</v>
      </c>
      <c r="B203" s="36" t="s">
        <v>4</v>
      </c>
      <c r="C203" s="38" t="s">
        <v>3</v>
      </c>
      <c r="D203" s="36" t="s">
        <v>32</v>
      </c>
      <c r="E203" s="38" t="s">
        <v>33</v>
      </c>
      <c r="F203" s="38" t="s">
        <v>55</v>
      </c>
      <c r="G203" s="40">
        <v>270.25857142857137</v>
      </c>
      <c r="H203" s="40">
        <v>349.9285714285715</v>
      </c>
      <c r="I203" s="40">
        <v>249.06428571428575</v>
      </c>
      <c r="J203" s="40">
        <v>152.11714285714282</v>
      </c>
      <c r="K203" s="40">
        <v>96.387142857142848</v>
      </c>
      <c r="L203" s="40">
        <v>55.094285714285711</v>
      </c>
      <c r="M203" s="40">
        <v>31.601428571428574</v>
      </c>
      <c r="N203" s="40">
        <v>18.145714285714284</v>
      </c>
      <c r="O203" s="40">
        <v>8.9228571428571417</v>
      </c>
      <c r="P203" s="40">
        <v>3.8099999999999996</v>
      </c>
      <c r="Q203" s="40">
        <v>1.362857142857143</v>
      </c>
      <c r="R203" s="40">
        <v>0.45571428571428557</v>
      </c>
      <c r="S203" s="40">
        <v>0.13571428571428576</v>
      </c>
      <c r="T203" s="40">
        <v>0</v>
      </c>
      <c r="U203" s="40">
        <v>0</v>
      </c>
      <c r="V203" s="40">
        <v>0</v>
      </c>
      <c r="W203" s="40">
        <v>0</v>
      </c>
      <c r="X203" s="40">
        <v>0</v>
      </c>
      <c r="Y203" s="40">
        <v>0</v>
      </c>
      <c r="Z203" s="40">
        <v>0</v>
      </c>
      <c r="AA203" s="40">
        <v>0</v>
      </c>
      <c r="AB203" s="40">
        <v>0</v>
      </c>
      <c r="AC203" s="40">
        <v>0</v>
      </c>
      <c r="AD203" s="40">
        <v>0</v>
      </c>
    </row>
    <row r="204" spans="1:30" x14ac:dyDescent="0.25">
      <c r="A204" s="35">
        <v>0.9</v>
      </c>
      <c r="B204" s="36" t="s">
        <v>4</v>
      </c>
      <c r="C204" s="38" t="s">
        <v>3</v>
      </c>
      <c r="D204" s="36" t="s">
        <v>32</v>
      </c>
      <c r="E204" s="38" t="s">
        <v>33</v>
      </c>
      <c r="F204" s="38" t="s">
        <v>54</v>
      </c>
      <c r="G204" s="40">
        <v>11.555952380952382</v>
      </c>
      <c r="H204" s="40">
        <v>21.495833333333337</v>
      </c>
      <c r="I204" s="40">
        <v>16.976785714285715</v>
      </c>
      <c r="J204" s="40">
        <v>10.272023809523809</v>
      </c>
      <c r="K204" s="40">
        <v>6.2494047619047635</v>
      </c>
      <c r="L204" s="40">
        <v>3.284523809523809</v>
      </c>
      <c r="M204" s="40">
        <v>2.0672619047619047</v>
      </c>
      <c r="N204" s="40">
        <v>1.2226190476190477</v>
      </c>
      <c r="O204" s="40">
        <v>0.67023809523809519</v>
      </c>
      <c r="P204" s="40">
        <v>0.29464285714285715</v>
      </c>
      <c r="Q204" s="40">
        <v>9.4047619047619102E-2</v>
      </c>
      <c r="R204" s="40">
        <v>5.6547619047619076E-2</v>
      </c>
      <c r="S204" s="40">
        <v>2.5595238095238105E-2</v>
      </c>
      <c r="T204" s="40">
        <v>0</v>
      </c>
      <c r="U204" s="40">
        <v>0</v>
      </c>
      <c r="V204" s="40">
        <v>0</v>
      </c>
      <c r="W204" s="40">
        <v>0</v>
      </c>
      <c r="X204" s="40">
        <v>0</v>
      </c>
      <c r="Y204" s="40">
        <v>0</v>
      </c>
      <c r="Z204" s="40">
        <v>0</v>
      </c>
      <c r="AA204" s="40">
        <v>0</v>
      </c>
      <c r="AB204" s="40">
        <v>0</v>
      </c>
      <c r="AC204" s="40">
        <v>0</v>
      </c>
      <c r="AD204" s="40">
        <v>0</v>
      </c>
    </row>
    <row r="205" spans="1:30" x14ac:dyDescent="0.25">
      <c r="A205" s="35">
        <v>0.9</v>
      </c>
      <c r="B205" s="36" t="s">
        <v>4</v>
      </c>
      <c r="C205" s="38" t="s">
        <v>3</v>
      </c>
      <c r="D205" s="36" t="s">
        <v>32</v>
      </c>
      <c r="E205" s="38" t="s">
        <v>33</v>
      </c>
      <c r="F205" s="38" t="s">
        <v>53</v>
      </c>
      <c r="G205" s="40">
        <v>74.5</v>
      </c>
      <c r="H205" s="40">
        <v>78.16</v>
      </c>
      <c r="I205" s="40">
        <v>53.379999999999995</v>
      </c>
      <c r="J205" s="40">
        <v>31.680000000000007</v>
      </c>
      <c r="K205" s="40">
        <v>20.169999999999987</v>
      </c>
      <c r="L205" s="40">
        <v>11.430000000000007</v>
      </c>
      <c r="M205" s="40">
        <v>6.9599999999999795</v>
      </c>
      <c r="N205" s="40">
        <v>3.8800000000000523</v>
      </c>
      <c r="O205" s="40">
        <v>2.0600000000000023</v>
      </c>
      <c r="P205" s="40">
        <v>0.79999999999995453</v>
      </c>
      <c r="Q205" s="40">
        <v>0.37000000000000455</v>
      </c>
      <c r="R205" s="40">
        <v>0.13999999999998636</v>
      </c>
      <c r="S205" s="40">
        <v>4.0000000000020464E-2</v>
      </c>
      <c r="T205" s="40">
        <v>9.9999999999909051E-3</v>
      </c>
      <c r="U205" s="40">
        <v>0</v>
      </c>
      <c r="V205" s="40">
        <v>0</v>
      </c>
      <c r="W205" s="40">
        <v>0</v>
      </c>
      <c r="X205" s="40">
        <v>0</v>
      </c>
      <c r="Y205" s="40">
        <v>0</v>
      </c>
      <c r="Z205" s="40">
        <v>0</v>
      </c>
      <c r="AA205" s="40">
        <v>0</v>
      </c>
      <c r="AB205" s="40">
        <v>0</v>
      </c>
      <c r="AC205" s="40">
        <v>0</v>
      </c>
      <c r="AD205" s="40">
        <v>0</v>
      </c>
    </row>
    <row r="206" spans="1:30" x14ac:dyDescent="0.25">
      <c r="A206" s="35">
        <v>0.9</v>
      </c>
      <c r="B206" s="36" t="s">
        <v>4</v>
      </c>
      <c r="C206" s="38" t="s">
        <v>3</v>
      </c>
      <c r="D206" s="36" t="s">
        <v>32</v>
      </c>
      <c r="E206" s="38" t="s">
        <v>58</v>
      </c>
      <c r="F206" s="38" t="s">
        <v>56</v>
      </c>
      <c r="G206" s="40">
        <v>14876.809999999998</v>
      </c>
      <c r="H206" s="40">
        <v>10810.6</v>
      </c>
      <c r="I206" s="40">
        <v>7771.6100000000024</v>
      </c>
      <c r="J206" s="40">
        <v>4971.4299999999994</v>
      </c>
      <c r="K206" s="40">
        <v>3286.02</v>
      </c>
      <c r="L206" s="40">
        <v>2006.9200000000003</v>
      </c>
      <c r="M206" s="40">
        <v>1268.8499999999999</v>
      </c>
      <c r="N206" s="40">
        <v>666.66999999999985</v>
      </c>
      <c r="O206" s="40">
        <v>296.78999999999991</v>
      </c>
      <c r="P206" s="40">
        <v>121.43999999999998</v>
      </c>
      <c r="Q206" s="40">
        <v>35.460000000000008</v>
      </c>
      <c r="R206" s="40">
        <v>9.7999999999999989</v>
      </c>
      <c r="S206" s="40">
        <v>2.4900000000000002</v>
      </c>
      <c r="T206" s="40">
        <v>0.64000000000000024</v>
      </c>
      <c r="U206" s="40">
        <v>0.29000000000000004</v>
      </c>
      <c r="V206" s="40">
        <v>0</v>
      </c>
      <c r="W206" s="40">
        <v>0</v>
      </c>
      <c r="X206" s="40">
        <v>0</v>
      </c>
      <c r="Y206" s="40">
        <v>0</v>
      </c>
      <c r="Z206" s="40">
        <v>0</v>
      </c>
      <c r="AA206" s="40">
        <v>0</v>
      </c>
      <c r="AB206" s="40">
        <v>0</v>
      </c>
      <c r="AC206" s="40">
        <v>0</v>
      </c>
      <c r="AD206" s="40">
        <v>0</v>
      </c>
    </row>
    <row r="207" spans="1:30" x14ac:dyDescent="0.25">
      <c r="A207" s="35">
        <v>0.9</v>
      </c>
      <c r="B207" s="36" t="s">
        <v>4</v>
      </c>
      <c r="C207" s="38" t="s">
        <v>3</v>
      </c>
      <c r="D207" s="36" t="s">
        <v>32</v>
      </c>
      <c r="E207" s="38" t="s">
        <v>58</v>
      </c>
      <c r="F207" s="38" t="s">
        <v>55</v>
      </c>
      <c r="G207" s="40">
        <v>271.19428571428574</v>
      </c>
      <c r="H207" s="40">
        <v>349.97285714285721</v>
      </c>
      <c r="I207" s="40">
        <v>258.4942857142857</v>
      </c>
      <c r="J207" s="40">
        <v>158.48428571428576</v>
      </c>
      <c r="K207" s="40">
        <v>98.442857142857136</v>
      </c>
      <c r="L207" s="40">
        <v>55.362857142857145</v>
      </c>
      <c r="M207" s="40">
        <v>32.232857142857128</v>
      </c>
      <c r="N207" s="40">
        <v>18.038571428571426</v>
      </c>
      <c r="O207" s="40">
        <v>8.3885714285714315</v>
      </c>
      <c r="P207" s="40">
        <v>3.6928571428571431</v>
      </c>
      <c r="Q207" s="40">
        <v>1.2799999999999998</v>
      </c>
      <c r="R207" s="40">
        <v>0.46999999999999992</v>
      </c>
      <c r="S207" s="40">
        <v>0.11000000000000003</v>
      </c>
      <c r="T207" s="40">
        <v>8.5714285714285719E-3</v>
      </c>
      <c r="U207" s="40">
        <v>7.1428571428571435E-3</v>
      </c>
      <c r="V207" s="40">
        <v>0</v>
      </c>
      <c r="W207" s="40">
        <v>0</v>
      </c>
      <c r="X207" s="40">
        <v>0</v>
      </c>
      <c r="Y207" s="40">
        <v>0</v>
      </c>
      <c r="Z207" s="40">
        <v>0</v>
      </c>
      <c r="AA207" s="40">
        <v>0</v>
      </c>
      <c r="AB207" s="40">
        <v>0</v>
      </c>
      <c r="AC207" s="40">
        <v>0</v>
      </c>
      <c r="AD207" s="40">
        <v>0</v>
      </c>
    </row>
    <row r="208" spans="1:30" x14ac:dyDescent="0.25">
      <c r="A208" s="35">
        <v>0.9</v>
      </c>
      <c r="B208" s="36" t="s">
        <v>4</v>
      </c>
      <c r="C208" s="38" t="s">
        <v>3</v>
      </c>
      <c r="D208" s="36" t="s">
        <v>32</v>
      </c>
      <c r="E208" s="38" t="s">
        <v>58</v>
      </c>
      <c r="F208" s="38" t="s">
        <v>54</v>
      </c>
      <c r="G208" s="40">
        <v>11.804166666666667</v>
      </c>
      <c r="H208" s="40">
        <v>22.404166666666665</v>
      </c>
      <c r="I208" s="40">
        <v>16.886309523809523</v>
      </c>
      <c r="J208" s="40">
        <v>10.091666666666667</v>
      </c>
      <c r="K208" s="40">
        <v>6.8547619047619035</v>
      </c>
      <c r="L208" s="40">
        <v>3.5386904761904749</v>
      </c>
      <c r="M208" s="40">
        <v>2.0249999999999999</v>
      </c>
      <c r="N208" s="40">
        <v>1.1994047619047614</v>
      </c>
      <c r="O208" s="40">
        <v>0.52380952380952384</v>
      </c>
      <c r="P208" s="40">
        <v>0.30595238095238086</v>
      </c>
      <c r="Q208" s="40">
        <v>9.2261904761904795E-2</v>
      </c>
      <c r="R208" s="40">
        <v>5.9523809523809518E-4</v>
      </c>
      <c r="S208" s="40">
        <v>0</v>
      </c>
      <c r="T208" s="40">
        <v>0</v>
      </c>
      <c r="U208" s="40">
        <v>0</v>
      </c>
      <c r="V208" s="40">
        <v>0</v>
      </c>
      <c r="W208" s="40">
        <v>0</v>
      </c>
      <c r="X208" s="40">
        <v>0</v>
      </c>
      <c r="Y208" s="40">
        <v>0</v>
      </c>
      <c r="Z208" s="40">
        <v>0</v>
      </c>
      <c r="AA208" s="40">
        <v>0</v>
      </c>
      <c r="AB208" s="40">
        <v>0</v>
      </c>
      <c r="AC208" s="40">
        <v>0</v>
      </c>
      <c r="AD208" s="40">
        <v>0</v>
      </c>
    </row>
    <row r="209" spans="1:30" x14ac:dyDescent="0.25">
      <c r="A209" s="35">
        <v>0.9</v>
      </c>
      <c r="B209" s="36" t="s">
        <v>4</v>
      </c>
      <c r="C209" s="38" t="s">
        <v>3</v>
      </c>
      <c r="D209" s="36" t="s">
        <v>32</v>
      </c>
      <c r="E209" s="38" t="s">
        <v>58</v>
      </c>
      <c r="F209" s="38" t="s">
        <v>53</v>
      </c>
      <c r="G209" s="40">
        <v>74.52</v>
      </c>
      <c r="H209" s="40">
        <v>78.64</v>
      </c>
      <c r="I209" s="40">
        <v>58.610000000000014</v>
      </c>
      <c r="J209" s="40">
        <v>34.509999999999991</v>
      </c>
      <c r="K209" s="40">
        <v>21.099999999999994</v>
      </c>
      <c r="L209" s="40">
        <v>11.490000000000009</v>
      </c>
      <c r="M209" s="40">
        <v>6.9200000000000159</v>
      </c>
      <c r="N209" s="40">
        <v>3.5699999999999932</v>
      </c>
      <c r="O209" s="40">
        <v>1.9499999999999886</v>
      </c>
      <c r="P209" s="40">
        <v>0.77999999999997272</v>
      </c>
      <c r="Q209" s="40">
        <v>0.32000000000005002</v>
      </c>
      <c r="R209" s="40">
        <v>8.9999999999974989E-2</v>
      </c>
      <c r="S209" s="40">
        <v>6.9999999999993179E-2</v>
      </c>
      <c r="T209" s="40">
        <v>9.9999999999909051E-3</v>
      </c>
      <c r="U209" s="40">
        <v>0</v>
      </c>
      <c r="V209" s="40">
        <v>0</v>
      </c>
      <c r="W209" s="40">
        <v>0</v>
      </c>
      <c r="X209" s="40">
        <v>0</v>
      </c>
      <c r="Y209" s="40">
        <v>0</v>
      </c>
      <c r="Z209" s="40">
        <v>0</v>
      </c>
      <c r="AA209" s="40">
        <v>0</v>
      </c>
      <c r="AB209" s="40">
        <v>0</v>
      </c>
      <c r="AC209" s="40">
        <v>0</v>
      </c>
      <c r="AD209" s="40">
        <v>0</v>
      </c>
    </row>
    <row r="210" spans="1:30" x14ac:dyDescent="0.25">
      <c r="A210" s="35">
        <v>0.9</v>
      </c>
      <c r="B210" s="36" t="s">
        <v>4</v>
      </c>
      <c r="C210" s="38" t="s">
        <v>3</v>
      </c>
      <c r="D210" s="36" t="s">
        <v>32</v>
      </c>
      <c r="E210" s="38" t="s">
        <v>57</v>
      </c>
      <c r="F210" s="38" t="s">
        <v>56</v>
      </c>
      <c r="G210" s="40">
        <v>14950.950000000003</v>
      </c>
      <c r="H210" s="40">
        <v>10848.050000000001</v>
      </c>
      <c r="I210" s="40">
        <v>7830.42</v>
      </c>
      <c r="J210" s="40">
        <v>5047.84</v>
      </c>
      <c r="K210" s="40">
        <v>3384.3999999999996</v>
      </c>
      <c r="L210" s="40">
        <v>1909.3400000000004</v>
      </c>
      <c r="M210" s="40">
        <v>1030.1500000000001</v>
      </c>
      <c r="N210" s="40">
        <v>468.33000000000004</v>
      </c>
      <c r="O210" s="40">
        <v>191.44</v>
      </c>
      <c r="P210" s="40">
        <v>62.919999999999995</v>
      </c>
      <c r="Q210" s="40">
        <v>18.639999999999997</v>
      </c>
      <c r="R210" s="40">
        <v>4.13</v>
      </c>
      <c r="S210" s="40">
        <v>1.0400000000000005</v>
      </c>
      <c r="T210" s="40">
        <v>0.19000000000000006</v>
      </c>
      <c r="U210" s="40">
        <v>0.03</v>
      </c>
      <c r="V210" s="40">
        <v>0</v>
      </c>
      <c r="W210" s="40">
        <v>0</v>
      </c>
      <c r="X210" s="40">
        <v>0</v>
      </c>
      <c r="Y210" s="40">
        <v>0</v>
      </c>
      <c r="Z210" s="40">
        <v>0</v>
      </c>
      <c r="AA210" s="40">
        <v>0</v>
      </c>
      <c r="AB210" s="40">
        <v>0</v>
      </c>
      <c r="AC210" s="40">
        <v>0</v>
      </c>
      <c r="AD210" s="40">
        <v>0</v>
      </c>
    </row>
    <row r="211" spans="1:30" x14ac:dyDescent="0.25">
      <c r="A211" s="35">
        <v>0.9</v>
      </c>
      <c r="B211" s="36" t="s">
        <v>4</v>
      </c>
      <c r="C211" s="38" t="s">
        <v>3</v>
      </c>
      <c r="D211" s="36" t="s">
        <v>32</v>
      </c>
      <c r="E211" s="38" t="s">
        <v>57</v>
      </c>
      <c r="F211" s="38" t="s">
        <v>55</v>
      </c>
      <c r="G211" s="40">
        <v>270.25999999999993</v>
      </c>
      <c r="H211" s="40">
        <v>349.87</v>
      </c>
      <c r="I211" s="40">
        <v>249.68</v>
      </c>
      <c r="J211" s="40">
        <v>152.21</v>
      </c>
      <c r="K211" s="40">
        <v>100.95571428571427</v>
      </c>
      <c r="L211" s="40">
        <v>63.225714285714275</v>
      </c>
      <c r="M211" s="40">
        <v>37.151428571428561</v>
      </c>
      <c r="N211" s="40">
        <v>18.624285714285715</v>
      </c>
      <c r="O211" s="40">
        <v>8.1985714285714284</v>
      </c>
      <c r="P211" s="40">
        <v>3.23</v>
      </c>
      <c r="Q211" s="40">
        <v>1.0000000000000002</v>
      </c>
      <c r="R211" s="40">
        <v>0.15285714285714294</v>
      </c>
      <c r="S211" s="40">
        <v>6.0000000000000012E-2</v>
      </c>
      <c r="T211" s="40">
        <v>0</v>
      </c>
      <c r="U211" s="40">
        <v>0</v>
      </c>
      <c r="V211" s="40">
        <v>0</v>
      </c>
      <c r="W211" s="40">
        <v>0</v>
      </c>
      <c r="X211" s="40">
        <v>0</v>
      </c>
      <c r="Y211" s="40">
        <v>0</v>
      </c>
      <c r="Z211" s="40">
        <v>0</v>
      </c>
      <c r="AA211" s="40">
        <v>0</v>
      </c>
      <c r="AB211" s="40">
        <v>0</v>
      </c>
      <c r="AC211" s="40">
        <v>0</v>
      </c>
      <c r="AD211" s="40">
        <v>0</v>
      </c>
    </row>
    <row r="212" spans="1:30" x14ac:dyDescent="0.25">
      <c r="A212" s="35">
        <v>0.9</v>
      </c>
      <c r="B212" s="36" t="s">
        <v>4</v>
      </c>
      <c r="C212" s="38" t="s">
        <v>3</v>
      </c>
      <c r="D212" s="36" t="s">
        <v>32</v>
      </c>
      <c r="E212" s="38" t="s">
        <v>57</v>
      </c>
      <c r="F212" s="38" t="s">
        <v>54</v>
      </c>
      <c r="G212" s="40">
        <v>11.555952380952382</v>
      </c>
      <c r="H212" s="40">
        <v>21.477380952380948</v>
      </c>
      <c r="I212" s="40">
        <v>16.824404761904759</v>
      </c>
      <c r="J212" s="40">
        <v>10.374404761904765</v>
      </c>
      <c r="K212" s="40">
        <v>6.8202380952380945</v>
      </c>
      <c r="L212" s="40">
        <v>3.9779761904761894</v>
      </c>
      <c r="M212" s="40">
        <v>2.472023809523809</v>
      </c>
      <c r="N212" s="40">
        <v>1.2440476190476188</v>
      </c>
      <c r="O212" s="40">
        <v>0.51130952380952355</v>
      </c>
      <c r="P212" s="40">
        <v>0.28511904761904761</v>
      </c>
      <c r="Q212" s="40">
        <v>0.14523809523809522</v>
      </c>
      <c r="R212" s="40">
        <v>2.4404761904761912E-2</v>
      </c>
      <c r="S212" s="40">
        <v>0</v>
      </c>
      <c r="T212" s="40">
        <v>0</v>
      </c>
      <c r="U212" s="40">
        <v>0</v>
      </c>
      <c r="V212" s="40">
        <v>0</v>
      </c>
      <c r="W212" s="40">
        <v>0</v>
      </c>
      <c r="X212" s="40">
        <v>0</v>
      </c>
      <c r="Y212" s="40">
        <v>0</v>
      </c>
      <c r="Z212" s="40">
        <v>0</v>
      </c>
      <c r="AA212" s="40">
        <v>0</v>
      </c>
      <c r="AB212" s="40">
        <v>0</v>
      </c>
      <c r="AC212" s="40">
        <v>0</v>
      </c>
      <c r="AD212" s="40">
        <v>0</v>
      </c>
    </row>
    <row r="213" spans="1:30" x14ac:dyDescent="0.25">
      <c r="A213" s="35">
        <v>0.9</v>
      </c>
      <c r="B213" s="36" t="s">
        <v>4</v>
      </c>
      <c r="C213" s="38" t="s">
        <v>3</v>
      </c>
      <c r="D213" s="36" t="s">
        <v>32</v>
      </c>
      <c r="E213" s="38" t="s">
        <v>57</v>
      </c>
      <c r="F213" s="38" t="s">
        <v>53</v>
      </c>
      <c r="G213" s="40">
        <v>74.459999999999994</v>
      </c>
      <c r="H213" s="40">
        <v>78.090000000000018</v>
      </c>
      <c r="I213" s="40">
        <v>53.97999999999999</v>
      </c>
      <c r="J213" s="40">
        <v>32.27000000000001</v>
      </c>
      <c r="K213" s="40">
        <v>20.659999999999968</v>
      </c>
      <c r="L213" s="40">
        <v>12.189999999999998</v>
      </c>
      <c r="M213" s="40">
        <v>8.1299999999999955</v>
      </c>
      <c r="N213" s="40">
        <v>4.1300000000000523</v>
      </c>
      <c r="O213" s="40">
        <v>1.7199999999999704</v>
      </c>
      <c r="P213" s="40">
        <v>0.69999999999998863</v>
      </c>
      <c r="Q213" s="40">
        <v>0.23000000000001819</v>
      </c>
      <c r="R213" s="40">
        <v>9.9999999999909051E-3</v>
      </c>
      <c r="S213" s="40">
        <v>9.9999999999909051E-3</v>
      </c>
      <c r="T213" s="40">
        <v>0</v>
      </c>
      <c r="U213" s="40">
        <v>0</v>
      </c>
      <c r="V213" s="40">
        <v>0</v>
      </c>
      <c r="W213" s="40">
        <v>0</v>
      </c>
      <c r="X213" s="40">
        <v>0</v>
      </c>
      <c r="Y213" s="40">
        <v>0</v>
      </c>
      <c r="Z213" s="40">
        <v>0</v>
      </c>
      <c r="AA213" s="40">
        <v>0</v>
      </c>
      <c r="AB213" s="40">
        <v>0</v>
      </c>
      <c r="AC213" s="40">
        <v>0</v>
      </c>
      <c r="AD213" s="40">
        <v>0</v>
      </c>
    </row>
    <row r="214" spans="1:30" x14ac:dyDescent="0.25">
      <c r="A214" s="35">
        <v>0.9</v>
      </c>
      <c r="B214" s="36" t="s">
        <v>4</v>
      </c>
      <c r="C214" s="38" t="s">
        <v>3</v>
      </c>
      <c r="D214" s="36" t="s">
        <v>32</v>
      </c>
      <c r="E214" s="38" t="s">
        <v>34</v>
      </c>
      <c r="F214" s="38" t="s">
        <v>56</v>
      </c>
      <c r="G214" s="40">
        <v>14956.17</v>
      </c>
      <c r="H214" s="40">
        <v>10635.910000000002</v>
      </c>
      <c r="I214" s="40">
        <v>7176.3000000000011</v>
      </c>
      <c r="J214" s="40">
        <v>4140.95</v>
      </c>
      <c r="K214" s="40">
        <v>2380.9100000000003</v>
      </c>
      <c r="L214" s="40">
        <v>1193.3200000000002</v>
      </c>
      <c r="M214" s="40">
        <v>589.91999999999996</v>
      </c>
      <c r="N214" s="40">
        <v>246.66999999999996</v>
      </c>
      <c r="O214" s="40">
        <v>89.970000000000013</v>
      </c>
      <c r="P214" s="40">
        <v>31.829999999999995</v>
      </c>
      <c r="Q214" s="40">
        <v>8.6300000000000008</v>
      </c>
      <c r="R214" s="40">
        <v>2.27</v>
      </c>
      <c r="S214" s="40">
        <v>0.38</v>
      </c>
      <c r="T214" s="40">
        <v>0</v>
      </c>
      <c r="U214" s="40">
        <v>0</v>
      </c>
      <c r="V214" s="40">
        <v>0</v>
      </c>
      <c r="W214" s="40">
        <v>0</v>
      </c>
      <c r="X214" s="40">
        <v>0</v>
      </c>
      <c r="Y214" s="40">
        <v>0</v>
      </c>
      <c r="Z214" s="40">
        <v>0</v>
      </c>
      <c r="AA214" s="40">
        <v>0</v>
      </c>
      <c r="AB214" s="40">
        <v>0</v>
      </c>
      <c r="AC214" s="40">
        <v>0</v>
      </c>
      <c r="AD214" s="40">
        <v>0</v>
      </c>
    </row>
    <row r="215" spans="1:30" x14ac:dyDescent="0.25">
      <c r="A215" s="35">
        <v>0.9</v>
      </c>
      <c r="B215" s="36" t="s">
        <v>4</v>
      </c>
      <c r="C215" s="38" t="s">
        <v>3</v>
      </c>
      <c r="D215" s="36" t="s">
        <v>32</v>
      </c>
      <c r="E215" s="38" t="s">
        <v>34</v>
      </c>
      <c r="F215" s="38" t="s">
        <v>55</v>
      </c>
      <c r="G215" s="40">
        <v>273.66714285714289</v>
      </c>
      <c r="H215" s="40">
        <v>360.82428571428579</v>
      </c>
      <c r="I215" s="40">
        <v>265.51857142857142</v>
      </c>
      <c r="J215" s="40">
        <v>164.96571428571428</v>
      </c>
      <c r="K215" s="40">
        <v>104.12142857142855</v>
      </c>
      <c r="L215" s="40">
        <v>56.472857142857137</v>
      </c>
      <c r="M215" s="40">
        <v>29.884285714285717</v>
      </c>
      <c r="N215" s="40">
        <v>13.825714285714282</v>
      </c>
      <c r="O215" s="40">
        <v>5.3028571428571434</v>
      </c>
      <c r="P215" s="40">
        <v>1.9828571428571427</v>
      </c>
      <c r="Q215" s="40">
        <v>0.67428571428571427</v>
      </c>
      <c r="R215" s="40">
        <v>0.19428571428571437</v>
      </c>
      <c r="S215" s="40">
        <v>2.7142857142857153E-2</v>
      </c>
      <c r="T215" s="40">
        <v>0</v>
      </c>
      <c r="U215" s="40">
        <v>0</v>
      </c>
      <c r="V215" s="40">
        <v>0</v>
      </c>
      <c r="W215" s="40">
        <v>0</v>
      </c>
      <c r="X215" s="40">
        <v>0</v>
      </c>
      <c r="Y215" s="40">
        <v>0</v>
      </c>
      <c r="Z215" s="40">
        <v>0</v>
      </c>
      <c r="AA215" s="40">
        <v>0</v>
      </c>
      <c r="AB215" s="40">
        <v>0</v>
      </c>
      <c r="AC215" s="40">
        <v>0</v>
      </c>
      <c r="AD215" s="40">
        <v>0</v>
      </c>
    </row>
    <row r="216" spans="1:30" x14ac:dyDescent="0.25">
      <c r="A216" s="35">
        <v>0.9</v>
      </c>
      <c r="B216" s="36" t="s">
        <v>4</v>
      </c>
      <c r="C216" s="38" t="s">
        <v>3</v>
      </c>
      <c r="D216" s="36" t="s">
        <v>32</v>
      </c>
      <c r="E216" s="38" t="s">
        <v>34</v>
      </c>
      <c r="F216" s="38" t="s">
        <v>54</v>
      </c>
      <c r="G216" s="40">
        <v>11.951190476190474</v>
      </c>
      <c r="H216" s="40">
        <v>22.218452380952378</v>
      </c>
      <c r="I216" s="40">
        <v>17.606547619047618</v>
      </c>
      <c r="J216" s="40">
        <v>11.027976190476188</v>
      </c>
      <c r="K216" s="40">
        <v>6.9708333333333332</v>
      </c>
      <c r="L216" s="40">
        <v>4.0559523809523812</v>
      </c>
      <c r="M216" s="40">
        <v>2.1172619047619041</v>
      </c>
      <c r="N216" s="40">
        <v>1.1625000000000001</v>
      </c>
      <c r="O216" s="40">
        <v>0.45357142857142868</v>
      </c>
      <c r="P216" s="40">
        <v>0.1363095238095238</v>
      </c>
      <c r="Q216" s="40">
        <v>4.7023809523809544E-2</v>
      </c>
      <c r="R216" s="40">
        <v>2.6190476190476198E-2</v>
      </c>
      <c r="S216" s="40">
        <v>6.5476190476190469E-3</v>
      </c>
      <c r="T216" s="40">
        <v>2.976190476190476E-3</v>
      </c>
      <c r="U216" s="40">
        <v>0</v>
      </c>
      <c r="V216" s="40">
        <v>0</v>
      </c>
      <c r="W216" s="40">
        <v>0</v>
      </c>
      <c r="X216" s="40">
        <v>0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D216" s="40">
        <v>0</v>
      </c>
    </row>
    <row r="217" spans="1:30" x14ac:dyDescent="0.25">
      <c r="A217" s="35">
        <v>0.9</v>
      </c>
      <c r="B217" s="36" t="s">
        <v>4</v>
      </c>
      <c r="C217" s="38" t="s">
        <v>3</v>
      </c>
      <c r="D217" s="36" t="s">
        <v>32</v>
      </c>
      <c r="E217" s="38" t="s">
        <v>34</v>
      </c>
      <c r="F217" s="38" t="s">
        <v>53</v>
      </c>
      <c r="G217" s="40">
        <v>74.06</v>
      </c>
      <c r="H217" s="40">
        <v>81.240000000000009</v>
      </c>
      <c r="I217" s="40">
        <v>63.81</v>
      </c>
      <c r="J217" s="40">
        <v>40.529999999999973</v>
      </c>
      <c r="K217" s="40">
        <v>24.53000000000003</v>
      </c>
      <c r="L217" s="40">
        <v>13.399999999999977</v>
      </c>
      <c r="M217" s="40">
        <v>6.8400000000000318</v>
      </c>
      <c r="N217" s="40">
        <v>3.1599999999999682</v>
      </c>
      <c r="O217" s="40">
        <v>1.3600000000000136</v>
      </c>
      <c r="P217" s="40">
        <v>0.57999999999998408</v>
      </c>
      <c r="Q217" s="40">
        <v>0.21000000000003638</v>
      </c>
      <c r="R217" s="40">
        <v>5.999999999994543E-2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D217" s="40">
        <v>0</v>
      </c>
    </row>
    <row r="218" spans="1:30" x14ac:dyDescent="0.25">
      <c r="A218" s="35">
        <v>0.9</v>
      </c>
      <c r="B218" s="36" t="s">
        <v>4</v>
      </c>
      <c r="C218" s="38" t="s">
        <v>3</v>
      </c>
      <c r="D218" s="36" t="s">
        <v>32</v>
      </c>
      <c r="E218" s="38" t="s">
        <v>35</v>
      </c>
      <c r="F218" s="38" t="s">
        <v>56</v>
      </c>
      <c r="G218" s="40">
        <v>14941.8</v>
      </c>
      <c r="H218" s="40">
        <v>10697.509999999998</v>
      </c>
      <c r="I218" s="40">
        <v>7442.63</v>
      </c>
      <c r="J218" s="40">
        <v>4459.97</v>
      </c>
      <c r="K218" s="40">
        <v>2713.84</v>
      </c>
      <c r="L218" s="40">
        <v>1439.3299999999997</v>
      </c>
      <c r="M218" s="40">
        <v>765.83000000000015</v>
      </c>
      <c r="N218" s="40">
        <v>339</v>
      </c>
      <c r="O218" s="40">
        <v>136.26999999999998</v>
      </c>
      <c r="P218" s="40">
        <v>50.210000000000008</v>
      </c>
      <c r="Q218" s="40">
        <v>14.670000000000002</v>
      </c>
      <c r="R218" s="40">
        <v>4.4300000000000006</v>
      </c>
      <c r="S218" s="40">
        <v>1.4500000000000006</v>
      </c>
      <c r="T218" s="40">
        <v>0.26</v>
      </c>
      <c r="U218" s="40">
        <v>0.16</v>
      </c>
      <c r="V218" s="40">
        <v>0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D218" s="40">
        <v>0</v>
      </c>
    </row>
    <row r="219" spans="1:30" x14ac:dyDescent="0.25">
      <c r="A219" s="35">
        <v>0.9</v>
      </c>
      <c r="B219" s="36" t="s">
        <v>4</v>
      </c>
      <c r="C219" s="38" t="s">
        <v>3</v>
      </c>
      <c r="D219" s="36" t="s">
        <v>32</v>
      </c>
      <c r="E219" s="38" t="s">
        <v>35</v>
      </c>
      <c r="F219" s="38" t="s">
        <v>55</v>
      </c>
      <c r="G219" s="40">
        <v>274.48142857142847</v>
      </c>
      <c r="H219" s="40">
        <v>354.91</v>
      </c>
      <c r="I219" s="40">
        <v>264.44142857142856</v>
      </c>
      <c r="J219" s="40">
        <v>161.18571428571428</v>
      </c>
      <c r="K219" s="40">
        <v>100.07000000000001</v>
      </c>
      <c r="L219" s="40">
        <v>54.428571428571431</v>
      </c>
      <c r="M219" s="40">
        <v>29.781428571428574</v>
      </c>
      <c r="N219" s="40">
        <v>12.971428571428573</v>
      </c>
      <c r="O219" s="40">
        <v>5.7457142857142856</v>
      </c>
      <c r="P219" s="40">
        <v>1.9328571428571433</v>
      </c>
      <c r="Q219" s="40">
        <v>0.62142857142857166</v>
      </c>
      <c r="R219" s="40">
        <v>0.31428571428571439</v>
      </c>
      <c r="S219" s="40">
        <v>4.4285714285714303E-2</v>
      </c>
      <c r="T219" s="40">
        <v>1.7142857142857144E-2</v>
      </c>
      <c r="U219" s="40">
        <v>0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</row>
    <row r="220" spans="1:30" x14ac:dyDescent="0.25">
      <c r="A220" s="35">
        <v>0.9</v>
      </c>
      <c r="B220" s="36" t="s">
        <v>4</v>
      </c>
      <c r="C220" s="38" t="s">
        <v>3</v>
      </c>
      <c r="D220" s="36" t="s">
        <v>32</v>
      </c>
      <c r="E220" s="38" t="s">
        <v>35</v>
      </c>
      <c r="F220" s="38" t="s">
        <v>54</v>
      </c>
      <c r="G220" s="40">
        <v>11.982738095238092</v>
      </c>
      <c r="H220" s="40">
        <v>21.662499999999998</v>
      </c>
      <c r="I220" s="40">
        <v>16.849404761904761</v>
      </c>
      <c r="J220" s="40">
        <v>10.948809523809523</v>
      </c>
      <c r="K220" s="40">
        <v>6.6642857142857146</v>
      </c>
      <c r="L220" s="40">
        <v>3.7720238095238092</v>
      </c>
      <c r="M220" s="40">
        <v>2.2660714285714278</v>
      </c>
      <c r="N220" s="40">
        <v>1.1386904761904761</v>
      </c>
      <c r="O220" s="40">
        <v>0.40357142857142847</v>
      </c>
      <c r="P220" s="40">
        <v>0.14464285714285721</v>
      </c>
      <c r="Q220" s="40">
        <v>6.1309523809523821E-2</v>
      </c>
      <c r="R220" s="40">
        <v>3.0357142857142871E-2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0</v>
      </c>
    </row>
    <row r="221" spans="1:30" x14ac:dyDescent="0.25">
      <c r="A221" s="35">
        <v>0.9</v>
      </c>
      <c r="B221" s="36" t="s">
        <v>4</v>
      </c>
      <c r="C221" s="38" t="s">
        <v>3</v>
      </c>
      <c r="D221" s="36" t="s">
        <v>32</v>
      </c>
      <c r="E221" s="38" t="s">
        <v>35</v>
      </c>
      <c r="F221" s="38" t="s">
        <v>53</v>
      </c>
      <c r="G221" s="40">
        <v>73.84</v>
      </c>
      <c r="H221" s="40">
        <v>81.84</v>
      </c>
      <c r="I221" s="40">
        <v>61.509999999999991</v>
      </c>
      <c r="J221" s="40">
        <v>37.539999999999992</v>
      </c>
      <c r="K221" s="40">
        <v>23.320000000000022</v>
      </c>
      <c r="L221" s="40">
        <v>13.120000000000005</v>
      </c>
      <c r="M221" s="40">
        <v>6.7599999999999909</v>
      </c>
      <c r="N221" s="40">
        <v>3</v>
      </c>
      <c r="O221" s="40">
        <v>1.0500000000000114</v>
      </c>
      <c r="P221" s="40">
        <v>0.41999999999995907</v>
      </c>
      <c r="Q221" s="40">
        <v>0.18000000000000682</v>
      </c>
      <c r="R221" s="40">
        <v>2.0000000000038654E-2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</row>
    <row r="222" spans="1:30" x14ac:dyDescent="0.25">
      <c r="A222" s="35">
        <v>0.9</v>
      </c>
      <c r="B222" s="36" t="s">
        <v>4</v>
      </c>
      <c r="C222" s="38" t="s">
        <v>3</v>
      </c>
      <c r="D222" s="36" t="s">
        <v>36</v>
      </c>
      <c r="E222" s="38" t="s">
        <v>37</v>
      </c>
      <c r="F222" s="38" t="s">
        <v>56</v>
      </c>
      <c r="G222" s="40">
        <v>14852.820000000002</v>
      </c>
      <c r="H222" s="40">
        <v>10743.949999999999</v>
      </c>
      <c r="I222" s="40">
        <v>7709.6400000000012</v>
      </c>
      <c r="J222" s="40">
        <v>4811.9299999999985</v>
      </c>
      <c r="K222" s="40">
        <v>3083.26</v>
      </c>
      <c r="L222" s="40">
        <v>1742.4000000000003</v>
      </c>
      <c r="M222" s="40">
        <v>986.44</v>
      </c>
      <c r="N222" s="40">
        <v>495.1</v>
      </c>
      <c r="O222" s="40">
        <v>216.68000000000004</v>
      </c>
      <c r="P222" s="40">
        <v>93.320000000000007</v>
      </c>
      <c r="Q222" s="40">
        <v>30.600000000000005</v>
      </c>
      <c r="R222" s="40">
        <v>8.64</v>
      </c>
      <c r="S222" s="40">
        <v>1.3700000000000003</v>
      </c>
      <c r="T222" s="40">
        <v>0.24</v>
      </c>
      <c r="U222" s="40">
        <v>0.01</v>
      </c>
      <c r="V222" s="40">
        <v>0</v>
      </c>
      <c r="W222" s="40">
        <v>0</v>
      </c>
      <c r="X222" s="40">
        <v>0</v>
      </c>
      <c r="Y222" s="40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0</v>
      </c>
    </row>
    <row r="223" spans="1:30" x14ac:dyDescent="0.25">
      <c r="A223" s="35">
        <v>0.9</v>
      </c>
      <c r="B223" s="36" t="s">
        <v>4</v>
      </c>
      <c r="C223" s="38" t="s">
        <v>3</v>
      </c>
      <c r="D223" s="36" t="s">
        <v>36</v>
      </c>
      <c r="E223" s="38" t="s">
        <v>37</v>
      </c>
      <c r="F223" s="38" t="s">
        <v>55</v>
      </c>
      <c r="G223" s="40">
        <v>270.55571428571426</v>
      </c>
      <c r="H223" s="40">
        <v>344.18714285714287</v>
      </c>
      <c r="I223" s="40">
        <v>248.4014285714286</v>
      </c>
      <c r="J223" s="40">
        <v>145.37285714285713</v>
      </c>
      <c r="K223" s="40">
        <v>91.367142857142866</v>
      </c>
      <c r="L223" s="40">
        <v>49.997142857142855</v>
      </c>
      <c r="M223" s="40">
        <v>28.551428571428566</v>
      </c>
      <c r="N223" s="40">
        <v>13.768571428571425</v>
      </c>
      <c r="O223" s="40">
        <v>6.4200000000000008</v>
      </c>
      <c r="P223" s="40">
        <v>2.69</v>
      </c>
      <c r="Q223" s="40">
        <v>0.92428571428571416</v>
      </c>
      <c r="R223" s="40">
        <v>0.38571428571428579</v>
      </c>
      <c r="S223" s="40">
        <v>0.22571428571428584</v>
      </c>
      <c r="T223" s="40">
        <v>2.7142857142857142E-2</v>
      </c>
      <c r="U223" s="40">
        <v>0</v>
      </c>
      <c r="V223" s="40">
        <v>0</v>
      </c>
      <c r="W223" s="40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D223" s="40">
        <v>0</v>
      </c>
    </row>
    <row r="224" spans="1:30" x14ac:dyDescent="0.25">
      <c r="A224" s="35">
        <v>0.9</v>
      </c>
      <c r="B224" s="36" t="s">
        <v>4</v>
      </c>
      <c r="C224" s="38" t="s">
        <v>3</v>
      </c>
      <c r="D224" s="36" t="s">
        <v>36</v>
      </c>
      <c r="E224" s="38" t="s">
        <v>37</v>
      </c>
      <c r="F224" s="38" t="s">
        <v>54</v>
      </c>
      <c r="G224" s="40">
        <v>11.912499999999998</v>
      </c>
      <c r="H224" s="40">
        <v>21.466666666666669</v>
      </c>
      <c r="I224" s="40">
        <v>16.98988095238095</v>
      </c>
      <c r="J224" s="40">
        <v>9.8083333333333318</v>
      </c>
      <c r="K224" s="40">
        <v>5.8660714285714288</v>
      </c>
      <c r="L224" s="40">
        <v>3.4755952380952388</v>
      </c>
      <c r="M224" s="40">
        <v>2.0232142857142859</v>
      </c>
      <c r="N224" s="40">
        <v>0.97619047619047605</v>
      </c>
      <c r="O224" s="40">
        <v>0.47380952380952379</v>
      </c>
      <c r="P224" s="40">
        <v>0.21130952380952384</v>
      </c>
      <c r="Q224" s="40">
        <v>7.5595238095238132E-2</v>
      </c>
      <c r="R224" s="40">
        <v>2.2023809523809532E-2</v>
      </c>
      <c r="S224" s="40">
        <v>4.1666666666666666E-3</v>
      </c>
      <c r="T224" s="40">
        <v>3.5714285714285718E-3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D224" s="40">
        <v>0</v>
      </c>
    </row>
    <row r="225" spans="1:30" x14ac:dyDescent="0.25">
      <c r="A225" s="35">
        <v>0.9</v>
      </c>
      <c r="B225" s="36" t="s">
        <v>4</v>
      </c>
      <c r="C225" s="38" t="s">
        <v>3</v>
      </c>
      <c r="D225" s="36" t="s">
        <v>36</v>
      </c>
      <c r="E225" s="38" t="s">
        <v>37</v>
      </c>
      <c r="F225" s="38" t="s">
        <v>53</v>
      </c>
      <c r="G225" s="40">
        <v>73.459999999999994</v>
      </c>
      <c r="H225" s="40">
        <v>76.850000000000009</v>
      </c>
      <c r="I225" s="40">
        <v>54.509999999999991</v>
      </c>
      <c r="J225" s="40">
        <v>30.990000000000009</v>
      </c>
      <c r="K225" s="40">
        <v>18.740000000000009</v>
      </c>
      <c r="L225" s="40">
        <v>10.539999999999964</v>
      </c>
      <c r="M225" s="40">
        <v>6.160000000000025</v>
      </c>
      <c r="N225" s="40">
        <v>3</v>
      </c>
      <c r="O225" s="40">
        <v>1.3999999999999773</v>
      </c>
      <c r="P225" s="40">
        <v>0.65000000000003411</v>
      </c>
      <c r="Q225" s="40">
        <v>0.13999999999998636</v>
      </c>
      <c r="R225" s="40">
        <v>7.9999999999984084E-2</v>
      </c>
      <c r="S225" s="40">
        <v>9.9999999999909051E-3</v>
      </c>
      <c r="T225" s="40">
        <v>0</v>
      </c>
      <c r="U225" s="40">
        <v>0</v>
      </c>
      <c r="V225" s="40">
        <v>0</v>
      </c>
      <c r="W225" s="40">
        <v>0</v>
      </c>
      <c r="X225" s="40">
        <v>0</v>
      </c>
      <c r="Y225" s="40">
        <v>0</v>
      </c>
      <c r="Z225" s="40">
        <v>0</v>
      </c>
      <c r="AA225" s="40">
        <v>0</v>
      </c>
      <c r="AB225" s="40">
        <v>0</v>
      </c>
      <c r="AC225" s="40">
        <v>0</v>
      </c>
      <c r="AD225" s="40">
        <v>0</v>
      </c>
    </row>
    <row r="226" spans="1:30" x14ac:dyDescent="0.25">
      <c r="A226" s="35">
        <v>0.9</v>
      </c>
      <c r="B226" s="36" t="s">
        <v>4</v>
      </c>
      <c r="C226" s="38" t="s">
        <v>3</v>
      </c>
      <c r="D226" s="36" t="s">
        <v>36</v>
      </c>
      <c r="E226" s="38" t="s">
        <v>38</v>
      </c>
      <c r="F226" s="38" t="s">
        <v>56</v>
      </c>
      <c r="G226" s="40">
        <v>14933.690000000002</v>
      </c>
      <c r="H226" s="40">
        <v>10840.059999999998</v>
      </c>
      <c r="I226" s="40">
        <v>7676.5199999999986</v>
      </c>
      <c r="J226" s="40">
        <v>4770.8300000000008</v>
      </c>
      <c r="K226" s="40">
        <v>3013.9900000000011</v>
      </c>
      <c r="L226" s="40">
        <v>1703.0900000000001</v>
      </c>
      <c r="M226" s="40">
        <v>953.63999999999987</v>
      </c>
      <c r="N226" s="40">
        <v>479.22999999999996</v>
      </c>
      <c r="O226" s="40">
        <v>212.41999999999996</v>
      </c>
      <c r="P226" s="40">
        <v>87.13000000000001</v>
      </c>
      <c r="Q226" s="40">
        <v>30.59</v>
      </c>
      <c r="R226" s="40">
        <v>8.61</v>
      </c>
      <c r="S226" s="40">
        <v>0.89000000000000035</v>
      </c>
      <c r="T226" s="40">
        <v>0.02</v>
      </c>
      <c r="U226" s="40">
        <v>0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</row>
    <row r="227" spans="1:30" x14ac:dyDescent="0.25">
      <c r="A227" s="35">
        <v>0.9</v>
      </c>
      <c r="B227" s="36" t="s">
        <v>4</v>
      </c>
      <c r="C227" s="38" t="s">
        <v>3</v>
      </c>
      <c r="D227" s="36" t="s">
        <v>36</v>
      </c>
      <c r="E227" s="38" t="s">
        <v>38</v>
      </c>
      <c r="F227" s="38" t="s">
        <v>55</v>
      </c>
      <c r="G227" s="40">
        <v>271.45142857142861</v>
      </c>
      <c r="H227" s="40">
        <v>348.21857142857147</v>
      </c>
      <c r="I227" s="40">
        <v>253.84714285714281</v>
      </c>
      <c r="J227" s="40">
        <v>147.54000000000002</v>
      </c>
      <c r="K227" s="40">
        <v>93.928571428571431</v>
      </c>
      <c r="L227" s="40">
        <v>51.355714285714278</v>
      </c>
      <c r="M227" s="40">
        <v>28.024285714285707</v>
      </c>
      <c r="N227" s="40">
        <v>15.184285714285719</v>
      </c>
      <c r="O227" s="40">
        <v>7.0742857142857138</v>
      </c>
      <c r="P227" s="40">
        <v>2.6099999999999994</v>
      </c>
      <c r="Q227" s="40">
        <v>0.9157142857142857</v>
      </c>
      <c r="R227" s="40">
        <v>0.39285714285714296</v>
      </c>
      <c r="S227" s="40">
        <v>6.1428571428571437E-2</v>
      </c>
      <c r="T227" s="40">
        <v>7.1428571428571435E-3</v>
      </c>
      <c r="U227" s="40">
        <v>0</v>
      </c>
      <c r="V227" s="40">
        <v>0</v>
      </c>
      <c r="W227" s="40">
        <v>0</v>
      </c>
      <c r="X227" s="40">
        <v>0</v>
      </c>
      <c r="Y227" s="40">
        <v>0</v>
      </c>
      <c r="Z227" s="40">
        <v>0</v>
      </c>
      <c r="AA227" s="40">
        <v>0</v>
      </c>
      <c r="AB227" s="40">
        <v>0</v>
      </c>
      <c r="AC227" s="40">
        <v>0</v>
      </c>
      <c r="AD227" s="40">
        <v>0</v>
      </c>
    </row>
    <row r="228" spans="1:30" x14ac:dyDescent="0.25">
      <c r="A228" s="35">
        <v>0.9</v>
      </c>
      <c r="B228" s="36" t="s">
        <v>4</v>
      </c>
      <c r="C228" s="38" t="s">
        <v>3</v>
      </c>
      <c r="D228" s="36" t="s">
        <v>36</v>
      </c>
      <c r="E228" s="38" t="s">
        <v>38</v>
      </c>
      <c r="F228" s="38" t="s">
        <v>54</v>
      </c>
      <c r="G228" s="40">
        <v>11.899404761904762</v>
      </c>
      <c r="H228" s="40">
        <v>21.220238095238095</v>
      </c>
      <c r="I228" s="40">
        <v>16.172023809523807</v>
      </c>
      <c r="J228" s="40">
        <v>10.138095238095236</v>
      </c>
      <c r="K228" s="40">
        <v>5.9666666666666677</v>
      </c>
      <c r="L228" s="40">
        <v>3.509523809523809</v>
      </c>
      <c r="M228" s="40">
        <v>2.0571428571428569</v>
      </c>
      <c r="N228" s="40">
        <v>1.0214285714285711</v>
      </c>
      <c r="O228" s="40">
        <v>0.45238095238095238</v>
      </c>
      <c r="P228" s="40">
        <v>0.13333333333333339</v>
      </c>
      <c r="Q228" s="40">
        <v>7.0238095238095252E-2</v>
      </c>
      <c r="R228" s="40">
        <v>3.3928571428571433E-2</v>
      </c>
      <c r="S228" s="40">
        <v>2.3809523809523807E-3</v>
      </c>
      <c r="T228" s="40">
        <v>0</v>
      </c>
      <c r="U228" s="40">
        <v>0</v>
      </c>
      <c r="V228" s="40">
        <v>0</v>
      </c>
      <c r="W228" s="40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D228" s="40">
        <v>0</v>
      </c>
    </row>
    <row r="229" spans="1:30" x14ac:dyDescent="0.25">
      <c r="A229" s="35">
        <v>0.9</v>
      </c>
      <c r="B229" s="36" t="s">
        <v>4</v>
      </c>
      <c r="C229" s="38" t="s">
        <v>3</v>
      </c>
      <c r="D229" s="36" t="s">
        <v>36</v>
      </c>
      <c r="E229" s="38" t="s">
        <v>38</v>
      </c>
      <c r="F229" s="38" t="s">
        <v>53</v>
      </c>
      <c r="G229" s="40">
        <v>73.53</v>
      </c>
      <c r="H229" s="40">
        <v>79.550000000000011</v>
      </c>
      <c r="I229" s="40">
        <v>56.70999999999998</v>
      </c>
      <c r="J229" s="40">
        <v>34.670000000000016</v>
      </c>
      <c r="K229" s="40">
        <v>20.659999999999997</v>
      </c>
      <c r="L229" s="40">
        <v>11.009999999999991</v>
      </c>
      <c r="M229" s="40">
        <v>5.8400000000000318</v>
      </c>
      <c r="N229" s="40">
        <v>3.1699999999999591</v>
      </c>
      <c r="O229" s="40">
        <v>1.4300000000000068</v>
      </c>
      <c r="P229" s="40">
        <v>0.61000000000001364</v>
      </c>
      <c r="Q229" s="40">
        <v>0.25999999999999091</v>
      </c>
      <c r="R229" s="40">
        <v>5.0000000000011369E-2</v>
      </c>
      <c r="S229" s="40">
        <v>9.9999999999909051E-3</v>
      </c>
      <c r="T229" s="40">
        <v>1.999999999998181E-2</v>
      </c>
      <c r="U229" s="40">
        <v>0</v>
      </c>
      <c r="V229" s="40">
        <v>0</v>
      </c>
      <c r="W229" s="40">
        <v>0</v>
      </c>
      <c r="X229" s="40">
        <v>0</v>
      </c>
      <c r="Y229" s="40">
        <v>0</v>
      </c>
      <c r="Z229" s="40">
        <v>0</v>
      </c>
      <c r="AA229" s="40">
        <v>0</v>
      </c>
      <c r="AB229" s="40">
        <v>0</v>
      </c>
      <c r="AC229" s="40">
        <v>0</v>
      </c>
      <c r="AD229" s="40">
        <v>0</v>
      </c>
    </row>
    <row r="230" spans="1:30" x14ac:dyDescent="0.25">
      <c r="A230" s="35">
        <v>0.9</v>
      </c>
      <c r="B230" s="36" t="s">
        <v>4</v>
      </c>
      <c r="C230" s="38" t="s">
        <v>3</v>
      </c>
      <c r="D230" s="36" t="s">
        <v>36</v>
      </c>
      <c r="E230" s="38" t="s">
        <v>59</v>
      </c>
      <c r="F230" s="38" t="s">
        <v>56</v>
      </c>
      <c r="G230" s="40">
        <v>14852.820000000002</v>
      </c>
      <c r="H230" s="40">
        <v>10797.989999999998</v>
      </c>
      <c r="I230" s="40">
        <v>7779.85</v>
      </c>
      <c r="J230" s="40">
        <v>4723.8499999999995</v>
      </c>
      <c r="K230" s="40">
        <v>2879.55</v>
      </c>
      <c r="L230" s="40">
        <v>1525.3099999999997</v>
      </c>
      <c r="M230" s="40">
        <v>786.75999999999988</v>
      </c>
      <c r="N230" s="40">
        <v>350.26000000000005</v>
      </c>
      <c r="O230" s="40">
        <v>141.23000000000002</v>
      </c>
      <c r="P230" s="40">
        <v>52.639999999999993</v>
      </c>
      <c r="Q230" s="40">
        <v>15.059999999999995</v>
      </c>
      <c r="R230" s="40">
        <v>5.2899999999999991</v>
      </c>
      <c r="S230" s="40">
        <v>1.6700000000000004</v>
      </c>
      <c r="T230" s="40">
        <v>0.55999999999999994</v>
      </c>
      <c r="U230" s="40">
        <v>0.06</v>
      </c>
      <c r="V230" s="40">
        <v>0</v>
      </c>
      <c r="W230" s="40">
        <v>0</v>
      </c>
      <c r="X230" s="40">
        <v>0</v>
      </c>
      <c r="Y230" s="40">
        <v>0</v>
      </c>
      <c r="Z230" s="40">
        <v>0</v>
      </c>
      <c r="AA230" s="40">
        <v>0</v>
      </c>
      <c r="AB230" s="40">
        <v>0</v>
      </c>
      <c r="AC230" s="40">
        <v>0</v>
      </c>
      <c r="AD230" s="40">
        <v>0</v>
      </c>
    </row>
    <row r="231" spans="1:30" x14ac:dyDescent="0.25">
      <c r="A231" s="35">
        <v>0.9</v>
      </c>
      <c r="B231" s="36" t="s">
        <v>4</v>
      </c>
      <c r="C231" s="38" t="s">
        <v>3</v>
      </c>
      <c r="D231" s="36" t="s">
        <v>36</v>
      </c>
      <c r="E231" s="38" t="s">
        <v>59</v>
      </c>
      <c r="F231" s="38" t="s">
        <v>55</v>
      </c>
      <c r="G231" s="40">
        <v>270.55571428571426</v>
      </c>
      <c r="H231" s="40">
        <v>342.44285714285712</v>
      </c>
      <c r="I231" s="40">
        <v>252.0057142857143</v>
      </c>
      <c r="J231" s="40">
        <v>155.90571428571428</v>
      </c>
      <c r="K231" s="40">
        <v>97.905714285714268</v>
      </c>
      <c r="L231" s="40">
        <v>54.501428571428576</v>
      </c>
      <c r="M231" s="40">
        <v>29.098571428571429</v>
      </c>
      <c r="N231" s="40">
        <v>13.887142857142859</v>
      </c>
      <c r="O231" s="40">
        <v>5.615714285714283</v>
      </c>
      <c r="P231" s="40">
        <v>2.2728571428571431</v>
      </c>
      <c r="Q231" s="40">
        <v>0.71142857142857163</v>
      </c>
      <c r="R231" s="40">
        <v>0.23714285714285729</v>
      </c>
      <c r="S231" s="40">
        <v>6.9999999999999993E-2</v>
      </c>
      <c r="T231" s="40">
        <v>4.2857142857142859E-3</v>
      </c>
      <c r="U231" s="40">
        <v>4.2857142857142859E-3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0</v>
      </c>
    </row>
    <row r="232" spans="1:30" x14ac:dyDescent="0.25">
      <c r="A232" s="35">
        <v>0.9</v>
      </c>
      <c r="B232" s="36" t="s">
        <v>4</v>
      </c>
      <c r="C232" s="38" t="s">
        <v>3</v>
      </c>
      <c r="D232" s="36" t="s">
        <v>36</v>
      </c>
      <c r="E232" s="38" t="s">
        <v>59</v>
      </c>
      <c r="F232" s="38" t="s">
        <v>54</v>
      </c>
      <c r="G232" s="40">
        <v>11.912499999999998</v>
      </c>
      <c r="H232" s="40">
        <v>21.490476190476191</v>
      </c>
      <c r="I232" s="40">
        <v>16.760119047619042</v>
      </c>
      <c r="J232" s="40">
        <v>10.983928571428573</v>
      </c>
      <c r="K232" s="40">
        <v>6.788095238095238</v>
      </c>
      <c r="L232" s="40">
        <v>3.7077380952380947</v>
      </c>
      <c r="M232" s="40">
        <v>1.9160714285714289</v>
      </c>
      <c r="N232" s="40">
        <v>0.9886904761904759</v>
      </c>
      <c r="O232" s="40">
        <v>0.38809523809523805</v>
      </c>
      <c r="P232" s="40">
        <v>0.20654761904761906</v>
      </c>
      <c r="Q232" s="40">
        <v>5.5357142857142876E-2</v>
      </c>
      <c r="R232" s="40">
        <v>2.6785714285714274E-2</v>
      </c>
      <c r="S232" s="40">
        <v>8.9285714285714281E-3</v>
      </c>
      <c r="T232" s="40">
        <v>5.9523809523809521E-3</v>
      </c>
      <c r="U232" s="40">
        <v>0</v>
      </c>
      <c r="V232" s="40">
        <v>0</v>
      </c>
      <c r="W232" s="40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0</v>
      </c>
    </row>
    <row r="233" spans="1:30" x14ac:dyDescent="0.25">
      <c r="A233" s="35">
        <v>0.9</v>
      </c>
      <c r="B233" s="36" t="s">
        <v>4</v>
      </c>
      <c r="C233" s="38" t="s">
        <v>3</v>
      </c>
      <c r="D233" s="36" t="s">
        <v>36</v>
      </c>
      <c r="E233" s="38" t="s">
        <v>59</v>
      </c>
      <c r="F233" s="38" t="s">
        <v>53</v>
      </c>
      <c r="G233" s="40">
        <v>73.459999999999994</v>
      </c>
      <c r="H233" s="40">
        <v>76.040000000000006</v>
      </c>
      <c r="I233" s="40">
        <v>54.710000000000008</v>
      </c>
      <c r="J233" s="40">
        <v>32.75</v>
      </c>
      <c r="K233" s="40">
        <v>21.02000000000001</v>
      </c>
      <c r="L233" s="40">
        <v>11.799999999999955</v>
      </c>
      <c r="M233" s="40">
        <v>6.3400000000000318</v>
      </c>
      <c r="N233" s="40">
        <v>3.0199999999999818</v>
      </c>
      <c r="O233" s="40">
        <v>1.2200000000000273</v>
      </c>
      <c r="P233" s="40">
        <v>0.56000000000000227</v>
      </c>
      <c r="Q233" s="40">
        <v>0.12999999999999545</v>
      </c>
      <c r="R233" s="40">
        <v>6.0000000000002274E-2</v>
      </c>
      <c r="S233" s="40">
        <v>2.9999999999972715E-2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D233" s="40">
        <v>0</v>
      </c>
    </row>
    <row r="234" spans="1:30" x14ac:dyDescent="0.25">
      <c r="A234" s="35">
        <v>0.9</v>
      </c>
      <c r="B234" s="36" t="s">
        <v>4</v>
      </c>
      <c r="C234" s="38" t="s">
        <v>3</v>
      </c>
      <c r="D234" s="36" t="s">
        <v>36</v>
      </c>
      <c r="E234" s="38" t="s">
        <v>59</v>
      </c>
      <c r="F234" s="38" t="s">
        <v>56</v>
      </c>
      <c r="G234" s="40">
        <v>14862.28</v>
      </c>
      <c r="H234" s="40">
        <v>10558.169999999998</v>
      </c>
      <c r="I234" s="40">
        <v>7046.5600000000013</v>
      </c>
      <c r="J234" s="40">
        <v>3829.6300000000006</v>
      </c>
      <c r="K234" s="40">
        <v>2041.5500000000002</v>
      </c>
      <c r="L234" s="40">
        <v>941.95999999999992</v>
      </c>
      <c r="M234" s="40">
        <v>420.53</v>
      </c>
      <c r="N234" s="40">
        <v>157.79</v>
      </c>
      <c r="O234" s="40">
        <v>56.11999999999999</v>
      </c>
      <c r="P234" s="40">
        <v>18.22</v>
      </c>
      <c r="Q234" s="40">
        <v>4.1100000000000003</v>
      </c>
      <c r="R234" s="40">
        <v>0.9900000000000001</v>
      </c>
      <c r="S234" s="40">
        <v>0.47</v>
      </c>
      <c r="T234" s="40">
        <v>9.9999999999999992E-2</v>
      </c>
      <c r="U234" s="40">
        <v>0</v>
      </c>
      <c r="V234" s="40">
        <v>0</v>
      </c>
      <c r="W234" s="40">
        <v>0</v>
      </c>
      <c r="X234" s="40">
        <v>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0</v>
      </c>
    </row>
    <row r="235" spans="1:30" x14ac:dyDescent="0.25">
      <c r="A235" s="35">
        <v>0.9</v>
      </c>
      <c r="B235" s="36" t="s">
        <v>4</v>
      </c>
      <c r="C235" s="38" t="s">
        <v>3</v>
      </c>
      <c r="D235" s="36" t="s">
        <v>36</v>
      </c>
      <c r="E235" s="38" t="s">
        <v>59</v>
      </c>
      <c r="F235" s="38" t="s">
        <v>55</v>
      </c>
      <c r="G235" s="40">
        <v>273.41714285714289</v>
      </c>
      <c r="H235" s="40">
        <v>355.49000000000007</v>
      </c>
      <c r="I235" s="40">
        <v>266.60285714285715</v>
      </c>
      <c r="J235" s="40">
        <v>158.66857142857148</v>
      </c>
      <c r="K235" s="40">
        <v>90.905714285714254</v>
      </c>
      <c r="L235" s="40">
        <v>44.267142857142851</v>
      </c>
      <c r="M235" s="40">
        <v>21.032857142857146</v>
      </c>
      <c r="N235" s="40">
        <v>8.6885714285714286</v>
      </c>
      <c r="O235" s="40">
        <v>3.0414285714285723</v>
      </c>
      <c r="P235" s="40">
        <v>1.1257142857142859</v>
      </c>
      <c r="Q235" s="40">
        <v>0.30571428571428577</v>
      </c>
      <c r="R235" s="40">
        <v>4.5714285714285714E-2</v>
      </c>
      <c r="S235" s="40">
        <v>2.4285714285714289E-2</v>
      </c>
      <c r="T235" s="40">
        <v>1.1428571428571429E-2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</row>
    <row r="236" spans="1:30" x14ac:dyDescent="0.25">
      <c r="A236" s="35">
        <v>0.9</v>
      </c>
      <c r="B236" s="36" t="s">
        <v>4</v>
      </c>
      <c r="C236" s="38" t="s">
        <v>3</v>
      </c>
      <c r="D236" s="36" t="s">
        <v>36</v>
      </c>
      <c r="E236" s="38" t="s">
        <v>59</v>
      </c>
      <c r="F236" s="38" t="s">
        <v>54</v>
      </c>
      <c r="G236" s="40">
        <v>11.963690476190473</v>
      </c>
      <c r="H236" s="40">
        <v>22.493452380952384</v>
      </c>
      <c r="I236" s="40">
        <v>17.797619047619047</v>
      </c>
      <c r="J236" s="40">
        <v>10.428571428571427</v>
      </c>
      <c r="K236" s="40">
        <v>6.2601190476190469</v>
      </c>
      <c r="L236" s="40">
        <v>3.3547619047619044</v>
      </c>
      <c r="M236" s="40">
        <v>1.7041666666666668</v>
      </c>
      <c r="N236" s="40">
        <v>0.60833333333333328</v>
      </c>
      <c r="O236" s="40">
        <v>0.28035714285714297</v>
      </c>
      <c r="P236" s="40">
        <v>3.6904761904761912E-2</v>
      </c>
      <c r="Q236" s="40">
        <v>3.8095238095238106E-2</v>
      </c>
      <c r="R236" s="40">
        <v>1.0119047619047621E-2</v>
      </c>
      <c r="S236" s="40">
        <v>2.3809523809523807E-3</v>
      </c>
      <c r="T236" s="40">
        <v>0</v>
      </c>
      <c r="U236" s="40">
        <v>0</v>
      </c>
      <c r="V236" s="40">
        <v>0</v>
      </c>
      <c r="W236" s="40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0</v>
      </c>
    </row>
    <row r="237" spans="1:30" x14ac:dyDescent="0.25">
      <c r="A237" s="35">
        <v>0.9</v>
      </c>
      <c r="B237" s="36" t="s">
        <v>4</v>
      </c>
      <c r="C237" s="38" t="s">
        <v>3</v>
      </c>
      <c r="D237" s="36" t="s">
        <v>36</v>
      </c>
      <c r="E237" s="38" t="s">
        <v>39</v>
      </c>
      <c r="F237" s="38" t="s">
        <v>53</v>
      </c>
      <c r="G237" s="40">
        <v>72.98</v>
      </c>
      <c r="H237" s="40">
        <v>81.790000000000006</v>
      </c>
      <c r="I237" s="40">
        <v>63.449999999999989</v>
      </c>
      <c r="J237" s="40">
        <v>37.28</v>
      </c>
      <c r="K237" s="40">
        <v>21.470000000000027</v>
      </c>
      <c r="L237" s="40">
        <v>10.649999999999977</v>
      </c>
      <c r="M237" s="40">
        <v>4.75</v>
      </c>
      <c r="N237" s="40">
        <v>2.1700000000000159</v>
      </c>
      <c r="O237" s="40">
        <v>0.62000000000000455</v>
      </c>
      <c r="P237" s="40">
        <v>0.32999999999998408</v>
      </c>
      <c r="Q237" s="40">
        <v>8.9999999999974989E-2</v>
      </c>
      <c r="R237" s="40">
        <v>9.9999999999909051E-3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D237" s="40">
        <v>0</v>
      </c>
    </row>
    <row r="238" spans="1:30" x14ac:dyDescent="0.25">
      <c r="A238" s="35">
        <v>0.9</v>
      </c>
      <c r="B238" s="36" t="s">
        <v>4</v>
      </c>
      <c r="C238" s="38" t="s">
        <v>3</v>
      </c>
      <c r="D238" s="36" t="s">
        <v>36</v>
      </c>
      <c r="E238" s="38" t="s">
        <v>40</v>
      </c>
      <c r="F238" s="38" t="s">
        <v>56</v>
      </c>
      <c r="G238" s="40">
        <v>14915.58</v>
      </c>
      <c r="H238" s="40">
        <v>10685.02</v>
      </c>
      <c r="I238" s="40">
        <v>7339</v>
      </c>
      <c r="J238" s="40">
        <v>4275.8300000000008</v>
      </c>
      <c r="K238" s="40">
        <v>2494.9699999999998</v>
      </c>
      <c r="L238" s="40">
        <v>1250.3100000000004</v>
      </c>
      <c r="M238" s="40">
        <v>644.48000000000013</v>
      </c>
      <c r="N238" s="40">
        <v>310.42</v>
      </c>
      <c r="O238" s="40">
        <v>132.47</v>
      </c>
      <c r="P238" s="40">
        <v>53.949999999999989</v>
      </c>
      <c r="Q238" s="40">
        <v>16.25</v>
      </c>
      <c r="R238" s="40">
        <v>5.1100000000000003</v>
      </c>
      <c r="S238" s="40">
        <v>1.2500000000000004</v>
      </c>
      <c r="T238" s="40">
        <v>0.15999999999999998</v>
      </c>
      <c r="U238" s="40">
        <v>0</v>
      </c>
      <c r="V238" s="40">
        <v>0</v>
      </c>
      <c r="W238" s="40">
        <v>0</v>
      </c>
      <c r="X238" s="40">
        <v>0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0</v>
      </c>
    </row>
    <row r="239" spans="1:30" x14ac:dyDescent="0.25">
      <c r="A239" s="35">
        <v>0.9</v>
      </c>
      <c r="B239" s="36" t="s">
        <v>4</v>
      </c>
      <c r="C239" s="38" t="s">
        <v>3</v>
      </c>
      <c r="D239" s="36" t="s">
        <v>36</v>
      </c>
      <c r="E239" s="38" t="s">
        <v>40</v>
      </c>
      <c r="F239" s="38" t="s">
        <v>55</v>
      </c>
      <c r="G239" s="40">
        <v>275.53000000000003</v>
      </c>
      <c r="H239" s="40">
        <v>359.1857142857142</v>
      </c>
      <c r="I239" s="40">
        <v>262.27857142857147</v>
      </c>
      <c r="J239" s="40">
        <v>160.08857142857144</v>
      </c>
      <c r="K239" s="40">
        <v>93.787142857142868</v>
      </c>
      <c r="L239" s="40">
        <v>47.817142857142848</v>
      </c>
      <c r="M239" s="40">
        <v>25.868571428571432</v>
      </c>
      <c r="N239" s="40">
        <v>12.181428571428569</v>
      </c>
      <c r="O239" s="40">
        <v>5.217142857142858</v>
      </c>
      <c r="P239" s="40">
        <v>2.2914285714285718</v>
      </c>
      <c r="Q239" s="40">
        <v>0.69714285714285729</v>
      </c>
      <c r="R239" s="40">
        <v>0.18000000000000002</v>
      </c>
      <c r="S239" s="40">
        <v>4.8571428571428564E-2</v>
      </c>
      <c r="T239" s="40">
        <v>8.5714285714285719E-3</v>
      </c>
      <c r="U239" s="40">
        <v>0</v>
      </c>
      <c r="V239" s="40">
        <v>0</v>
      </c>
      <c r="W239" s="40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D239" s="40">
        <v>0</v>
      </c>
    </row>
    <row r="240" spans="1:30" x14ac:dyDescent="0.25">
      <c r="A240" s="35">
        <v>0.9</v>
      </c>
      <c r="B240" s="36" t="s">
        <v>4</v>
      </c>
      <c r="C240" s="38" t="s">
        <v>3</v>
      </c>
      <c r="D240" s="36" t="s">
        <v>36</v>
      </c>
      <c r="E240" s="38" t="s">
        <v>40</v>
      </c>
      <c r="F240" s="38" t="s">
        <v>54</v>
      </c>
      <c r="G240" s="40">
        <v>11.669047619047618</v>
      </c>
      <c r="H240" s="40">
        <v>22.272619047619045</v>
      </c>
      <c r="I240" s="40">
        <v>17.438095238095237</v>
      </c>
      <c r="J240" s="40">
        <v>10.516071428571427</v>
      </c>
      <c r="K240" s="40">
        <v>6.3363095238095237</v>
      </c>
      <c r="L240" s="40">
        <v>3.5874999999999999</v>
      </c>
      <c r="M240" s="40">
        <v>1.8428571428571427</v>
      </c>
      <c r="N240" s="40">
        <v>0.86904761904761885</v>
      </c>
      <c r="O240" s="40">
        <v>0.34880952380952385</v>
      </c>
      <c r="P240" s="40">
        <v>0.16488095238095243</v>
      </c>
      <c r="Q240" s="40">
        <v>5.3571428571428589E-2</v>
      </c>
      <c r="R240" s="40">
        <v>5.1785714285714296E-2</v>
      </c>
      <c r="S240" s="40">
        <v>7.1428571428571418E-3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</row>
    <row r="241" spans="1:30" x14ac:dyDescent="0.25">
      <c r="A241" s="35">
        <v>0.9</v>
      </c>
      <c r="B241" s="36" t="s">
        <v>4</v>
      </c>
      <c r="C241" s="38" t="s">
        <v>3</v>
      </c>
      <c r="D241" s="36" t="s">
        <v>36</v>
      </c>
      <c r="E241" s="38" t="s">
        <v>40</v>
      </c>
      <c r="F241" s="38" t="s">
        <v>53</v>
      </c>
      <c r="G241" s="40">
        <v>73.44</v>
      </c>
      <c r="H241" s="40">
        <v>80.930000000000007</v>
      </c>
      <c r="I241" s="40">
        <v>61.069999999999993</v>
      </c>
      <c r="J241" s="40">
        <v>37.090000000000003</v>
      </c>
      <c r="K241" s="40">
        <v>21.460000000000008</v>
      </c>
      <c r="L241" s="40">
        <v>10.930000000000007</v>
      </c>
      <c r="M241" s="40">
        <v>5.8599999999999568</v>
      </c>
      <c r="N241" s="40">
        <v>2.8300000000000409</v>
      </c>
      <c r="O241" s="40">
        <v>1.3299999999999841</v>
      </c>
      <c r="P241" s="40">
        <v>0.51999999999998181</v>
      </c>
      <c r="Q241" s="40">
        <v>0.12000000000000455</v>
      </c>
      <c r="R241" s="40">
        <v>4.0000000000020464E-2</v>
      </c>
      <c r="S241" s="40">
        <v>1.999999999998181E-2</v>
      </c>
      <c r="T241" s="40">
        <v>0</v>
      </c>
      <c r="U241" s="40">
        <v>0</v>
      </c>
      <c r="V241" s="40">
        <v>0</v>
      </c>
      <c r="W241" s="40">
        <v>0</v>
      </c>
      <c r="X241" s="40">
        <v>0</v>
      </c>
      <c r="Y241" s="40">
        <v>0</v>
      </c>
      <c r="Z241" s="40">
        <v>0</v>
      </c>
      <c r="AA241" s="40">
        <v>0</v>
      </c>
      <c r="AB241" s="40">
        <v>0</v>
      </c>
      <c r="AC241" s="40">
        <v>0</v>
      </c>
      <c r="AD241" s="40">
        <v>0</v>
      </c>
    </row>
    <row r="242" spans="1:30" x14ac:dyDescent="0.25">
      <c r="A242" s="35">
        <v>0.9</v>
      </c>
      <c r="B242" s="36" t="s">
        <v>5</v>
      </c>
      <c r="C242" s="38" t="s">
        <v>1</v>
      </c>
      <c r="D242" s="36" t="s">
        <v>32</v>
      </c>
      <c r="E242" s="38" t="s">
        <v>33</v>
      </c>
      <c r="F242" s="38" t="s">
        <v>56</v>
      </c>
      <c r="G242" s="40">
        <v>15039.230000000001</v>
      </c>
      <c r="H242" s="40">
        <v>10964.609999999999</v>
      </c>
      <c r="I242" s="40">
        <v>7905.0900000000011</v>
      </c>
      <c r="J242" s="40">
        <v>5088.7800000000007</v>
      </c>
      <c r="K242" s="40">
        <v>3427.48</v>
      </c>
      <c r="L242" s="40">
        <v>2038.78</v>
      </c>
      <c r="M242" s="40">
        <v>1201.47</v>
      </c>
      <c r="N242" s="40">
        <v>578.76</v>
      </c>
      <c r="O242" s="40">
        <v>220.86</v>
      </c>
      <c r="P242" s="40">
        <v>74.759999999999991</v>
      </c>
      <c r="Q242" s="40">
        <v>19.78</v>
      </c>
      <c r="R242" s="40">
        <v>4.419999999999999</v>
      </c>
      <c r="S242" s="40">
        <v>0.56000000000000028</v>
      </c>
      <c r="T242" s="40">
        <v>0.05</v>
      </c>
      <c r="U242" s="40">
        <v>0</v>
      </c>
      <c r="V242" s="40">
        <v>0</v>
      </c>
      <c r="W242" s="40">
        <v>0</v>
      </c>
      <c r="X242" s="40">
        <v>0</v>
      </c>
      <c r="Y242" s="40">
        <v>0</v>
      </c>
      <c r="Z242" s="40">
        <v>0</v>
      </c>
      <c r="AA242" s="40">
        <v>0</v>
      </c>
      <c r="AB242" s="40">
        <v>0</v>
      </c>
      <c r="AC242" s="40">
        <v>0</v>
      </c>
      <c r="AD242" s="40">
        <v>0</v>
      </c>
    </row>
    <row r="243" spans="1:30" x14ac:dyDescent="0.25">
      <c r="A243" s="35">
        <v>0.9</v>
      </c>
      <c r="B243" s="36" t="s">
        <v>5</v>
      </c>
      <c r="C243" s="38" t="s">
        <v>1</v>
      </c>
      <c r="D243" s="36" t="s">
        <v>32</v>
      </c>
      <c r="E243" s="38" t="s">
        <v>33</v>
      </c>
      <c r="F243" s="38" t="s">
        <v>55</v>
      </c>
      <c r="G243" s="40">
        <v>273.38428571428574</v>
      </c>
      <c r="H243" s="40">
        <v>357.02285714285728</v>
      </c>
      <c r="I243" s="40">
        <v>262.52857142857141</v>
      </c>
      <c r="J243" s="40">
        <v>165.37142857142859</v>
      </c>
      <c r="K243" s="40">
        <v>107.71142857142857</v>
      </c>
      <c r="L243" s="40">
        <v>61.327142857142839</v>
      </c>
      <c r="M243" s="40">
        <v>34.318571428571424</v>
      </c>
      <c r="N243" s="40">
        <v>18.254285714285711</v>
      </c>
      <c r="O243" s="40">
        <v>8.0528571428571443</v>
      </c>
      <c r="P243" s="40">
        <v>3.4542857142857146</v>
      </c>
      <c r="Q243" s="40">
        <v>0.76714285714285746</v>
      </c>
      <c r="R243" s="40">
        <v>0.31285714285714283</v>
      </c>
      <c r="S243" s="40">
        <v>6.0000000000000019E-2</v>
      </c>
      <c r="T243" s="40">
        <v>1.4285714285714285E-2</v>
      </c>
      <c r="U243" s="40">
        <v>0</v>
      </c>
      <c r="V243" s="40">
        <v>0</v>
      </c>
      <c r="W243" s="40">
        <v>0</v>
      </c>
      <c r="X243" s="40">
        <v>0</v>
      </c>
      <c r="Y243" s="40">
        <v>0</v>
      </c>
      <c r="Z243" s="40">
        <v>0</v>
      </c>
      <c r="AA243" s="40">
        <v>0</v>
      </c>
      <c r="AB243" s="40">
        <v>0</v>
      </c>
      <c r="AC243" s="40">
        <v>0</v>
      </c>
      <c r="AD243" s="40">
        <v>0</v>
      </c>
    </row>
    <row r="244" spans="1:30" x14ac:dyDescent="0.25">
      <c r="A244" s="35">
        <v>0.9</v>
      </c>
      <c r="B244" s="36" t="s">
        <v>5</v>
      </c>
      <c r="C244" s="38" t="s">
        <v>1</v>
      </c>
      <c r="D244" s="36" t="s">
        <v>32</v>
      </c>
      <c r="E244" s="38" t="s">
        <v>33</v>
      </c>
      <c r="F244" s="38" t="s">
        <v>54</v>
      </c>
      <c r="G244" s="40">
        <v>11.906547619047616</v>
      </c>
      <c r="H244" s="40">
        <v>22.258333333333336</v>
      </c>
      <c r="I244" s="40">
        <v>17.268452380952379</v>
      </c>
      <c r="J244" s="40">
        <v>11.432142857142857</v>
      </c>
      <c r="K244" s="40">
        <v>7.0125000000000002</v>
      </c>
      <c r="L244" s="40">
        <v>3.9476190476190478</v>
      </c>
      <c r="M244" s="40">
        <v>2.3392857142857135</v>
      </c>
      <c r="N244" s="40">
        <v>1.2803571428571427</v>
      </c>
      <c r="O244" s="40">
        <v>0.66369047619047583</v>
      </c>
      <c r="P244" s="40">
        <v>0.21190476190476179</v>
      </c>
      <c r="Q244" s="40">
        <v>5.3571428571428582E-2</v>
      </c>
      <c r="R244" s="40">
        <v>4.2857142857142864E-2</v>
      </c>
      <c r="S244" s="40">
        <v>0</v>
      </c>
      <c r="T244" s="40">
        <v>0</v>
      </c>
      <c r="U244" s="40">
        <v>0</v>
      </c>
      <c r="V244" s="40">
        <v>0</v>
      </c>
      <c r="W244" s="40">
        <v>0</v>
      </c>
      <c r="X244" s="40">
        <v>0</v>
      </c>
      <c r="Y244" s="40">
        <v>0</v>
      </c>
      <c r="Z244" s="40">
        <v>0</v>
      </c>
      <c r="AA244" s="40">
        <v>0</v>
      </c>
      <c r="AB244" s="40">
        <v>0</v>
      </c>
      <c r="AC244" s="40">
        <v>0</v>
      </c>
      <c r="AD244" s="40">
        <v>0</v>
      </c>
    </row>
    <row r="245" spans="1:30" x14ac:dyDescent="0.25">
      <c r="A245" s="35">
        <v>0.9</v>
      </c>
      <c r="B245" s="36" t="s">
        <v>5</v>
      </c>
      <c r="C245" s="38" t="s">
        <v>1</v>
      </c>
      <c r="D245" s="36" t="s">
        <v>32</v>
      </c>
      <c r="E245" s="38" t="s">
        <v>33</v>
      </c>
      <c r="F245" s="38" t="s">
        <v>53</v>
      </c>
      <c r="G245" s="40">
        <v>73.930000000000007</v>
      </c>
      <c r="H245" s="40">
        <v>80.549999999999983</v>
      </c>
      <c r="I245" s="40">
        <v>58.950000000000017</v>
      </c>
      <c r="J245" s="40">
        <v>36.430000000000007</v>
      </c>
      <c r="K245" s="40">
        <v>23.439999999999998</v>
      </c>
      <c r="L245" s="40">
        <v>13.120000000000005</v>
      </c>
      <c r="M245" s="40">
        <v>7.5199999999999818</v>
      </c>
      <c r="N245" s="40">
        <v>3.8999999999999773</v>
      </c>
      <c r="O245" s="40">
        <v>1.7300000000000182</v>
      </c>
      <c r="P245" s="40">
        <v>0.72000000000002728</v>
      </c>
      <c r="Q245" s="40">
        <v>0.23999999999995225</v>
      </c>
      <c r="R245" s="40">
        <v>6.0000000000002274E-2</v>
      </c>
      <c r="S245" s="40">
        <v>1.0000000000047748E-2</v>
      </c>
      <c r="T245" s="40">
        <v>0</v>
      </c>
      <c r="U245" s="40">
        <v>0</v>
      </c>
      <c r="V245" s="40">
        <v>0</v>
      </c>
      <c r="W245" s="40">
        <v>0</v>
      </c>
      <c r="X245" s="40">
        <v>0</v>
      </c>
      <c r="Y245" s="40">
        <v>0</v>
      </c>
      <c r="Z245" s="40">
        <v>0</v>
      </c>
      <c r="AA245" s="40">
        <v>0</v>
      </c>
      <c r="AB245" s="40">
        <v>0</v>
      </c>
      <c r="AC245" s="40">
        <v>0</v>
      </c>
      <c r="AD245" s="40">
        <v>0</v>
      </c>
    </row>
    <row r="246" spans="1:30" x14ac:dyDescent="0.25">
      <c r="A246" s="35">
        <v>0.9</v>
      </c>
      <c r="B246" s="36" t="s">
        <v>5</v>
      </c>
      <c r="C246" s="38" t="s">
        <v>1</v>
      </c>
      <c r="D246" s="36" t="s">
        <v>32</v>
      </c>
      <c r="E246" s="38" t="s">
        <v>58</v>
      </c>
      <c r="F246" s="38" t="s">
        <v>56</v>
      </c>
      <c r="G246" s="40">
        <v>14955.32</v>
      </c>
      <c r="H246" s="40">
        <v>10831.810000000003</v>
      </c>
      <c r="I246" s="40">
        <v>7704.1200000000008</v>
      </c>
      <c r="J246" s="40">
        <v>4858.45</v>
      </c>
      <c r="K246" s="40">
        <v>3163.2300000000005</v>
      </c>
      <c r="L246" s="40">
        <v>1890.4599999999996</v>
      </c>
      <c r="M246" s="40">
        <v>1091.5999999999997</v>
      </c>
      <c r="N246" s="40">
        <v>529.35</v>
      </c>
      <c r="O246" s="40">
        <v>210.15</v>
      </c>
      <c r="P246" s="40">
        <v>71.900000000000006</v>
      </c>
      <c r="Q246" s="40">
        <v>18.419999999999998</v>
      </c>
      <c r="R246" s="40">
        <v>3.9399999999999995</v>
      </c>
      <c r="S246" s="40">
        <v>0.85000000000000031</v>
      </c>
      <c r="T246" s="40">
        <v>0.11</v>
      </c>
      <c r="U246" s="40">
        <v>0</v>
      </c>
      <c r="V246" s="40">
        <v>0</v>
      </c>
      <c r="W246" s="40">
        <v>0</v>
      </c>
      <c r="X246" s="40">
        <v>0</v>
      </c>
      <c r="Y246" s="40">
        <v>0</v>
      </c>
      <c r="Z246" s="40">
        <v>0</v>
      </c>
      <c r="AA246" s="40">
        <v>0</v>
      </c>
      <c r="AB246" s="40">
        <v>0</v>
      </c>
      <c r="AC246" s="40">
        <v>0</v>
      </c>
      <c r="AD246" s="40">
        <v>0</v>
      </c>
    </row>
    <row r="247" spans="1:30" x14ac:dyDescent="0.25">
      <c r="A247" s="35">
        <v>0.9</v>
      </c>
      <c r="B247" s="36" t="s">
        <v>5</v>
      </c>
      <c r="C247" s="38" t="s">
        <v>1</v>
      </c>
      <c r="D247" s="36" t="s">
        <v>32</v>
      </c>
      <c r="E247" s="38" t="s">
        <v>58</v>
      </c>
      <c r="F247" s="38" t="s">
        <v>55</v>
      </c>
      <c r="G247" s="40">
        <v>275.09285714285716</v>
      </c>
      <c r="H247" s="40">
        <v>355.36714285714282</v>
      </c>
      <c r="I247" s="40">
        <v>261.9942857142857</v>
      </c>
      <c r="J247" s="40">
        <v>161.09714285714287</v>
      </c>
      <c r="K247" s="40">
        <v>100.53857142857142</v>
      </c>
      <c r="L247" s="40">
        <v>56.962857142857153</v>
      </c>
      <c r="M247" s="40">
        <v>31.398571428571422</v>
      </c>
      <c r="N247" s="40">
        <v>15.795714285714286</v>
      </c>
      <c r="O247" s="40">
        <v>7.1357142857142852</v>
      </c>
      <c r="P247" s="40">
        <v>2.9428571428571431</v>
      </c>
      <c r="Q247" s="40">
        <v>0.70999999999999985</v>
      </c>
      <c r="R247" s="40">
        <v>0.29285714285714298</v>
      </c>
      <c r="S247" s="40">
        <v>2.5714285714285717E-2</v>
      </c>
      <c r="T247" s="40">
        <v>1.2857142857142855E-2</v>
      </c>
      <c r="U247" s="40">
        <v>7.1428571428571435E-3</v>
      </c>
      <c r="V247" s="40">
        <v>0</v>
      </c>
      <c r="W247" s="40">
        <v>0</v>
      </c>
      <c r="X247" s="40">
        <v>0</v>
      </c>
      <c r="Y247" s="40">
        <v>0</v>
      </c>
      <c r="Z247" s="40">
        <v>0</v>
      </c>
      <c r="AA247" s="40">
        <v>0</v>
      </c>
      <c r="AB247" s="40">
        <v>0</v>
      </c>
      <c r="AC247" s="40">
        <v>0</v>
      </c>
      <c r="AD247" s="40">
        <v>0</v>
      </c>
    </row>
    <row r="248" spans="1:30" x14ac:dyDescent="0.25">
      <c r="A248" s="35">
        <v>0.9</v>
      </c>
      <c r="B248" s="36" t="s">
        <v>5</v>
      </c>
      <c r="C248" s="38" t="s">
        <v>1</v>
      </c>
      <c r="D248" s="36" t="s">
        <v>32</v>
      </c>
      <c r="E248" s="38" t="s">
        <v>58</v>
      </c>
      <c r="F248" s="38" t="s">
        <v>54</v>
      </c>
      <c r="G248" s="40">
        <v>12.415476190476189</v>
      </c>
      <c r="H248" s="40">
        <v>21.622619047619054</v>
      </c>
      <c r="I248" s="40">
        <v>17.322619047619046</v>
      </c>
      <c r="J248" s="40">
        <v>10.722619047619048</v>
      </c>
      <c r="K248" s="40">
        <v>7.0059523809523814</v>
      </c>
      <c r="L248" s="40">
        <v>3.7845238095238094</v>
      </c>
      <c r="M248" s="40">
        <v>2.3696428571428574</v>
      </c>
      <c r="N248" s="40">
        <v>1.1785714285714284</v>
      </c>
      <c r="O248" s="40">
        <v>0.55833333333333302</v>
      </c>
      <c r="P248" s="40">
        <v>0.27261904761904765</v>
      </c>
      <c r="Q248" s="40">
        <v>7.7976190476190518E-2</v>
      </c>
      <c r="R248" s="40">
        <v>3.5119047619047626E-2</v>
      </c>
      <c r="S248" s="40">
        <v>0</v>
      </c>
      <c r="T248" s="40">
        <v>0</v>
      </c>
      <c r="U248" s="40">
        <v>0</v>
      </c>
      <c r="V248" s="40">
        <v>0</v>
      </c>
      <c r="W248" s="40">
        <v>0</v>
      </c>
      <c r="X248" s="40">
        <v>0</v>
      </c>
      <c r="Y248" s="40">
        <v>0</v>
      </c>
      <c r="Z248" s="40">
        <v>0</v>
      </c>
      <c r="AA248" s="40">
        <v>0</v>
      </c>
      <c r="AB248" s="40">
        <v>0</v>
      </c>
      <c r="AC248" s="40">
        <v>0</v>
      </c>
      <c r="AD248" s="40">
        <v>0</v>
      </c>
    </row>
    <row r="249" spans="1:30" x14ac:dyDescent="0.25">
      <c r="A249" s="35">
        <v>0.9</v>
      </c>
      <c r="B249" s="36" t="s">
        <v>5</v>
      </c>
      <c r="C249" s="38" t="s">
        <v>1</v>
      </c>
      <c r="D249" s="36" t="s">
        <v>32</v>
      </c>
      <c r="E249" s="38" t="s">
        <v>58</v>
      </c>
      <c r="F249" s="38" t="s">
        <v>53</v>
      </c>
      <c r="G249" s="40">
        <v>76.12</v>
      </c>
      <c r="H249" s="40">
        <v>79.72999999999999</v>
      </c>
      <c r="I249" s="40">
        <v>61.230000000000018</v>
      </c>
      <c r="J249" s="40">
        <v>36.579999999999984</v>
      </c>
      <c r="K249" s="40">
        <v>22.22</v>
      </c>
      <c r="L249" s="40">
        <v>12.639999999999986</v>
      </c>
      <c r="M249" s="40">
        <v>7.4200000000000159</v>
      </c>
      <c r="N249" s="40">
        <v>4.0300000000000296</v>
      </c>
      <c r="O249" s="40">
        <v>1.8699999999999477</v>
      </c>
      <c r="P249" s="40">
        <v>0.58000000000004093</v>
      </c>
      <c r="Q249" s="40">
        <v>0.18000000000000682</v>
      </c>
      <c r="R249" s="40">
        <v>4.9999999999954525E-2</v>
      </c>
      <c r="S249" s="40">
        <v>1.0000000000047748E-2</v>
      </c>
      <c r="T249" s="40">
        <v>0</v>
      </c>
      <c r="U249" s="40">
        <v>0</v>
      </c>
      <c r="V249" s="40">
        <v>0</v>
      </c>
      <c r="W249" s="40">
        <v>0</v>
      </c>
      <c r="X249" s="40">
        <v>0</v>
      </c>
      <c r="Y249" s="40">
        <v>0</v>
      </c>
      <c r="Z249" s="40">
        <v>0</v>
      </c>
      <c r="AA249" s="40">
        <v>0</v>
      </c>
      <c r="AB249" s="40">
        <v>0</v>
      </c>
      <c r="AC249" s="40">
        <v>0</v>
      </c>
      <c r="AD249" s="40">
        <v>0</v>
      </c>
    </row>
    <row r="250" spans="1:30" x14ac:dyDescent="0.25">
      <c r="A250" s="35">
        <v>0.9</v>
      </c>
      <c r="B250" s="36" t="s">
        <v>5</v>
      </c>
      <c r="C250" s="38" t="s">
        <v>1</v>
      </c>
      <c r="D250" s="36" t="s">
        <v>32</v>
      </c>
      <c r="E250" s="38" t="s">
        <v>57</v>
      </c>
      <c r="F250" s="38" t="s">
        <v>56</v>
      </c>
      <c r="G250" s="40">
        <v>15041.149999999998</v>
      </c>
      <c r="H250" s="40">
        <v>10974.369999999999</v>
      </c>
      <c r="I250" s="40">
        <v>7912.28</v>
      </c>
      <c r="J250" s="40">
        <v>5108.04</v>
      </c>
      <c r="K250" s="40">
        <v>3316.9900000000002</v>
      </c>
      <c r="L250" s="40">
        <v>1798.12</v>
      </c>
      <c r="M250" s="40">
        <v>905.7299999999999</v>
      </c>
      <c r="N250" s="40">
        <v>363.88999999999993</v>
      </c>
      <c r="O250" s="40">
        <v>125.25000000000001</v>
      </c>
      <c r="P250" s="40">
        <v>36.540000000000006</v>
      </c>
      <c r="Q250" s="40">
        <v>7.65</v>
      </c>
      <c r="R250" s="40">
        <v>1.910000000000001</v>
      </c>
      <c r="S250" s="40">
        <v>0.40000000000000013</v>
      </c>
      <c r="T250" s="40">
        <v>9.9999999999999992E-2</v>
      </c>
      <c r="U250" s="40">
        <v>0</v>
      </c>
      <c r="V250" s="40">
        <v>0</v>
      </c>
      <c r="W250" s="40">
        <v>0</v>
      </c>
      <c r="X250" s="40">
        <v>0</v>
      </c>
      <c r="Y250" s="40">
        <v>0</v>
      </c>
      <c r="Z250" s="40">
        <v>0</v>
      </c>
      <c r="AA250" s="40">
        <v>0</v>
      </c>
      <c r="AB250" s="40">
        <v>0</v>
      </c>
      <c r="AC250" s="40">
        <v>0</v>
      </c>
      <c r="AD250" s="40">
        <v>0</v>
      </c>
    </row>
    <row r="251" spans="1:30" x14ac:dyDescent="0.25">
      <c r="A251" s="35">
        <v>0.9</v>
      </c>
      <c r="B251" s="36" t="s">
        <v>5</v>
      </c>
      <c r="C251" s="38" t="s">
        <v>1</v>
      </c>
      <c r="D251" s="36" t="s">
        <v>32</v>
      </c>
      <c r="E251" s="38" t="s">
        <v>57</v>
      </c>
      <c r="F251" s="38" t="s">
        <v>55</v>
      </c>
      <c r="G251" s="40">
        <v>273.38</v>
      </c>
      <c r="H251" s="40">
        <v>357.4828571428572</v>
      </c>
      <c r="I251" s="40">
        <v>263.51000000000005</v>
      </c>
      <c r="J251" s="40">
        <v>168.25999999999996</v>
      </c>
      <c r="K251" s="40">
        <v>108.93428571428571</v>
      </c>
      <c r="L251" s="40">
        <v>64.898571428571429</v>
      </c>
      <c r="M251" s="40">
        <v>36.818571428571424</v>
      </c>
      <c r="N251" s="40">
        <v>16.25714285714286</v>
      </c>
      <c r="O251" s="40">
        <v>7.0257142857142876</v>
      </c>
      <c r="P251" s="40">
        <v>2.0957142857142856</v>
      </c>
      <c r="Q251" s="40">
        <v>0.4614285714285713</v>
      </c>
      <c r="R251" s="40">
        <v>0.11142857142857147</v>
      </c>
      <c r="S251" s="40">
        <v>0.01</v>
      </c>
      <c r="T251" s="40">
        <v>0</v>
      </c>
      <c r="U251" s="40">
        <v>0</v>
      </c>
      <c r="V251" s="40">
        <v>0</v>
      </c>
      <c r="W251" s="40">
        <v>0</v>
      </c>
      <c r="X251" s="40">
        <v>0</v>
      </c>
      <c r="Y251" s="40">
        <v>0</v>
      </c>
      <c r="Z251" s="40">
        <v>0</v>
      </c>
      <c r="AA251" s="40">
        <v>0</v>
      </c>
      <c r="AB251" s="40">
        <v>0</v>
      </c>
      <c r="AC251" s="40">
        <v>0</v>
      </c>
      <c r="AD251" s="40">
        <v>0</v>
      </c>
    </row>
    <row r="252" spans="1:30" x14ac:dyDescent="0.25">
      <c r="A252" s="35">
        <v>0.9</v>
      </c>
      <c r="B252" s="36" t="s">
        <v>5</v>
      </c>
      <c r="C252" s="38" t="s">
        <v>1</v>
      </c>
      <c r="D252" s="36" t="s">
        <v>32</v>
      </c>
      <c r="E252" s="38" t="s">
        <v>57</v>
      </c>
      <c r="F252" s="38" t="s">
        <v>54</v>
      </c>
      <c r="G252" s="40">
        <v>11.905357142857142</v>
      </c>
      <c r="H252" s="40">
        <v>22.227380952380948</v>
      </c>
      <c r="I252" s="40">
        <v>17.486309523809521</v>
      </c>
      <c r="J252" s="40">
        <v>11.295238095238096</v>
      </c>
      <c r="K252" s="40">
        <v>7.2464285714285719</v>
      </c>
      <c r="L252" s="40">
        <v>4.3535714285714286</v>
      </c>
      <c r="M252" s="40">
        <v>2.460119047619048</v>
      </c>
      <c r="N252" s="40">
        <v>1.1392857142857138</v>
      </c>
      <c r="O252" s="40">
        <v>0.50773809523809521</v>
      </c>
      <c r="P252" s="40">
        <v>0.18928571428571425</v>
      </c>
      <c r="Q252" s="40">
        <v>4.8809523809523823E-2</v>
      </c>
      <c r="R252" s="40">
        <v>0</v>
      </c>
      <c r="S252" s="40">
        <v>0</v>
      </c>
      <c r="T252" s="40">
        <v>0</v>
      </c>
      <c r="U252" s="40">
        <v>0</v>
      </c>
      <c r="V252" s="40">
        <v>0</v>
      </c>
      <c r="W252" s="40">
        <v>0</v>
      </c>
      <c r="X252" s="40">
        <v>0</v>
      </c>
      <c r="Y252" s="40">
        <v>0</v>
      </c>
      <c r="Z252" s="40">
        <v>0</v>
      </c>
      <c r="AA252" s="40">
        <v>0</v>
      </c>
      <c r="AB252" s="40">
        <v>0</v>
      </c>
      <c r="AC252" s="40">
        <v>0</v>
      </c>
      <c r="AD252" s="40">
        <v>0</v>
      </c>
    </row>
    <row r="253" spans="1:30" x14ac:dyDescent="0.25">
      <c r="A253" s="35">
        <v>0.9</v>
      </c>
      <c r="B253" s="36" t="s">
        <v>5</v>
      </c>
      <c r="C253" s="38" t="s">
        <v>1</v>
      </c>
      <c r="D253" s="36" t="s">
        <v>32</v>
      </c>
      <c r="E253" s="38" t="s">
        <v>57</v>
      </c>
      <c r="F253" s="38" t="s">
        <v>53</v>
      </c>
      <c r="G253" s="40">
        <v>73.790000000000006</v>
      </c>
      <c r="H253" s="40">
        <v>80.649999999999991</v>
      </c>
      <c r="I253" s="40">
        <v>59.09</v>
      </c>
      <c r="J253" s="40">
        <v>36.81</v>
      </c>
      <c r="K253" s="40">
        <v>24.189999999999969</v>
      </c>
      <c r="L253" s="40">
        <v>12.960000000000036</v>
      </c>
      <c r="M253" s="40">
        <v>7.5699999999999932</v>
      </c>
      <c r="N253" s="40">
        <v>3.6999999999999886</v>
      </c>
      <c r="O253" s="40">
        <v>1.3100000000000023</v>
      </c>
      <c r="P253" s="40">
        <v>0.56999999999999318</v>
      </c>
      <c r="Q253" s="40">
        <v>0.13999999999998636</v>
      </c>
      <c r="R253" s="40">
        <v>4.0000000000020464E-2</v>
      </c>
      <c r="S253" s="40">
        <v>0</v>
      </c>
      <c r="T253" s="40">
        <v>0</v>
      </c>
      <c r="U253" s="40">
        <v>0</v>
      </c>
      <c r="V253" s="40">
        <v>0</v>
      </c>
      <c r="W253" s="40">
        <v>0</v>
      </c>
      <c r="X253" s="40">
        <v>0</v>
      </c>
      <c r="Y253" s="40">
        <v>0</v>
      </c>
      <c r="Z253" s="40">
        <v>0</v>
      </c>
      <c r="AA253" s="40">
        <v>0</v>
      </c>
      <c r="AB253" s="40">
        <v>0</v>
      </c>
      <c r="AC253" s="40">
        <v>0</v>
      </c>
      <c r="AD253" s="40">
        <v>0</v>
      </c>
    </row>
    <row r="254" spans="1:30" x14ac:dyDescent="0.25">
      <c r="A254" s="35">
        <v>0.9</v>
      </c>
      <c r="B254" s="36" t="s">
        <v>5</v>
      </c>
      <c r="C254" s="38" t="s">
        <v>1</v>
      </c>
      <c r="D254" s="36" t="s">
        <v>32</v>
      </c>
      <c r="E254" s="38" t="s">
        <v>34</v>
      </c>
      <c r="F254" s="38" t="s">
        <v>56</v>
      </c>
      <c r="G254" s="40">
        <v>14935.91</v>
      </c>
      <c r="H254" s="40">
        <v>10681.870000000004</v>
      </c>
      <c r="I254" s="40">
        <v>7213.94</v>
      </c>
      <c r="J254" s="40">
        <v>4085.7500000000009</v>
      </c>
      <c r="K254" s="40">
        <v>2233.9700000000003</v>
      </c>
      <c r="L254" s="40">
        <v>1024.3900000000001</v>
      </c>
      <c r="M254" s="40">
        <v>456.53</v>
      </c>
      <c r="N254" s="40">
        <v>167.8</v>
      </c>
      <c r="O254" s="40">
        <v>46.699999999999989</v>
      </c>
      <c r="P254" s="40">
        <v>12.019999999999998</v>
      </c>
      <c r="Q254" s="40">
        <v>2.12</v>
      </c>
      <c r="R254" s="40">
        <v>0.26</v>
      </c>
      <c r="S254" s="40">
        <v>0.03</v>
      </c>
      <c r="T254" s="40">
        <v>0.02</v>
      </c>
      <c r="U254" s="40">
        <v>0</v>
      </c>
      <c r="V254" s="40">
        <v>0</v>
      </c>
      <c r="W254" s="40">
        <v>0</v>
      </c>
      <c r="X254" s="40">
        <v>0</v>
      </c>
      <c r="Y254" s="40">
        <v>0</v>
      </c>
      <c r="Z254" s="40">
        <v>0</v>
      </c>
      <c r="AA254" s="40">
        <v>0</v>
      </c>
      <c r="AB254" s="40">
        <v>0</v>
      </c>
      <c r="AC254" s="40">
        <v>0</v>
      </c>
      <c r="AD254" s="40">
        <v>0</v>
      </c>
    </row>
    <row r="255" spans="1:30" x14ac:dyDescent="0.25">
      <c r="A255" s="35">
        <v>0.9</v>
      </c>
      <c r="B255" s="36" t="s">
        <v>5</v>
      </c>
      <c r="C255" s="38" t="s">
        <v>1</v>
      </c>
      <c r="D255" s="36" t="s">
        <v>32</v>
      </c>
      <c r="E255" s="38" t="s">
        <v>34</v>
      </c>
      <c r="F255" s="38" t="s">
        <v>55</v>
      </c>
      <c r="G255" s="40">
        <v>276.09000000000003</v>
      </c>
      <c r="H255" s="40">
        <v>360.33285714285711</v>
      </c>
      <c r="I255" s="40">
        <v>270.27857142857141</v>
      </c>
      <c r="J255" s="40">
        <v>164.05571428571429</v>
      </c>
      <c r="K255" s="40">
        <v>99.48428571428569</v>
      </c>
      <c r="L255" s="40">
        <v>51.797142857142873</v>
      </c>
      <c r="M255" s="40">
        <v>25.517142857142858</v>
      </c>
      <c r="N255" s="40">
        <v>10.757142857142856</v>
      </c>
      <c r="O255" s="40">
        <v>4.0185714285714296</v>
      </c>
      <c r="P255" s="40">
        <v>0.91428571428571448</v>
      </c>
      <c r="Q255" s="40">
        <v>0.29714285714285721</v>
      </c>
      <c r="R255" s="40">
        <v>5.7142857142857162E-2</v>
      </c>
      <c r="S255" s="40">
        <v>2.8571428571428571E-3</v>
      </c>
      <c r="T255" s="40">
        <v>7.1428571428571435E-3</v>
      </c>
      <c r="U255" s="40">
        <v>0</v>
      </c>
      <c r="V255" s="40">
        <v>0</v>
      </c>
      <c r="W255" s="40">
        <v>0</v>
      </c>
      <c r="X255" s="40">
        <v>0</v>
      </c>
      <c r="Y255" s="40">
        <v>0</v>
      </c>
      <c r="Z255" s="40">
        <v>0</v>
      </c>
      <c r="AA255" s="40">
        <v>0</v>
      </c>
      <c r="AB255" s="40">
        <v>0</v>
      </c>
      <c r="AC255" s="40">
        <v>0</v>
      </c>
      <c r="AD255" s="40">
        <v>0</v>
      </c>
    </row>
    <row r="256" spans="1:30" x14ac:dyDescent="0.25">
      <c r="A256" s="35">
        <v>0.9</v>
      </c>
      <c r="B256" s="36" t="s">
        <v>5</v>
      </c>
      <c r="C256" s="38" t="s">
        <v>1</v>
      </c>
      <c r="D256" s="36" t="s">
        <v>32</v>
      </c>
      <c r="E256" s="38" t="s">
        <v>34</v>
      </c>
      <c r="F256" s="38" t="s">
        <v>54</v>
      </c>
      <c r="G256" s="40">
        <v>11.807738095238092</v>
      </c>
      <c r="H256" s="40">
        <v>22.11845238095238</v>
      </c>
      <c r="I256" s="40">
        <v>18.05595238095238</v>
      </c>
      <c r="J256" s="40">
        <v>11.580952380952382</v>
      </c>
      <c r="K256" s="40">
        <v>6.807738095238097</v>
      </c>
      <c r="L256" s="40">
        <v>3.723214285714286</v>
      </c>
      <c r="M256" s="40">
        <v>1.783928571428572</v>
      </c>
      <c r="N256" s="40">
        <v>0.65654761904761882</v>
      </c>
      <c r="O256" s="40">
        <v>0.3660714285714286</v>
      </c>
      <c r="P256" s="40">
        <v>0.10654761904761909</v>
      </c>
      <c r="Q256" s="40">
        <v>5.3571428571428563E-3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D256" s="40">
        <v>0</v>
      </c>
    </row>
    <row r="257" spans="1:30" x14ac:dyDescent="0.25">
      <c r="A257" s="35">
        <v>0.9</v>
      </c>
      <c r="B257" s="36" t="s">
        <v>5</v>
      </c>
      <c r="C257" s="38" t="s">
        <v>1</v>
      </c>
      <c r="D257" s="36" t="s">
        <v>32</v>
      </c>
      <c r="E257" s="38" t="s">
        <v>34</v>
      </c>
      <c r="F257" s="38" t="s">
        <v>53</v>
      </c>
      <c r="G257" s="40">
        <v>73.319999999999993</v>
      </c>
      <c r="H257" s="40">
        <v>83.03</v>
      </c>
      <c r="I257" s="40">
        <v>61.450000000000017</v>
      </c>
      <c r="J257" s="40">
        <v>38.339999999999975</v>
      </c>
      <c r="K257" s="40">
        <v>24.370000000000005</v>
      </c>
      <c r="L257" s="40">
        <v>12.129999999999995</v>
      </c>
      <c r="M257" s="40">
        <v>6.3600000000000136</v>
      </c>
      <c r="N257" s="40">
        <v>2.6800000000000068</v>
      </c>
      <c r="O257" s="40">
        <v>0.79000000000002046</v>
      </c>
      <c r="P257" s="40">
        <v>0.29999999999995453</v>
      </c>
      <c r="Q257" s="40">
        <v>6.9999999999993179E-2</v>
      </c>
      <c r="R257" s="40">
        <v>0</v>
      </c>
      <c r="S257" s="40">
        <v>0</v>
      </c>
      <c r="T257" s="40">
        <v>1.0000000000047748E-2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D257" s="40">
        <v>0</v>
      </c>
    </row>
    <row r="258" spans="1:30" x14ac:dyDescent="0.25">
      <c r="A258" s="35">
        <v>0.9</v>
      </c>
      <c r="B258" s="36" t="s">
        <v>5</v>
      </c>
      <c r="C258" s="38" t="s">
        <v>1</v>
      </c>
      <c r="D258" s="36" t="s">
        <v>32</v>
      </c>
      <c r="E258" s="38" t="s">
        <v>35</v>
      </c>
      <c r="F258" s="38" t="s">
        <v>56</v>
      </c>
      <c r="G258" s="40">
        <v>14908.39</v>
      </c>
      <c r="H258" s="40">
        <v>10709.57</v>
      </c>
      <c r="I258" s="40">
        <v>7424.55</v>
      </c>
      <c r="J258" s="40">
        <v>4355.93</v>
      </c>
      <c r="K258" s="40">
        <v>2539.2500000000005</v>
      </c>
      <c r="L258" s="40">
        <v>1276.9400000000003</v>
      </c>
      <c r="M258" s="40">
        <v>631.28000000000009</v>
      </c>
      <c r="N258" s="40">
        <v>246.59000000000003</v>
      </c>
      <c r="O258" s="40">
        <v>79.36</v>
      </c>
      <c r="P258" s="40">
        <v>24.419999999999998</v>
      </c>
      <c r="Q258" s="40">
        <v>5.03</v>
      </c>
      <c r="R258" s="40">
        <v>0.91000000000000036</v>
      </c>
      <c r="S258" s="40">
        <v>0.15000000000000002</v>
      </c>
      <c r="T258" s="40">
        <v>0.04</v>
      </c>
      <c r="U258" s="40">
        <v>0</v>
      </c>
      <c r="V258" s="40">
        <v>0</v>
      </c>
      <c r="W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D258" s="40">
        <v>0</v>
      </c>
    </row>
    <row r="259" spans="1:30" x14ac:dyDescent="0.25">
      <c r="A259" s="35">
        <v>0.9</v>
      </c>
      <c r="B259" s="36" t="s">
        <v>5</v>
      </c>
      <c r="C259" s="38" t="s">
        <v>1</v>
      </c>
      <c r="D259" s="36" t="s">
        <v>32</v>
      </c>
      <c r="E259" s="38" t="s">
        <v>35</v>
      </c>
      <c r="F259" s="38" t="s">
        <v>55</v>
      </c>
      <c r="G259" s="40">
        <v>270.79571428571433</v>
      </c>
      <c r="H259" s="40">
        <v>359.98428571428576</v>
      </c>
      <c r="I259" s="40">
        <v>264.22285714285709</v>
      </c>
      <c r="J259" s="40">
        <v>162.45714285714286</v>
      </c>
      <c r="K259" s="40">
        <v>98.962857142857146</v>
      </c>
      <c r="L259" s="40">
        <v>53.331428571428582</v>
      </c>
      <c r="M259" s="40">
        <v>27.63999999999999</v>
      </c>
      <c r="N259" s="40">
        <v>11.964285714285717</v>
      </c>
      <c r="O259" s="40">
        <v>3.898571428571429</v>
      </c>
      <c r="P259" s="40">
        <v>1.3685714285714285</v>
      </c>
      <c r="Q259" s="40">
        <v>0.18285714285714291</v>
      </c>
      <c r="R259" s="40">
        <v>4.5714285714285721E-2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0</v>
      </c>
      <c r="AC259" s="40">
        <v>0</v>
      </c>
      <c r="AD259" s="40">
        <v>0</v>
      </c>
    </row>
    <row r="260" spans="1:30" x14ac:dyDescent="0.25">
      <c r="A260" s="35">
        <v>0.9</v>
      </c>
      <c r="B260" s="36" t="s">
        <v>5</v>
      </c>
      <c r="C260" s="38" t="s">
        <v>1</v>
      </c>
      <c r="D260" s="36" t="s">
        <v>32</v>
      </c>
      <c r="E260" s="38" t="s">
        <v>35</v>
      </c>
      <c r="F260" s="38" t="s">
        <v>54</v>
      </c>
      <c r="G260" s="40">
        <v>11.964285714285715</v>
      </c>
      <c r="H260" s="40">
        <v>22.089880952380952</v>
      </c>
      <c r="I260" s="40">
        <v>17.275595238095239</v>
      </c>
      <c r="J260" s="40">
        <v>11.017857142857139</v>
      </c>
      <c r="K260" s="40">
        <v>6.7476190476190494</v>
      </c>
      <c r="L260" s="40">
        <v>3.5624999999999996</v>
      </c>
      <c r="M260" s="40">
        <v>2.0083333333333337</v>
      </c>
      <c r="N260" s="40">
        <v>0.88333333333333353</v>
      </c>
      <c r="O260" s="40">
        <v>0.26369047619047609</v>
      </c>
      <c r="P260" s="40">
        <v>0.14226190476190473</v>
      </c>
      <c r="Q260" s="40">
        <v>2.6190476190476198E-2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D260" s="40">
        <v>0</v>
      </c>
    </row>
    <row r="261" spans="1:30" x14ac:dyDescent="0.25">
      <c r="A261" s="35">
        <v>0.9</v>
      </c>
      <c r="B261" s="36" t="s">
        <v>5</v>
      </c>
      <c r="C261" s="38" t="s">
        <v>1</v>
      </c>
      <c r="D261" s="36" t="s">
        <v>32</v>
      </c>
      <c r="E261" s="38" t="s">
        <v>35</v>
      </c>
      <c r="F261" s="38" t="s">
        <v>53</v>
      </c>
      <c r="G261" s="40">
        <v>73.599999999999994</v>
      </c>
      <c r="H261" s="40">
        <v>82.360000000000014</v>
      </c>
      <c r="I261" s="40">
        <v>62.179999999999978</v>
      </c>
      <c r="J261" s="40">
        <v>38.470000000000027</v>
      </c>
      <c r="K261" s="40">
        <v>22.96999999999997</v>
      </c>
      <c r="L261" s="40">
        <v>12.120000000000005</v>
      </c>
      <c r="M261" s="40">
        <v>6.2300000000000182</v>
      </c>
      <c r="N261" s="40">
        <v>2.75</v>
      </c>
      <c r="O261" s="40">
        <v>1.1800000000000068</v>
      </c>
      <c r="P261" s="40">
        <v>0.39999999999997726</v>
      </c>
      <c r="Q261" s="40">
        <v>3.0000000000029559E-2</v>
      </c>
      <c r="R261" s="40">
        <v>3.999999999996362E-2</v>
      </c>
      <c r="S261" s="40">
        <v>0</v>
      </c>
      <c r="T261" s="40">
        <v>0</v>
      </c>
      <c r="U261" s="40">
        <v>0</v>
      </c>
      <c r="V261" s="40">
        <v>0</v>
      </c>
      <c r="W261" s="40">
        <v>0</v>
      </c>
      <c r="X261" s="40">
        <v>0</v>
      </c>
      <c r="Y261" s="40">
        <v>0</v>
      </c>
      <c r="Z261" s="40">
        <v>0</v>
      </c>
      <c r="AA261" s="40">
        <v>0</v>
      </c>
      <c r="AB261" s="40">
        <v>0</v>
      </c>
      <c r="AC261" s="40">
        <v>0</v>
      </c>
      <c r="AD261" s="40">
        <v>0</v>
      </c>
    </row>
    <row r="262" spans="1:30" x14ac:dyDescent="0.25">
      <c r="A262" s="35">
        <v>0.9</v>
      </c>
      <c r="B262" s="36" t="s">
        <v>5</v>
      </c>
      <c r="C262" s="38" t="s">
        <v>1</v>
      </c>
      <c r="D262" s="36" t="s">
        <v>36</v>
      </c>
      <c r="E262" s="38" t="s">
        <v>37</v>
      </c>
      <c r="F262" s="38" t="s">
        <v>56</v>
      </c>
      <c r="G262" s="40">
        <v>14935.99</v>
      </c>
      <c r="H262" s="40">
        <v>10863.740000000003</v>
      </c>
      <c r="I262" s="40">
        <v>7812.4100000000017</v>
      </c>
      <c r="J262" s="40">
        <v>4833.0399999999991</v>
      </c>
      <c r="K262" s="40">
        <v>3015.7600000000007</v>
      </c>
      <c r="L262" s="40">
        <v>1644.52</v>
      </c>
      <c r="M262" s="40">
        <v>906.86</v>
      </c>
      <c r="N262" s="40">
        <v>431.48000000000008</v>
      </c>
      <c r="O262" s="40">
        <v>178.04</v>
      </c>
      <c r="P262" s="40">
        <v>66.259999999999977</v>
      </c>
      <c r="Q262" s="40">
        <v>17.02</v>
      </c>
      <c r="R262" s="40">
        <v>3.9000000000000012</v>
      </c>
      <c r="S262" s="40">
        <v>0.85000000000000009</v>
      </c>
      <c r="T262" s="40">
        <v>0.01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</row>
    <row r="263" spans="1:30" x14ac:dyDescent="0.25">
      <c r="A263" s="35">
        <v>0.9</v>
      </c>
      <c r="B263" s="36" t="s">
        <v>5</v>
      </c>
      <c r="C263" s="38" t="s">
        <v>1</v>
      </c>
      <c r="D263" s="36" t="s">
        <v>36</v>
      </c>
      <c r="E263" s="38" t="s">
        <v>37</v>
      </c>
      <c r="F263" s="38" t="s">
        <v>55</v>
      </c>
      <c r="G263" s="40">
        <v>273.20571428571435</v>
      </c>
      <c r="H263" s="40">
        <v>349.94428571428574</v>
      </c>
      <c r="I263" s="40">
        <v>260.06857142857149</v>
      </c>
      <c r="J263" s="40">
        <v>156.08571428571432</v>
      </c>
      <c r="K263" s="40">
        <v>99.82428571428575</v>
      </c>
      <c r="L263" s="40">
        <v>53.128571428571419</v>
      </c>
      <c r="M263" s="40">
        <v>29.081428571428575</v>
      </c>
      <c r="N263" s="40">
        <v>14.602857142857143</v>
      </c>
      <c r="O263" s="40">
        <v>6.4128571428571428</v>
      </c>
      <c r="P263" s="40">
        <v>2.7857142857142856</v>
      </c>
      <c r="Q263" s="40">
        <v>0.7857142857142857</v>
      </c>
      <c r="R263" s="40">
        <v>0.11142857142857147</v>
      </c>
      <c r="S263" s="40">
        <v>6.2857142857142861E-2</v>
      </c>
      <c r="T263" s="40">
        <v>2.5714285714285717E-2</v>
      </c>
      <c r="U263" s="40">
        <v>0</v>
      </c>
      <c r="V263" s="40">
        <v>0</v>
      </c>
      <c r="W263" s="40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D263" s="40">
        <v>0</v>
      </c>
    </row>
    <row r="264" spans="1:30" x14ac:dyDescent="0.25">
      <c r="A264" s="35">
        <v>0.9</v>
      </c>
      <c r="B264" s="36" t="s">
        <v>5</v>
      </c>
      <c r="C264" s="38" t="s">
        <v>1</v>
      </c>
      <c r="D264" s="36" t="s">
        <v>36</v>
      </c>
      <c r="E264" s="38" t="s">
        <v>37</v>
      </c>
      <c r="F264" s="38" t="s">
        <v>54</v>
      </c>
      <c r="G264" s="40">
        <v>11.999999999999998</v>
      </c>
      <c r="H264" s="40">
        <v>21.607142857142861</v>
      </c>
      <c r="I264" s="40">
        <v>16.726190476190478</v>
      </c>
      <c r="J264" s="40">
        <v>10.835119047619049</v>
      </c>
      <c r="K264" s="40">
        <v>6.4934523809523812</v>
      </c>
      <c r="L264" s="40">
        <v>3.8791666666666664</v>
      </c>
      <c r="M264" s="40">
        <v>2.214285714285714</v>
      </c>
      <c r="N264" s="40">
        <v>1.0839285714285714</v>
      </c>
      <c r="O264" s="40">
        <v>0.45059523809523805</v>
      </c>
      <c r="P264" s="40">
        <v>0.19166666666666671</v>
      </c>
      <c r="Q264" s="40">
        <v>5.4166666666666682E-2</v>
      </c>
      <c r="R264" s="40">
        <v>7.1428571428571418E-3</v>
      </c>
      <c r="S264" s="40">
        <v>1.7857142857142857E-3</v>
      </c>
      <c r="T264" s="40">
        <v>5.9523809523809518E-4</v>
      </c>
      <c r="U264" s="40">
        <v>0</v>
      </c>
      <c r="V264" s="40">
        <v>0</v>
      </c>
      <c r="W264" s="40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D264" s="40">
        <v>0</v>
      </c>
    </row>
    <row r="265" spans="1:30" x14ac:dyDescent="0.25">
      <c r="A265" s="35">
        <v>0.9</v>
      </c>
      <c r="B265" s="36" t="s">
        <v>5</v>
      </c>
      <c r="C265" s="38" t="s">
        <v>1</v>
      </c>
      <c r="D265" s="36" t="s">
        <v>36</v>
      </c>
      <c r="E265" s="38" t="s">
        <v>37</v>
      </c>
      <c r="F265" s="38" t="s">
        <v>53</v>
      </c>
      <c r="G265" s="40">
        <v>73.69</v>
      </c>
      <c r="H265" s="40">
        <v>80.699999999999989</v>
      </c>
      <c r="I265" s="40">
        <v>56.210000000000008</v>
      </c>
      <c r="J265" s="40">
        <v>35.069999999999993</v>
      </c>
      <c r="K265" s="40">
        <v>21.78</v>
      </c>
      <c r="L265" s="40">
        <v>11.579999999999984</v>
      </c>
      <c r="M265" s="40">
        <v>6.6400000000000432</v>
      </c>
      <c r="N265" s="40">
        <v>3.2299999999999613</v>
      </c>
      <c r="O265" s="40">
        <v>1.5500000000000114</v>
      </c>
      <c r="P265" s="40">
        <v>0.53000000000002956</v>
      </c>
      <c r="Q265" s="40">
        <v>0.15999999999996817</v>
      </c>
      <c r="R265" s="40">
        <v>6.9999999999993179E-2</v>
      </c>
      <c r="S265" s="40">
        <v>1.0000000000047748E-2</v>
      </c>
      <c r="T265" s="40">
        <v>0</v>
      </c>
      <c r="U265" s="40">
        <v>0</v>
      </c>
      <c r="V265" s="40">
        <v>0</v>
      </c>
      <c r="W265" s="40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D265" s="40">
        <v>0</v>
      </c>
    </row>
    <row r="266" spans="1:30" x14ac:dyDescent="0.25">
      <c r="A266" s="35">
        <v>0.9</v>
      </c>
      <c r="B266" s="36" t="s">
        <v>5</v>
      </c>
      <c r="C266" s="38" t="s">
        <v>1</v>
      </c>
      <c r="D266" s="36" t="s">
        <v>36</v>
      </c>
      <c r="E266" s="38" t="s">
        <v>38</v>
      </c>
      <c r="F266" s="38" t="s">
        <v>56</v>
      </c>
      <c r="G266" s="40">
        <v>14967.64</v>
      </c>
      <c r="H266" s="40">
        <v>10739.740000000002</v>
      </c>
      <c r="I266" s="40">
        <v>7588.7800000000016</v>
      </c>
      <c r="J266" s="40">
        <v>4627.369999999999</v>
      </c>
      <c r="K266" s="40">
        <v>2822.8300000000004</v>
      </c>
      <c r="L266" s="40">
        <v>1521.7599999999998</v>
      </c>
      <c r="M266" s="40">
        <v>820.75000000000011</v>
      </c>
      <c r="N266" s="40">
        <v>386.10999999999996</v>
      </c>
      <c r="O266" s="40">
        <v>158.01999999999998</v>
      </c>
      <c r="P266" s="40">
        <v>58.69</v>
      </c>
      <c r="Q266" s="40">
        <v>17.400000000000002</v>
      </c>
      <c r="R266" s="40">
        <v>3.35</v>
      </c>
      <c r="S266" s="40">
        <v>0.24000000000000002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D266" s="40">
        <v>0</v>
      </c>
    </row>
    <row r="267" spans="1:30" x14ac:dyDescent="0.25">
      <c r="A267" s="35">
        <v>0.9</v>
      </c>
      <c r="B267" s="36" t="s">
        <v>5</v>
      </c>
      <c r="C267" s="38" t="s">
        <v>1</v>
      </c>
      <c r="D267" s="36" t="s">
        <v>36</v>
      </c>
      <c r="E267" s="38" t="s">
        <v>38</v>
      </c>
      <c r="F267" s="38" t="s">
        <v>55</v>
      </c>
      <c r="G267" s="40">
        <v>276.01428571428568</v>
      </c>
      <c r="H267" s="40">
        <v>352.43000000000012</v>
      </c>
      <c r="I267" s="40">
        <v>255.69571428571433</v>
      </c>
      <c r="J267" s="40">
        <v>156.56285714285715</v>
      </c>
      <c r="K267" s="40">
        <v>94.797142857142845</v>
      </c>
      <c r="L267" s="40">
        <v>50.385714285714286</v>
      </c>
      <c r="M267" s="40">
        <v>28.175714285714282</v>
      </c>
      <c r="N267" s="40">
        <v>14.367142857142857</v>
      </c>
      <c r="O267" s="40">
        <v>5.5114285714285716</v>
      </c>
      <c r="P267" s="40">
        <v>2.278571428571428</v>
      </c>
      <c r="Q267" s="40">
        <v>0.67571428571428582</v>
      </c>
      <c r="R267" s="40">
        <v>0.1842857142857143</v>
      </c>
      <c r="S267" s="40">
        <v>3.2857142857142856E-2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</row>
    <row r="268" spans="1:30" x14ac:dyDescent="0.25">
      <c r="A268" s="35">
        <v>0.9</v>
      </c>
      <c r="B268" s="36" t="s">
        <v>5</v>
      </c>
      <c r="C268" s="38" t="s">
        <v>1</v>
      </c>
      <c r="D268" s="36" t="s">
        <v>36</v>
      </c>
      <c r="E268" s="38" t="s">
        <v>38</v>
      </c>
      <c r="F268" s="38" t="s">
        <v>54</v>
      </c>
      <c r="G268" s="40">
        <v>11.945238095238093</v>
      </c>
      <c r="H268" s="40">
        <v>22.00297619047619</v>
      </c>
      <c r="I268" s="40">
        <v>16.383333333333329</v>
      </c>
      <c r="J268" s="40">
        <v>10.318452380952381</v>
      </c>
      <c r="K268" s="40">
        <v>6.0499999999999989</v>
      </c>
      <c r="L268" s="40">
        <v>3.5184523809523816</v>
      </c>
      <c r="M268" s="40">
        <v>2.0202380952380956</v>
      </c>
      <c r="N268" s="40">
        <v>0.98928571428571432</v>
      </c>
      <c r="O268" s="40">
        <v>0.38571428571428573</v>
      </c>
      <c r="P268" s="40">
        <v>0.16250000000000003</v>
      </c>
      <c r="Q268" s="40">
        <v>9.9404761904761954E-2</v>
      </c>
      <c r="R268" s="40">
        <v>5.1785714285714303E-2</v>
      </c>
      <c r="S268" s="40">
        <v>1.5476190476190477E-2</v>
      </c>
      <c r="T268" s="40">
        <v>0</v>
      </c>
      <c r="U268" s="40">
        <v>0</v>
      </c>
      <c r="V268" s="40">
        <v>0</v>
      </c>
      <c r="W268" s="40">
        <v>0</v>
      </c>
      <c r="X268" s="40">
        <v>0</v>
      </c>
      <c r="Y268" s="40">
        <v>0</v>
      </c>
      <c r="Z268" s="40">
        <v>0</v>
      </c>
      <c r="AA268" s="40">
        <v>0</v>
      </c>
      <c r="AB268" s="40">
        <v>0</v>
      </c>
      <c r="AC268" s="40">
        <v>0</v>
      </c>
      <c r="AD268" s="40">
        <v>0</v>
      </c>
    </row>
    <row r="269" spans="1:30" x14ac:dyDescent="0.25">
      <c r="A269" s="35">
        <v>0.9</v>
      </c>
      <c r="B269" s="36" t="s">
        <v>5</v>
      </c>
      <c r="C269" s="38" t="s">
        <v>1</v>
      </c>
      <c r="D269" s="36" t="s">
        <v>36</v>
      </c>
      <c r="E269" s="38" t="s">
        <v>38</v>
      </c>
      <c r="F269" s="38" t="s">
        <v>53</v>
      </c>
      <c r="G269" s="40">
        <v>73.55</v>
      </c>
      <c r="H269" s="40">
        <v>78.61999999999999</v>
      </c>
      <c r="I269" s="40">
        <v>58.79000000000002</v>
      </c>
      <c r="J269" s="40">
        <v>35.909999999999997</v>
      </c>
      <c r="K269" s="40">
        <v>21.54000000000002</v>
      </c>
      <c r="L269" s="40">
        <v>11.699999999999989</v>
      </c>
      <c r="M269" s="40">
        <v>6.1399999999999864</v>
      </c>
      <c r="N269" s="40">
        <v>3.1700000000000159</v>
      </c>
      <c r="O269" s="40">
        <v>1.2799999999999727</v>
      </c>
      <c r="P269" s="40">
        <v>0.56000000000000227</v>
      </c>
      <c r="Q269" s="40">
        <v>0.22000000000002728</v>
      </c>
      <c r="R269" s="40">
        <v>3.999999999996362E-2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D269" s="40">
        <v>0</v>
      </c>
    </row>
    <row r="270" spans="1:30" x14ac:dyDescent="0.25">
      <c r="A270" s="35">
        <v>0.9</v>
      </c>
      <c r="B270" s="36" t="s">
        <v>5</v>
      </c>
      <c r="C270" s="38" t="s">
        <v>1</v>
      </c>
      <c r="D270" s="36" t="s">
        <v>36</v>
      </c>
      <c r="E270" s="38" t="s">
        <v>59</v>
      </c>
      <c r="F270" s="38" t="s">
        <v>56</v>
      </c>
      <c r="G270" s="40">
        <v>14935.99</v>
      </c>
      <c r="H270" s="40">
        <v>10873.130000000001</v>
      </c>
      <c r="I270" s="40">
        <v>7810.7900000000009</v>
      </c>
      <c r="J270" s="40">
        <v>4695.9699999999993</v>
      </c>
      <c r="K270" s="40">
        <v>2749.57</v>
      </c>
      <c r="L270" s="40">
        <v>1369.72</v>
      </c>
      <c r="M270" s="40">
        <v>675.38999999999987</v>
      </c>
      <c r="N270" s="40">
        <v>283.40999999999997</v>
      </c>
      <c r="O270" s="40">
        <v>95.859999999999985</v>
      </c>
      <c r="P270" s="40">
        <v>27.81</v>
      </c>
      <c r="Q270" s="40">
        <v>6.3000000000000007</v>
      </c>
      <c r="R270" s="40">
        <v>1.5700000000000003</v>
      </c>
      <c r="S270" s="40">
        <v>6.0000000000000005E-2</v>
      </c>
      <c r="T270" s="40">
        <v>0</v>
      </c>
      <c r="U270" s="40">
        <v>0</v>
      </c>
      <c r="V270" s="40">
        <v>0</v>
      </c>
      <c r="W270" s="40">
        <v>0</v>
      </c>
      <c r="X270" s="40">
        <v>0</v>
      </c>
      <c r="Y270" s="40">
        <v>0</v>
      </c>
      <c r="Z270" s="40">
        <v>0</v>
      </c>
      <c r="AA270" s="40">
        <v>0</v>
      </c>
      <c r="AB270" s="40">
        <v>0</v>
      </c>
      <c r="AC270" s="40">
        <v>0</v>
      </c>
      <c r="AD270" s="40">
        <v>0</v>
      </c>
    </row>
    <row r="271" spans="1:30" x14ac:dyDescent="0.25">
      <c r="A271" s="35">
        <v>0.9</v>
      </c>
      <c r="B271" s="36" t="s">
        <v>5</v>
      </c>
      <c r="C271" s="38" t="s">
        <v>1</v>
      </c>
      <c r="D271" s="36" t="s">
        <v>36</v>
      </c>
      <c r="E271" s="38" t="s">
        <v>59</v>
      </c>
      <c r="F271" s="38" t="s">
        <v>55</v>
      </c>
      <c r="G271" s="40">
        <v>273.20571428571435</v>
      </c>
      <c r="H271" s="40">
        <v>352.06571428571431</v>
      </c>
      <c r="I271" s="40">
        <v>258.2342857142857</v>
      </c>
      <c r="J271" s="40">
        <v>160.75428571428574</v>
      </c>
      <c r="K271" s="40">
        <v>101.05142857142857</v>
      </c>
      <c r="L271" s="40">
        <v>53.412857142857142</v>
      </c>
      <c r="M271" s="40">
        <v>27.871428571428567</v>
      </c>
      <c r="N271" s="40">
        <v>12.901428571428571</v>
      </c>
      <c r="O271" s="40">
        <v>5.3714285714285728</v>
      </c>
      <c r="P271" s="40">
        <v>1.5942857142857143</v>
      </c>
      <c r="Q271" s="40">
        <v>0.51714285714285713</v>
      </c>
      <c r="R271" s="40">
        <v>0.15571428571428578</v>
      </c>
      <c r="S271" s="40">
        <v>1.4285714285714285E-2</v>
      </c>
      <c r="T271" s="40">
        <v>0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D271" s="40">
        <v>0</v>
      </c>
    </row>
    <row r="272" spans="1:30" x14ac:dyDescent="0.25">
      <c r="A272" s="35">
        <v>0.9</v>
      </c>
      <c r="B272" s="36" t="s">
        <v>5</v>
      </c>
      <c r="C272" s="38" t="s">
        <v>1</v>
      </c>
      <c r="D272" s="36" t="s">
        <v>36</v>
      </c>
      <c r="E272" s="38" t="s">
        <v>59</v>
      </c>
      <c r="F272" s="38" t="s">
        <v>54</v>
      </c>
      <c r="G272" s="40">
        <v>11.999999999999998</v>
      </c>
      <c r="H272" s="40">
        <v>21.667261904761904</v>
      </c>
      <c r="I272" s="40">
        <v>17.819642857142856</v>
      </c>
      <c r="J272" s="40">
        <v>11.126785714285717</v>
      </c>
      <c r="K272" s="40">
        <v>7.1386904761904768</v>
      </c>
      <c r="L272" s="40">
        <v>3.5767857142857138</v>
      </c>
      <c r="M272" s="40">
        <v>2.0202380952380952</v>
      </c>
      <c r="N272" s="40">
        <v>0.893452380952381</v>
      </c>
      <c r="O272" s="40">
        <v>0.35416666666666669</v>
      </c>
      <c r="P272" s="40">
        <v>0.12500000000000003</v>
      </c>
      <c r="Q272" s="40">
        <v>4.7023809523809537E-2</v>
      </c>
      <c r="R272" s="40">
        <v>5.595238095238099E-2</v>
      </c>
      <c r="S272" s="40">
        <v>5.3571428571428572E-3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D272" s="40">
        <v>0</v>
      </c>
    </row>
    <row r="273" spans="1:30" x14ac:dyDescent="0.25">
      <c r="A273" s="35">
        <v>0.9</v>
      </c>
      <c r="B273" s="36" t="s">
        <v>5</v>
      </c>
      <c r="C273" s="38" t="s">
        <v>1</v>
      </c>
      <c r="D273" s="36" t="s">
        <v>36</v>
      </c>
      <c r="E273" s="38" t="s">
        <v>59</v>
      </c>
      <c r="F273" s="38" t="s">
        <v>53</v>
      </c>
      <c r="G273" s="40">
        <v>73.69</v>
      </c>
      <c r="H273" s="40">
        <v>80.09</v>
      </c>
      <c r="I273" s="40">
        <v>58.370000000000005</v>
      </c>
      <c r="J273" s="40">
        <v>35.319999999999993</v>
      </c>
      <c r="K273" s="40">
        <v>22.090000000000003</v>
      </c>
      <c r="L273" s="40">
        <v>11.639999999999986</v>
      </c>
      <c r="M273" s="40">
        <v>6.4700000000000273</v>
      </c>
      <c r="N273" s="40">
        <v>2.7099999999999795</v>
      </c>
      <c r="O273" s="40">
        <v>1.1700000000000159</v>
      </c>
      <c r="P273" s="40">
        <v>0.34999999999996589</v>
      </c>
      <c r="Q273" s="40">
        <v>0.1400000000000432</v>
      </c>
      <c r="R273" s="40">
        <v>1.999999999998181E-2</v>
      </c>
      <c r="S273" s="40">
        <v>9.9999999999909051E-3</v>
      </c>
      <c r="T273" s="40">
        <v>0</v>
      </c>
      <c r="U273" s="40">
        <v>0</v>
      </c>
      <c r="V273" s="40">
        <v>0</v>
      </c>
      <c r="W273" s="40">
        <v>0</v>
      </c>
      <c r="X273" s="40">
        <v>0</v>
      </c>
      <c r="Y273" s="40">
        <v>0</v>
      </c>
      <c r="Z273" s="40">
        <v>0</v>
      </c>
      <c r="AA273" s="40">
        <v>0</v>
      </c>
      <c r="AB273" s="40">
        <v>0</v>
      </c>
      <c r="AC273" s="40">
        <v>0</v>
      </c>
      <c r="AD273" s="40">
        <v>0</v>
      </c>
    </row>
    <row r="274" spans="1:30" x14ac:dyDescent="0.25">
      <c r="A274" s="35">
        <v>0.9</v>
      </c>
      <c r="B274" s="36" t="s">
        <v>5</v>
      </c>
      <c r="C274" s="38" t="s">
        <v>1</v>
      </c>
      <c r="D274" s="36" t="s">
        <v>36</v>
      </c>
      <c r="E274" s="38" t="s">
        <v>59</v>
      </c>
      <c r="F274" s="38" t="s">
        <v>56</v>
      </c>
      <c r="G274" s="40">
        <v>14946.489999999998</v>
      </c>
      <c r="H274" s="40">
        <v>10605.349999999997</v>
      </c>
      <c r="I274" s="40">
        <v>6996.7000000000007</v>
      </c>
      <c r="J274" s="40">
        <v>3808.9700000000003</v>
      </c>
      <c r="K274" s="40">
        <v>2042.2700000000002</v>
      </c>
      <c r="L274" s="40">
        <v>943.5</v>
      </c>
      <c r="M274" s="40">
        <v>402.56999999999994</v>
      </c>
      <c r="N274" s="40">
        <v>143.20000000000002</v>
      </c>
      <c r="O274" s="40">
        <v>40.72999999999999</v>
      </c>
      <c r="P274" s="40">
        <v>11.900000000000002</v>
      </c>
      <c r="Q274" s="40">
        <v>1.4000000000000004</v>
      </c>
      <c r="R274" s="40">
        <v>0.16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0</v>
      </c>
      <c r="Y274" s="40">
        <v>0</v>
      </c>
      <c r="Z274" s="40">
        <v>0</v>
      </c>
      <c r="AA274" s="40">
        <v>0</v>
      </c>
      <c r="AB274" s="40">
        <v>0</v>
      </c>
      <c r="AC274" s="40">
        <v>0</v>
      </c>
      <c r="AD274" s="40">
        <v>0</v>
      </c>
    </row>
    <row r="275" spans="1:30" x14ac:dyDescent="0.25">
      <c r="A275" s="35">
        <v>0.9</v>
      </c>
      <c r="B275" s="36" t="s">
        <v>5</v>
      </c>
      <c r="C275" s="38" t="s">
        <v>1</v>
      </c>
      <c r="D275" s="36" t="s">
        <v>36</v>
      </c>
      <c r="E275" s="38" t="s">
        <v>59</v>
      </c>
      <c r="F275" s="38" t="s">
        <v>55</v>
      </c>
      <c r="G275" s="40">
        <v>270.56571428571425</v>
      </c>
      <c r="H275" s="40">
        <v>361.36285714285719</v>
      </c>
      <c r="I275" s="40">
        <v>267.23857142857139</v>
      </c>
      <c r="J275" s="40">
        <v>158.47285714285712</v>
      </c>
      <c r="K275" s="40">
        <v>91.128571428571448</v>
      </c>
      <c r="L275" s="40">
        <v>45.385714285714279</v>
      </c>
      <c r="M275" s="40">
        <v>21.024285714285707</v>
      </c>
      <c r="N275" s="40">
        <v>8.5057142857142853</v>
      </c>
      <c r="O275" s="40">
        <v>2.8085714285714287</v>
      </c>
      <c r="P275" s="40">
        <v>0.88</v>
      </c>
      <c r="Q275" s="40">
        <v>0.17000000000000007</v>
      </c>
      <c r="R275" s="40">
        <v>2.8571428571428571E-3</v>
      </c>
      <c r="S275" s="40">
        <v>0</v>
      </c>
      <c r="T275" s="40">
        <v>0</v>
      </c>
      <c r="U275" s="40">
        <v>0</v>
      </c>
      <c r="V275" s="40">
        <v>0</v>
      </c>
      <c r="W275" s="40">
        <v>0</v>
      </c>
      <c r="X275" s="40">
        <v>0</v>
      </c>
      <c r="Y275" s="40">
        <v>0</v>
      </c>
      <c r="Z275" s="40">
        <v>0</v>
      </c>
      <c r="AA275" s="40">
        <v>0</v>
      </c>
      <c r="AB275" s="40">
        <v>0</v>
      </c>
      <c r="AC275" s="40">
        <v>0</v>
      </c>
      <c r="AD275" s="40">
        <v>0</v>
      </c>
    </row>
    <row r="276" spans="1:30" x14ac:dyDescent="0.25">
      <c r="A276" s="35">
        <v>0.9</v>
      </c>
      <c r="B276" s="36" t="s">
        <v>5</v>
      </c>
      <c r="C276" s="38" t="s">
        <v>1</v>
      </c>
      <c r="D276" s="36" t="s">
        <v>36</v>
      </c>
      <c r="E276" s="38" t="s">
        <v>59</v>
      </c>
      <c r="F276" s="38" t="s">
        <v>54</v>
      </c>
      <c r="G276" s="40">
        <v>11.90773809523809</v>
      </c>
      <c r="H276" s="40">
        <v>21.861309523809528</v>
      </c>
      <c r="I276" s="40">
        <v>17.806547619047617</v>
      </c>
      <c r="J276" s="40">
        <v>11.005952380952383</v>
      </c>
      <c r="K276" s="40">
        <v>6.195833333333332</v>
      </c>
      <c r="L276" s="40">
        <v>3.2791666666666663</v>
      </c>
      <c r="M276" s="40">
        <v>1.4666666666666666</v>
      </c>
      <c r="N276" s="40">
        <v>0.57440476190476186</v>
      </c>
      <c r="O276" s="40">
        <v>0.18095238095238098</v>
      </c>
      <c r="P276" s="40">
        <v>8.2142857142857184E-2</v>
      </c>
      <c r="Q276" s="40">
        <v>5.9523809523809521E-3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D276" s="40">
        <v>0</v>
      </c>
    </row>
    <row r="277" spans="1:30" x14ac:dyDescent="0.25">
      <c r="A277" s="35">
        <v>0.9</v>
      </c>
      <c r="B277" s="36" t="s">
        <v>5</v>
      </c>
      <c r="C277" s="38" t="s">
        <v>1</v>
      </c>
      <c r="D277" s="36" t="s">
        <v>36</v>
      </c>
      <c r="E277" s="38" t="s">
        <v>39</v>
      </c>
      <c r="F277" s="38" t="s">
        <v>53</v>
      </c>
      <c r="G277" s="40">
        <v>74.2</v>
      </c>
      <c r="H277" s="40">
        <v>81.67</v>
      </c>
      <c r="I277" s="40">
        <v>60.91</v>
      </c>
      <c r="J277" s="40">
        <v>37.849999999999994</v>
      </c>
      <c r="K277" s="40">
        <v>21.370000000000005</v>
      </c>
      <c r="L277" s="40">
        <v>11.089999999999975</v>
      </c>
      <c r="M277" s="40">
        <v>4.7000000000000455</v>
      </c>
      <c r="N277" s="40">
        <v>2.0199999999999818</v>
      </c>
      <c r="O277" s="40">
        <v>0.70999999999997954</v>
      </c>
      <c r="P277" s="40">
        <v>0.18999999999999773</v>
      </c>
      <c r="Q277" s="40">
        <v>2.0000000000038654E-2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0</v>
      </c>
      <c r="Y277" s="40">
        <v>0</v>
      </c>
      <c r="Z277" s="40">
        <v>0</v>
      </c>
      <c r="AA277" s="40">
        <v>0</v>
      </c>
      <c r="AB277" s="40">
        <v>0</v>
      </c>
      <c r="AC277" s="40">
        <v>0</v>
      </c>
      <c r="AD277" s="40">
        <v>0</v>
      </c>
    </row>
    <row r="278" spans="1:30" x14ac:dyDescent="0.25">
      <c r="A278" s="35">
        <v>0.9</v>
      </c>
      <c r="B278" s="36" t="s">
        <v>5</v>
      </c>
      <c r="C278" s="38" t="s">
        <v>1</v>
      </c>
      <c r="D278" s="36" t="s">
        <v>36</v>
      </c>
      <c r="E278" s="38" t="s">
        <v>40</v>
      </c>
      <c r="F278" s="38" t="s">
        <v>56</v>
      </c>
      <c r="G278" s="40">
        <v>14886.469999999996</v>
      </c>
      <c r="H278" s="40">
        <v>10615.380000000001</v>
      </c>
      <c r="I278" s="40">
        <v>7233.98</v>
      </c>
      <c r="J278" s="40">
        <v>4126.6400000000003</v>
      </c>
      <c r="K278" s="40">
        <v>2341.86</v>
      </c>
      <c r="L278" s="40">
        <v>1123.0700000000002</v>
      </c>
      <c r="M278" s="40">
        <v>546.39999999999986</v>
      </c>
      <c r="N278" s="40">
        <v>218.41000000000003</v>
      </c>
      <c r="O278" s="40">
        <v>76.150000000000006</v>
      </c>
      <c r="P278" s="40">
        <v>23.21</v>
      </c>
      <c r="Q278" s="40">
        <v>5.7799999999999994</v>
      </c>
      <c r="R278" s="40">
        <v>1.1900000000000004</v>
      </c>
      <c r="S278" s="40">
        <v>0.12</v>
      </c>
      <c r="T278" s="40">
        <v>7.9999999999999988E-2</v>
      </c>
      <c r="U278" s="40">
        <v>0.01</v>
      </c>
      <c r="V278" s="40">
        <v>0</v>
      </c>
      <c r="W278" s="40">
        <v>0</v>
      </c>
      <c r="X278" s="40">
        <v>0</v>
      </c>
      <c r="Y278" s="40">
        <v>0</v>
      </c>
      <c r="Z278" s="40">
        <v>0</v>
      </c>
      <c r="AA278" s="40">
        <v>0</v>
      </c>
      <c r="AB278" s="40">
        <v>0</v>
      </c>
      <c r="AC278" s="40">
        <v>0</v>
      </c>
      <c r="AD278" s="40">
        <v>0</v>
      </c>
    </row>
    <row r="279" spans="1:30" x14ac:dyDescent="0.25">
      <c r="A279" s="35">
        <v>0.9</v>
      </c>
      <c r="B279" s="36" t="s">
        <v>5</v>
      </c>
      <c r="C279" s="38" t="s">
        <v>1</v>
      </c>
      <c r="D279" s="36" t="s">
        <v>36</v>
      </c>
      <c r="E279" s="38" t="s">
        <v>40</v>
      </c>
      <c r="F279" s="38" t="s">
        <v>55</v>
      </c>
      <c r="G279" s="40">
        <v>274.5328571428571</v>
      </c>
      <c r="H279" s="40">
        <v>356.64142857142861</v>
      </c>
      <c r="I279" s="40">
        <v>261.35571428571427</v>
      </c>
      <c r="J279" s="40">
        <v>153.88714285714286</v>
      </c>
      <c r="K279" s="40">
        <v>90.871428571428581</v>
      </c>
      <c r="L279" s="40">
        <v>46.707142857142841</v>
      </c>
      <c r="M279" s="40">
        <v>22.95</v>
      </c>
      <c r="N279" s="40">
        <v>9.6957142857142866</v>
      </c>
      <c r="O279" s="40">
        <v>3.5671428571428581</v>
      </c>
      <c r="P279" s="40">
        <v>1.387142857142857</v>
      </c>
      <c r="Q279" s="40">
        <v>0.48285714285714293</v>
      </c>
      <c r="R279" s="40">
        <v>0.13142857142857139</v>
      </c>
      <c r="S279" s="40">
        <v>2.8571428571428571E-3</v>
      </c>
      <c r="T279" s="40">
        <v>0</v>
      </c>
      <c r="U279" s="40">
        <v>0</v>
      </c>
      <c r="V279" s="40">
        <v>0</v>
      </c>
      <c r="W279" s="40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D279" s="40">
        <v>0</v>
      </c>
    </row>
    <row r="280" spans="1:30" x14ac:dyDescent="0.25">
      <c r="A280" s="35">
        <v>0.9</v>
      </c>
      <c r="B280" s="36" t="s">
        <v>5</v>
      </c>
      <c r="C280" s="38" t="s">
        <v>1</v>
      </c>
      <c r="D280" s="36" t="s">
        <v>36</v>
      </c>
      <c r="E280" s="38" t="s">
        <v>40</v>
      </c>
      <c r="F280" s="38" t="s">
        <v>54</v>
      </c>
      <c r="G280" s="40">
        <v>11.945238095238093</v>
      </c>
      <c r="H280" s="40">
        <v>22.297023809523811</v>
      </c>
      <c r="I280" s="40">
        <v>17.298214285714284</v>
      </c>
      <c r="J280" s="40">
        <v>10.43392857142857</v>
      </c>
      <c r="K280" s="40">
        <v>6.2529761904761889</v>
      </c>
      <c r="L280" s="40">
        <v>3.105952380952381</v>
      </c>
      <c r="M280" s="40">
        <v>1.7053571428571428</v>
      </c>
      <c r="N280" s="40">
        <v>0.80476190476190468</v>
      </c>
      <c r="O280" s="40">
        <v>0.25892857142857151</v>
      </c>
      <c r="P280" s="40">
        <v>0.11190476190476195</v>
      </c>
      <c r="Q280" s="40">
        <v>5.5357142857142869E-2</v>
      </c>
      <c r="R280" s="40">
        <v>5.9523809523809521E-3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0</v>
      </c>
      <c r="AC280" s="40">
        <v>0</v>
      </c>
      <c r="AD280" s="40">
        <v>0</v>
      </c>
    </row>
    <row r="281" spans="1:30" x14ac:dyDescent="0.25">
      <c r="A281" s="35">
        <v>0.9</v>
      </c>
      <c r="B281" s="36" t="s">
        <v>5</v>
      </c>
      <c r="C281" s="38" t="s">
        <v>1</v>
      </c>
      <c r="D281" s="36" t="s">
        <v>36</v>
      </c>
      <c r="E281" s="38" t="s">
        <v>40</v>
      </c>
      <c r="F281" s="38" t="s">
        <v>53</v>
      </c>
      <c r="G281" s="40">
        <v>73.11</v>
      </c>
      <c r="H281" s="40">
        <v>80.02</v>
      </c>
      <c r="I281" s="40">
        <v>61.120000000000005</v>
      </c>
      <c r="J281" s="40">
        <v>36.94</v>
      </c>
      <c r="K281" s="40">
        <v>21.810000000000002</v>
      </c>
      <c r="L281" s="40">
        <v>10.569999999999993</v>
      </c>
      <c r="M281" s="40">
        <v>4.8700000000000045</v>
      </c>
      <c r="N281" s="40">
        <v>2.1499999999999773</v>
      </c>
      <c r="O281" s="40">
        <v>0.6300000000000523</v>
      </c>
      <c r="P281" s="40">
        <v>0.21999999999997044</v>
      </c>
      <c r="Q281" s="40">
        <v>7.9999999999984084E-2</v>
      </c>
      <c r="R281" s="40">
        <v>3.0000000000029559E-2</v>
      </c>
      <c r="S281" s="40">
        <v>0</v>
      </c>
      <c r="T281" s="40">
        <v>0</v>
      </c>
      <c r="U281" s="40">
        <v>0</v>
      </c>
      <c r="V281" s="40">
        <v>0</v>
      </c>
      <c r="W281" s="40">
        <v>0</v>
      </c>
      <c r="X281" s="40">
        <v>0</v>
      </c>
      <c r="Y281" s="40">
        <v>0</v>
      </c>
      <c r="Z281" s="40">
        <v>0</v>
      </c>
      <c r="AA281" s="40">
        <v>0</v>
      </c>
      <c r="AB281" s="40">
        <v>0</v>
      </c>
      <c r="AC281" s="40">
        <v>0</v>
      </c>
      <c r="AD281" s="40">
        <v>0</v>
      </c>
    </row>
    <row r="282" spans="1:30" x14ac:dyDescent="0.25">
      <c r="A282" s="35">
        <v>0.9</v>
      </c>
      <c r="B282" s="36" t="s">
        <v>5</v>
      </c>
      <c r="C282" s="38" t="s">
        <v>2</v>
      </c>
      <c r="D282" s="36" t="s">
        <v>32</v>
      </c>
      <c r="E282" s="38" t="s">
        <v>33</v>
      </c>
      <c r="F282" s="38" t="s">
        <v>56</v>
      </c>
      <c r="G282" s="40">
        <v>15008.84</v>
      </c>
      <c r="H282" s="40">
        <v>10962.120000000003</v>
      </c>
      <c r="I282" s="40">
        <v>7939.6199999999981</v>
      </c>
      <c r="J282" s="40">
        <v>5119.93</v>
      </c>
      <c r="K282" s="40">
        <v>3527.4800000000005</v>
      </c>
      <c r="L282" s="40">
        <v>2173.5899999999997</v>
      </c>
      <c r="M282" s="40">
        <v>1360.47</v>
      </c>
      <c r="N282" s="40">
        <v>730.54999999999984</v>
      </c>
      <c r="O282" s="40">
        <v>353.9</v>
      </c>
      <c r="P282" s="40">
        <v>165.44999999999996</v>
      </c>
      <c r="Q282" s="40">
        <v>61.760000000000012</v>
      </c>
      <c r="R282" s="40">
        <v>25.140000000000011</v>
      </c>
      <c r="S282" s="40">
        <v>7.2599999999999989</v>
      </c>
      <c r="T282" s="40">
        <v>1.7700000000000009</v>
      </c>
      <c r="U282" s="40">
        <v>0.3000000000000001</v>
      </c>
      <c r="V282" s="40">
        <v>0.10999999999999999</v>
      </c>
      <c r="W282" s="40">
        <v>0</v>
      </c>
      <c r="X282" s="40">
        <v>0</v>
      </c>
      <c r="Y282" s="40">
        <v>0</v>
      </c>
      <c r="Z282" s="40">
        <v>0</v>
      </c>
      <c r="AA282" s="40">
        <v>0</v>
      </c>
      <c r="AB282" s="40">
        <v>0</v>
      </c>
      <c r="AC282" s="40">
        <v>0</v>
      </c>
      <c r="AD282" s="40">
        <v>0</v>
      </c>
    </row>
    <row r="283" spans="1:30" x14ac:dyDescent="0.25">
      <c r="A283" s="35">
        <v>0.9</v>
      </c>
      <c r="B283" s="36" t="s">
        <v>5</v>
      </c>
      <c r="C283" s="38" t="s">
        <v>2</v>
      </c>
      <c r="D283" s="36" t="s">
        <v>32</v>
      </c>
      <c r="E283" s="38" t="s">
        <v>33</v>
      </c>
      <c r="F283" s="38" t="s">
        <v>55</v>
      </c>
      <c r="G283" s="40">
        <v>276.6514285714286</v>
      </c>
      <c r="H283" s="40">
        <v>356.91285714285715</v>
      </c>
      <c r="I283" s="40">
        <v>267.45428571428573</v>
      </c>
      <c r="J283" s="40">
        <v>168.74142857142857</v>
      </c>
      <c r="K283" s="40">
        <v>111.20285714285714</v>
      </c>
      <c r="L283" s="40">
        <v>68.34714285714287</v>
      </c>
      <c r="M283" s="40">
        <v>41.888571428571424</v>
      </c>
      <c r="N283" s="40">
        <v>24.345714285714283</v>
      </c>
      <c r="O283" s="40">
        <v>12.59</v>
      </c>
      <c r="P283" s="40">
        <v>6.6671428571428573</v>
      </c>
      <c r="Q283" s="40">
        <v>2.398571428571429</v>
      </c>
      <c r="R283" s="40">
        <v>0.94571428571428595</v>
      </c>
      <c r="S283" s="40">
        <v>0.34285714285714292</v>
      </c>
      <c r="T283" s="40">
        <v>7.1428571428571466E-2</v>
      </c>
      <c r="U283" s="40">
        <v>1.4285714285714285E-2</v>
      </c>
      <c r="V283" s="40">
        <v>0</v>
      </c>
      <c r="W283" s="40">
        <v>0</v>
      </c>
      <c r="X283" s="40">
        <v>0</v>
      </c>
      <c r="Y283" s="40">
        <v>0</v>
      </c>
      <c r="Z283" s="40">
        <v>0</v>
      </c>
      <c r="AA283" s="40">
        <v>0</v>
      </c>
      <c r="AB283" s="40">
        <v>0</v>
      </c>
      <c r="AC283" s="40">
        <v>0</v>
      </c>
      <c r="AD283" s="40">
        <v>0</v>
      </c>
    </row>
    <row r="284" spans="1:30" x14ac:dyDescent="0.25">
      <c r="A284" s="35">
        <v>0.9</v>
      </c>
      <c r="B284" s="36" t="s">
        <v>5</v>
      </c>
      <c r="C284" s="38" t="s">
        <v>2</v>
      </c>
      <c r="D284" s="36" t="s">
        <v>32</v>
      </c>
      <c r="E284" s="38" t="s">
        <v>33</v>
      </c>
      <c r="F284" s="38" t="s">
        <v>54</v>
      </c>
      <c r="G284" s="40">
        <v>11.563095238095237</v>
      </c>
      <c r="H284" s="40">
        <v>21.833928571428572</v>
      </c>
      <c r="I284" s="40">
        <v>17.933333333333337</v>
      </c>
      <c r="J284" s="40">
        <v>11.667261904761908</v>
      </c>
      <c r="K284" s="40">
        <v>7.4601190476190471</v>
      </c>
      <c r="L284" s="40">
        <v>4.5755952380952385</v>
      </c>
      <c r="M284" s="40">
        <v>2.6160714285714284</v>
      </c>
      <c r="N284" s="40">
        <v>1.7672619047619043</v>
      </c>
      <c r="O284" s="40">
        <v>0.83392857142857135</v>
      </c>
      <c r="P284" s="40">
        <v>0.36369047619047606</v>
      </c>
      <c r="Q284" s="40">
        <v>0.14880952380952381</v>
      </c>
      <c r="R284" s="40">
        <v>6.7857142857142894E-2</v>
      </c>
      <c r="S284" s="40">
        <v>3.9285714285714299E-2</v>
      </c>
      <c r="T284" s="40">
        <v>2.0833333333333343E-2</v>
      </c>
      <c r="U284" s="40">
        <v>0</v>
      </c>
      <c r="V284" s="40">
        <v>0</v>
      </c>
      <c r="W284" s="40">
        <v>0</v>
      </c>
      <c r="X284" s="40">
        <v>0</v>
      </c>
      <c r="Y284" s="40">
        <v>0</v>
      </c>
      <c r="Z284" s="40">
        <v>0</v>
      </c>
      <c r="AA284" s="40">
        <v>0</v>
      </c>
      <c r="AB284" s="40">
        <v>0</v>
      </c>
      <c r="AC284" s="40">
        <v>0</v>
      </c>
      <c r="AD284" s="40">
        <v>0</v>
      </c>
    </row>
    <row r="285" spans="1:30" x14ac:dyDescent="0.25">
      <c r="A285" s="35">
        <v>0.9</v>
      </c>
      <c r="B285" s="36" t="s">
        <v>5</v>
      </c>
      <c r="C285" s="38" t="s">
        <v>2</v>
      </c>
      <c r="D285" s="36" t="s">
        <v>32</v>
      </c>
      <c r="E285" s="38" t="s">
        <v>33</v>
      </c>
      <c r="F285" s="38" t="s">
        <v>53</v>
      </c>
      <c r="G285" s="40">
        <v>73.75</v>
      </c>
      <c r="H285" s="40">
        <v>79.710000000000008</v>
      </c>
      <c r="I285" s="40">
        <v>60.319999999999993</v>
      </c>
      <c r="J285" s="40">
        <v>37.379999999999995</v>
      </c>
      <c r="K285" s="40">
        <v>24.320000000000022</v>
      </c>
      <c r="L285" s="40">
        <v>15.71999999999997</v>
      </c>
      <c r="M285" s="40">
        <v>9.3199999999999932</v>
      </c>
      <c r="N285" s="40">
        <v>5.4700000000000273</v>
      </c>
      <c r="O285" s="40">
        <v>2.9900000000000091</v>
      </c>
      <c r="P285" s="40">
        <v>1.339999999999975</v>
      </c>
      <c r="Q285" s="40">
        <v>0.55000000000001137</v>
      </c>
      <c r="R285" s="40">
        <v>0.23000000000001819</v>
      </c>
      <c r="S285" s="40">
        <v>7.9999999999984084E-2</v>
      </c>
      <c r="T285" s="40">
        <v>9.9999999999909051E-3</v>
      </c>
      <c r="U285" s="40">
        <v>9.9999999999909051E-3</v>
      </c>
      <c r="V285" s="40">
        <v>0</v>
      </c>
      <c r="W285" s="40">
        <v>0</v>
      </c>
      <c r="X285" s="40">
        <v>0</v>
      </c>
      <c r="Y285" s="40">
        <v>0</v>
      </c>
      <c r="Z285" s="40">
        <v>0</v>
      </c>
      <c r="AA285" s="40">
        <v>0</v>
      </c>
      <c r="AB285" s="40">
        <v>0</v>
      </c>
      <c r="AC285" s="40">
        <v>0</v>
      </c>
      <c r="AD285" s="40">
        <v>0</v>
      </c>
    </row>
    <row r="286" spans="1:30" x14ac:dyDescent="0.25">
      <c r="A286" s="35">
        <v>0.9</v>
      </c>
      <c r="B286" s="36" t="s">
        <v>5</v>
      </c>
      <c r="C286" s="38" t="s">
        <v>2</v>
      </c>
      <c r="D286" s="36" t="s">
        <v>32</v>
      </c>
      <c r="E286" s="38" t="s">
        <v>58</v>
      </c>
      <c r="F286" s="38" t="s">
        <v>56</v>
      </c>
      <c r="G286" s="40">
        <v>14915.719999999998</v>
      </c>
      <c r="H286" s="40">
        <v>10792.349999999999</v>
      </c>
      <c r="I286" s="40">
        <v>7754.36</v>
      </c>
      <c r="J286" s="40">
        <v>4923.08</v>
      </c>
      <c r="K286" s="40">
        <v>3328.69</v>
      </c>
      <c r="L286" s="40">
        <v>2067.9999999999995</v>
      </c>
      <c r="M286" s="40">
        <v>1294.22</v>
      </c>
      <c r="N286" s="40">
        <v>708.81000000000006</v>
      </c>
      <c r="O286" s="40">
        <v>338.14000000000004</v>
      </c>
      <c r="P286" s="40">
        <v>152.62</v>
      </c>
      <c r="Q286" s="40">
        <v>54.229999999999983</v>
      </c>
      <c r="R286" s="40">
        <v>18.999999999999996</v>
      </c>
      <c r="S286" s="40">
        <v>7.3599999999999994</v>
      </c>
      <c r="T286" s="40">
        <v>2.31</v>
      </c>
      <c r="U286" s="40">
        <v>1.0100000000000005</v>
      </c>
      <c r="V286" s="40">
        <v>0.39000000000000012</v>
      </c>
      <c r="W286" s="40">
        <v>0.01</v>
      </c>
      <c r="X286" s="40">
        <v>0</v>
      </c>
      <c r="Y286" s="40">
        <v>0</v>
      </c>
      <c r="Z286" s="40">
        <v>0</v>
      </c>
      <c r="AA286" s="40">
        <v>0</v>
      </c>
      <c r="AB286" s="40">
        <v>0</v>
      </c>
      <c r="AC286" s="40">
        <v>0</v>
      </c>
      <c r="AD286" s="40">
        <v>0</v>
      </c>
    </row>
    <row r="287" spans="1:30" x14ac:dyDescent="0.25">
      <c r="A287" s="35">
        <v>0.9</v>
      </c>
      <c r="B287" s="36" t="s">
        <v>5</v>
      </c>
      <c r="C287" s="38" t="s">
        <v>2</v>
      </c>
      <c r="D287" s="36" t="s">
        <v>32</v>
      </c>
      <c r="E287" s="38" t="s">
        <v>58</v>
      </c>
      <c r="F287" s="38" t="s">
        <v>55</v>
      </c>
      <c r="G287" s="40">
        <v>274.05857142857144</v>
      </c>
      <c r="H287" s="40">
        <v>350.86857142857144</v>
      </c>
      <c r="I287" s="40">
        <v>264.13285714285723</v>
      </c>
      <c r="J287" s="40">
        <v>164.67000000000002</v>
      </c>
      <c r="K287" s="40">
        <v>107.29428571428572</v>
      </c>
      <c r="L287" s="40">
        <v>66.318571428571417</v>
      </c>
      <c r="M287" s="40">
        <v>41.551428571428566</v>
      </c>
      <c r="N287" s="40">
        <v>23.178571428571427</v>
      </c>
      <c r="O287" s="40">
        <v>11.982857142857144</v>
      </c>
      <c r="P287" s="40">
        <v>6.0042857142857144</v>
      </c>
      <c r="Q287" s="40">
        <v>2.2857142857142856</v>
      </c>
      <c r="R287" s="40">
        <v>0.81285714285714294</v>
      </c>
      <c r="S287" s="40">
        <v>0.34142857142857158</v>
      </c>
      <c r="T287" s="40">
        <v>0.13000000000000003</v>
      </c>
      <c r="U287" s="40">
        <v>7.2857142857142884E-2</v>
      </c>
      <c r="V287" s="40">
        <v>4.2857142857142858E-2</v>
      </c>
      <c r="W287" s="40">
        <v>0</v>
      </c>
      <c r="X287" s="40">
        <v>0</v>
      </c>
      <c r="Y287" s="40">
        <v>0</v>
      </c>
      <c r="Z287" s="40">
        <v>0</v>
      </c>
      <c r="AA287" s="40">
        <v>0</v>
      </c>
      <c r="AB287" s="40">
        <v>0</v>
      </c>
      <c r="AC287" s="40">
        <v>0</v>
      </c>
      <c r="AD287" s="40">
        <v>0</v>
      </c>
    </row>
    <row r="288" spans="1:30" x14ac:dyDescent="0.25">
      <c r="A288" s="35">
        <v>0.9</v>
      </c>
      <c r="B288" s="36" t="s">
        <v>5</v>
      </c>
      <c r="C288" s="38" t="s">
        <v>2</v>
      </c>
      <c r="D288" s="36" t="s">
        <v>32</v>
      </c>
      <c r="E288" s="38" t="s">
        <v>58</v>
      </c>
      <c r="F288" s="38" t="s">
        <v>54</v>
      </c>
      <c r="G288" s="40">
        <v>12.132142857142856</v>
      </c>
      <c r="H288" s="40">
        <v>22.097023809523808</v>
      </c>
      <c r="I288" s="40">
        <v>17.597619047619045</v>
      </c>
      <c r="J288" s="40">
        <v>10.954166666666667</v>
      </c>
      <c r="K288" s="40">
        <v>7.0321428571428566</v>
      </c>
      <c r="L288" s="40">
        <v>4.0470238095238091</v>
      </c>
      <c r="M288" s="40">
        <v>2.7416666666666671</v>
      </c>
      <c r="N288" s="40">
        <v>1.6488095238095242</v>
      </c>
      <c r="O288" s="40">
        <v>0.80714285714285727</v>
      </c>
      <c r="P288" s="40">
        <v>0.47202380952380957</v>
      </c>
      <c r="Q288" s="40">
        <v>0.22202380952380951</v>
      </c>
      <c r="R288" s="40">
        <v>3.452380952380954E-2</v>
      </c>
      <c r="S288" s="40">
        <v>4.8214285714285723E-2</v>
      </c>
      <c r="T288" s="40">
        <v>5.3571428571428563E-3</v>
      </c>
      <c r="U288" s="40">
        <v>8.9285714285714281E-3</v>
      </c>
      <c r="V288" s="40">
        <v>0</v>
      </c>
      <c r="W288" s="40">
        <v>0</v>
      </c>
      <c r="X288" s="40">
        <v>0</v>
      </c>
      <c r="Y288" s="40">
        <v>0</v>
      </c>
      <c r="Z288" s="40">
        <v>0</v>
      </c>
      <c r="AA288" s="40">
        <v>0</v>
      </c>
      <c r="AB288" s="40">
        <v>0</v>
      </c>
      <c r="AC288" s="40">
        <v>0</v>
      </c>
      <c r="AD288" s="40">
        <v>0</v>
      </c>
    </row>
    <row r="289" spans="1:30" x14ac:dyDescent="0.25">
      <c r="A289" s="35">
        <v>0.9</v>
      </c>
      <c r="B289" s="36" t="s">
        <v>5</v>
      </c>
      <c r="C289" s="38" t="s">
        <v>2</v>
      </c>
      <c r="D289" s="36" t="s">
        <v>32</v>
      </c>
      <c r="E289" s="38" t="s">
        <v>58</v>
      </c>
      <c r="F289" s="38" t="s">
        <v>53</v>
      </c>
      <c r="G289" s="40">
        <v>73.33</v>
      </c>
      <c r="H289" s="40">
        <v>79.89</v>
      </c>
      <c r="I289" s="40">
        <v>60.490000000000009</v>
      </c>
      <c r="J289" s="40">
        <v>38.139999999999986</v>
      </c>
      <c r="K289" s="40">
        <v>24.080000000000013</v>
      </c>
      <c r="L289" s="40">
        <v>14.899999999999977</v>
      </c>
      <c r="M289" s="40">
        <v>9.0300000000000296</v>
      </c>
      <c r="N289" s="40">
        <v>4.8899999999999864</v>
      </c>
      <c r="O289" s="40">
        <v>2.7900000000000205</v>
      </c>
      <c r="P289" s="40">
        <v>1.4599999999999795</v>
      </c>
      <c r="Q289" s="40">
        <v>0.52999999999997272</v>
      </c>
      <c r="R289" s="40">
        <v>0.1300000000000523</v>
      </c>
      <c r="S289" s="40">
        <v>7.9999999999984084E-2</v>
      </c>
      <c r="T289" s="40">
        <v>2.9999999999972715E-2</v>
      </c>
      <c r="U289" s="40">
        <v>0</v>
      </c>
      <c r="V289" s="40">
        <v>9.9999999999909051E-3</v>
      </c>
      <c r="W289" s="40">
        <v>0</v>
      </c>
      <c r="X289" s="40">
        <v>0</v>
      </c>
      <c r="Y289" s="40">
        <v>0</v>
      </c>
      <c r="Z289" s="40">
        <v>0</v>
      </c>
      <c r="AA289" s="40">
        <v>0</v>
      </c>
      <c r="AB289" s="40">
        <v>0</v>
      </c>
      <c r="AC289" s="40">
        <v>0</v>
      </c>
      <c r="AD289" s="40">
        <v>0</v>
      </c>
    </row>
    <row r="290" spans="1:30" x14ac:dyDescent="0.25">
      <c r="A290" s="35">
        <v>0.9</v>
      </c>
      <c r="B290" s="36" t="s">
        <v>5</v>
      </c>
      <c r="C290" s="38" t="s">
        <v>2</v>
      </c>
      <c r="D290" s="36" t="s">
        <v>32</v>
      </c>
      <c r="E290" s="38" t="s">
        <v>57</v>
      </c>
      <c r="F290" s="38" t="s">
        <v>56</v>
      </c>
      <c r="G290" s="40">
        <v>15008.84</v>
      </c>
      <c r="H290" s="40">
        <v>10962.030000000002</v>
      </c>
      <c r="I290" s="40">
        <v>7914.09</v>
      </c>
      <c r="J290" s="40">
        <v>5072.3899999999994</v>
      </c>
      <c r="K290" s="40">
        <v>3307.33</v>
      </c>
      <c r="L290" s="40">
        <v>1915.2099999999998</v>
      </c>
      <c r="M290" s="40">
        <v>1056.8999999999996</v>
      </c>
      <c r="N290" s="40">
        <v>517.57000000000005</v>
      </c>
      <c r="O290" s="40">
        <v>235.02999999999994</v>
      </c>
      <c r="P290" s="40">
        <v>96.910000000000011</v>
      </c>
      <c r="Q290" s="40">
        <v>37.530000000000008</v>
      </c>
      <c r="R290" s="40">
        <v>14.65</v>
      </c>
      <c r="S290" s="40">
        <v>3.649999999999999</v>
      </c>
      <c r="T290" s="40">
        <v>0.92000000000000026</v>
      </c>
      <c r="U290" s="40">
        <v>0.29000000000000004</v>
      </c>
      <c r="V290" s="40">
        <v>0</v>
      </c>
      <c r="W290" s="40">
        <v>0</v>
      </c>
      <c r="X290" s="40">
        <v>0</v>
      </c>
      <c r="Y290" s="40">
        <v>0</v>
      </c>
      <c r="Z290" s="40">
        <v>0</v>
      </c>
      <c r="AA290" s="40">
        <v>0</v>
      </c>
      <c r="AB290" s="40">
        <v>0</v>
      </c>
      <c r="AC290" s="40">
        <v>0</v>
      </c>
      <c r="AD290" s="40">
        <v>0</v>
      </c>
    </row>
    <row r="291" spans="1:30" x14ac:dyDescent="0.25">
      <c r="A291" s="35">
        <v>0.9</v>
      </c>
      <c r="B291" s="36" t="s">
        <v>5</v>
      </c>
      <c r="C291" s="38" t="s">
        <v>2</v>
      </c>
      <c r="D291" s="36" t="s">
        <v>32</v>
      </c>
      <c r="E291" s="38" t="s">
        <v>57</v>
      </c>
      <c r="F291" s="38" t="s">
        <v>55</v>
      </c>
      <c r="G291" s="40">
        <v>276.6514285714286</v>
      </c>
      <c r="H291" s="40">
        <v>356.90857142857146</v>
      </c>
      <c r="I291" s="40">
        <v>266.67857142857144</v>
      </c>
      <c r="J291" s="40">
        <v>167.85571428571424</v>
      </c>
      <c r="K291" s="40">
        <v>113.98</v>
      </c>
      <c r="L291" s="40">
        <v>68.929999999999993</v>
      </c>
      <c r="M291" s="40">
        <v>43.909999999999989</v>
      </c>
      <c r="N291" s="40">
        <v>23.677142857142858</v>
      </c>
      <c r="O291" s="40">
        <v>10.512857142857143</v>
      </c>
      <c r="P291" s="40">
        <v>5.0142857142857151</v>
      </c>
      <c r="Q291" s="40">
        <v>1.8014285714285714</v>
      </c>
      <c r="R291" s="40">
        <v>0.69714285714285695</v>
      </c>
      <c r="S291" s="40">
        <v>0.17428571428571438</v>
      </c>
      <c r="T291" s="40">
        <v>4.428571428571431E-2</v>
      </c>
      <c r="U291" s="40">
        <v>1.2857142857142857E-2</v>
      </c>
      <c r="V291" s="40">
        <v>0</v>
      </c>
      <c r="W291" s="40">
        <v>0</v>
      </c>
      <c r="X291" s="40">
        <v>0</v>
      </c>
      <c r="Y291" s="40">
        <v>0</v>
      </c>
      <c r="Z291" s="40">
        <v>0</v>
      </c>
      <c r="AA291" s="40">
        <v>0</v>
      </c>
      <c r="AB291" s="40">
        <v>0</v>
      </c>
      <c r="AC291" s="40">
        <v>0</v>
      </c>
      <c r="AD291" s="40">
        <v>0</v>
      </c>
    </row>
    <row r="292" spans="1:30" x14ac:dyDescent="0.25">
      <c r="A292" s="35">
        <v>0.9</v>
      </c>
      <c r="B292" s="36" t="s">
        <v>5</v>
      </c>
      <c r="C292" s="38" t="s">
        <v>2</v>
      </c>
      <c r="D292" s="36" t="s">
        <v>32</v>
      </c>
      <c r="E292" s="38" t="s">
        <v>57</v>
      </c>
      <c r="F292" s="38" t="s">
        <v>54</v>
      </c>
      <c r="G292" s="40">
        <v>11.563095238095237</v>
      </c>
      <c r="H292" s="40">
        <v>21.833928571428572</v>
      </c>
      <c r="I292" s="40">
        <v>17.913095238095238</v>
      </c>
      <c r="J292" s="40">
        <v>11.533928571428572</v>
      </c>
      <c r="K292" s="40">
        <v>7.4422619047619047</v>
      </c>
      <c r="L292" s="40">
        <v>4.5964285714285706</v>
      </c>
      <c r="M292" s="40">
        <v>2.7767857142857144</v>
      </c>
      <c r="N292" s="40">
        <v>1.4333333333333333</v>
      </c>
      <c r="O292" s="40">
        <v>0.55654761904761907</v>
      </c>
      <c r="P292" s="40">
        <v>0.33571428571428569</v>
      </c>
      <c r="Q292" s="40">
        <v>0.12500000000000003</v>
      </c>
      <c r="R292" s="40">
        <v>6.3095238095238121E-2</v>
      </c>
      <c r="S292" s="40">
        <v>2.3214285714285722E-2</v>
      </c>
      <c r="T292" s="40">
        <v>0</v>
      </c>
      <c r="U292" s="40">
        <v>0</v>
      </c>
      <c r="V292" s="40">
        <v>0</v>
      </c>
      <c r="W292" s="40">
        <v>0</v>
      </c>
      <c r="X292" s="40">
        <v>0</v>
      </c>
      <c r="Y292" s="40">
        <v>0</v>
      </c>
      <c r="Z292" s="40">
        <v>0</v>
      </c>
      <c r="AA292" s="40">
        <v>0</v>
      </c>
      <c r="AB292" s="40">
        <v>0</v>
      </c>
      <c r="AC292" s="40">
        <v>0</v>
      </c>
      <c r="AD292" s="40">
        <v>0</v>
      </c>
    </row>
    <row r="293" spans="1:30" x14ac:dyDescent="0.25">
      <c r="A293" s="35">
        <v>0.9</v>
      </c>
      <c r="B293" s="36" t="s">
        <v>5</v>
      </c>
      <c r="C293" s="38" t="s">
        <v>2</v>
      </c>
      <c r="D293" s="36" t="s">
        <v>32</v>
      </c>
      <c r="E293" s="38" t="s">
        <v>57</v>
      </c>
      <c r="F293" s="38" t="s">
        <v>53</v>
      </c>
      <c r="G293" s="40">
        <v>73.75</v>
      </c>
      <c r="H293" s="40">
        <v>79.5</v>
      </c>
      <c r="I293" s="40">
        <v>60.75</v>
      </c>
      <c r="J293" s="40">
        <v>36.460000000000008</v>
      </c>
      <c r="K293" s="40">
        <v>25.099999999999994</v>
      </c>
      <c r="L293" s="40">
        <v>15.370000000000005</v>
      </c>
      <c r="M293" s="40">
        <v>9.0299999999999727</v>
      </c>
      <c r="N293" s="40">
        <v>4.9399999999999977</v>
      </c>
      <c r="O293" s="40">
        <v>2.3300000000000409</v>
      </c>
      <c r="P293" s="40">
        <v>1.1299999999999955</v>
      </c>
      <c r="Q293" s="40">
        <v>0.52999999999997272</v>
      </c>
      <c r="R293" s="40">
        <v>0.15000000000003411</v>
      </c>
      <c r="S293" s="40">
        <v>3.999999999996362E-2</v>
      </c>
      <c r="T293" s="40">
        <v>9.9999999999909051E-3</v>
      </c>
      <c r="U293" s="40">
        <v>0</v>
      </c>
      <c r="V293" s="40">
        <v>0</v>
      </c>
      <c r="W293" s="40">
        <v>0</v>
      </c>
      <c r="X293" s="40">
        <v>0</v>
      </c>
      <c r="Y293" s="40">
        <v>0</v>
      </c>
      <c r="Z293" s="40">
        <v>0</v>
      </c>
      <c r="AA293" s="40">
        <v>0</v>
      </c>
      <c r="AB293" s="40">
        <v>0</v>
      </c>
      <c r="AC293" s="40">
        <v>0</v>
      </c>
      <c r="AD293" s="40">
        <v>0</v>
      </c>
    </row>
    <row r="294" spans="1:30" x14ac:dyDescent="0.25">
      <c r="A294" s="35">
        <v>0.9</v>
      </c>
      <c r="B294" s="36" t="s">
        <v>5</v>
      </c>
      <c r="C294" s="38" t="s">
        <v>2</v>
      </c>
      <c r="D294" s="36" t="s">
        <v>32</v>
      </c>
      <c r="E294" s="38" t="s">
        <v>34</v>
      </c>
      <c r="F294" s="38" t="s">
        <v>56</v>
      </c>
      <c r="G294" s="40">
        <v>14874.219999999998</v>
      </c>
      <c r="H294" s="40">
        <v>10586.72</v>
      </c>
      <c r="I294" s="40">
        <v>7197.2300000000005</v>
      </c>
      <c r="J294" s="40">
        <v>4151.6899999999996</v>
      </c>
      <c r="K294" s="40">
        <v>2427.34</v>
      </c>
      <c r="L294" s="40">
        <v>1233.3000000000002</v>
      </c>
      <c r="M294" s="40">
        <v>619.32000000000005</v>
      </c>
      <c r="N294" s="40">
        <v>278.34999999999997</v>
      </c>
      <c r="O294" s="40">
        <v>115.72999999999998</v>
      </c>
      <c r="P294" s="40">
        <v>46.349999999999994</v>
      </c>
      <c r="Q294" s="40">
        <v>17.89</v>
      </c>
      <c r="R294" s="40">
        <v>5.57</v>
      </c>
      <c r="S294" s="40">
        <v>2.63</v>
      </c>
      <c r="T294" s="40">
        <v>0.95000000000000018</v>
      </c>
      <c r="U294" s="40">
        <v>0.14000000000000001</v>
      </c>
      <c r="V294" s="40">
        <v>0</v>
      </c>
      <c r="W294" s="40">
        <v>0</v>
      </c>
      <c r="X294" s="40">
        <v>0</v>
      </c>
      <c r="Y294" s="40">
        <v>0</v>
      </c>
      <c r="Z294" s="40">
        <v>0</v>
      </c>
      <c r="AA294" s="40">
        <v>0</v>
      </c>
      <c r="AB294" s="40">
        <v>0</v>
      </c>
      <c r="AC294" s="40">
        <v>0</v>
      </c>
      <c r="AD294" s="40">
        <v>0</v>
      </c>
    </row>
    <row r="295" spans="1:30" x14ac:dyDescent="0.25">
      <c r="A295" s="35">
        <v>0.9</v>
      </c>
      <c r="B295" s="36" t="s">
        <v>5</v>
      </c>
      <c r="C295" s="38" t="s">
        <v>2</v>
      </c>
      <c r="D295" s="36" t="s">
        <v>32</v>
      </c>
      <c r="E295" s="38" t="s">
        <v>34</v>
      </c>
      <c r="F295" s="38" t="s">
        <v>55</v>
      </c>
      <c r="G295" s="40">
        <v>273.51571428571435</v>
      </c>
      <c r="H295" s="40">
        <v>357.56285714285707</v>
      </c>
      <c r="I295" s="40">
        <v>265.81714285714281</v>
      </c>
      <c r="J295" s="40">
        <v>162.37285714285713</v>
      </c>
      <c r="K295" s="40">
        <v>102.49857142857145</v>
      </c>
      <c r="L295" s="40">
        <v>55.199999999999996</v>
      </c>
      <c r="M295" s="40">
        <v>28.667142857142856</v>
      </c>
      <c r="N295" s="40">
        <v>14.567142857142857</v>
      </c>
      <c r="O295" s="40">
        <v>6.5128571428571433</v>
      </c>
      <c r="P295" s="40">
        <v>2.7457142857142864</v>
      </c>
      <c r="Q295" s="40">
        <v>0.99142857142857144</v>
      </c>
      <c r="R295" s="40">
        <v>0.27142857142857152</v>
      </c>
      <c r="S295" s="40">
        <v>7.1428571428571466E-2</v>
      </c>
      <c r="T295" s="40">
        <v>3.2857142857142856E-2</v>
      </c>
      <c r="U295" s="40">
        <v>0</v>
      </c>
      <c r="V295" s="40">
        <v>0</v>
      </c>
      <c r="W295" s="40">
        <v>0</v>
      </c>
      <c r="X295" s="40">
        <v>0</v>
      </c>
      <c r="Y295" s="40">
        <v>0</v>
      </c>
      <c r="Z295" s="40">
        <v>0</v>
      </c>
      <c r="AA295" s="40">
        <v>0</v>
      </c>
      <c r="AB295" s="40">
        <v>0</v>
      </c>
      <c r="AC295" s="40">
        <v>0</v>
      </c>
      <c r="AD295" s="40">
        <v>0</v>
      </c>
    </row>
    <row r="296" spans="1:30" x14ac:dyDescent="0.25">
      <c r="A296" s="35">
        <v>0.9</v>
      </c>
      <c r="B296" s="36" t="s">
        <v>5</v>
      </c>
      <c r="C296" s="38" t="s">
        <v>2</v>
      </c>
      <c r="D296" s="36" t="s">
        <v>32</v>
      </c>
      <c r="E296" s="38" t="s">
        <v>34</v>
      </c>
      <c r="F296" s="38" t="s">
        <v>54</v>
      </c>
      <c r="G296" s="40">
        <v>12.125595238095237</v>
      </c>
      <c r="H296" s="40">
        <v>22.055952380952373</v>
      </c>
      <c r="I296" s="40">
        <v>17.085119047619049</v>
      </c>
      <c r="J296" s="40">
        <v>10.432142857142859</v>
      </c>
      <c r="K296" s="40">
        <v>7.0124999999999993</v>
      </c>
      <c r="L296" s="40">
        <v>3.7059523809523811</v>
      </c>
      <c r="M296" s="40">
        <v>2.1500000000000004</v>
      </c>
      <c r="N296" s="40">
        <v>1.0172619047619047</v>
      </c>
      <c r="O296" s="40">
        <v>0.46011904761904759</v>
      </c>
      <c r="P296" s="40">
        <v>0.15654761904761905</v>
      </c>
      <c r="Q296" s="40">
        <v>4.7619047619047644E-2</v>
      </c>
      <c r="R296" s="40">
        <v>3.5119047619047633E-2</v>
      </c>
      <c r="S296" s="40">
        <v>5.9523809523809518E-4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D296" s="40">
        <v>0</v>
      </c>
    </row>
    <row r="297" spans="1:30" x14ac:dyDescent="0.25">
      <c r="A297" s="35">
        <v>0.9</v>
      </c>
      <c r="B297" s="36" t="s">
        <v>5</v>
      </c>
      <c r="C297" s="38" t="s">
        <v>2</v>
      </c>
      <c r="D297" s="36" t="s">
        <v>32</v>
      </c>
      <c r="E297" s="38" t="s">
        <v>34</v>
      </c>
      <c r="F297" s="38" t="s">
        <v>53</v>
      </c>
      <c r="G297" s="40">
        <v>73.989999999999995</v>
      </c>
      <c r="H297" s="40">
        <v>81.250000000000014</v>
      </c>
      <c r="I297" s="40">
        <v>61.91</v>
      </c>
      <c r="J297" s="40">
        <v>38.840000000000003</v>
      </c>
      <c r="K297" s="40">
        <v>24.329999999999984</v>
      </c>
      <c r="L297" s="40">
        <v>13.430000000000007</v>
      </c>
      <c r="M297" s="40">
        <v>7.25</v>
      </c>
      <c r="N297" s="40">
        <v>3.6100000000000136</v>
      </c>
      <c r="O297" s="40">
        <v>1.5999999999999659</v>
      </c>
      <c r="P297" s="40">
        <v>0.61000000000001364</v>
      </c>
      <c r="Q297" s="40">
        <v>0.24000000000000909</v>
      </c>
      <c r="R297" s="40">
        <v>2.9999999999972715E-2</v>
      </c>
      <c r="S297" s="40">
        <v>0</v>
      </c>
      <c r="T297" s="40">
        <v>1.0000000000047748E-2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</row>
    <row r="298" spans="1:30" x14ac:dyDescent="0.25">
      <c r="A298" s="35">
        <v>0.9</v>
      </c>
      <c r="B298" s="36" t="s">
        <v>5</v>
      </c>
      <c r="C298" s="38" t="s">
        <v>2</v>
      </c>
      <c r="D298" s="36" t="s">
        <v>32</v>
      </c>
      <c r="E298" s="38" t="s">
        <v>35</v>
      </c>
      <c r="F298" s="38" t="s">
        <v>56</v>
      </c>
      <c r="G298" s="40">
        <v>14872.749999999998</v>
      </c>
      <c r="H298" s="40">
        <v>10655.03</v>
      </c>
      <c r="I298" s="40">
        <v>7419.8600000000006</v>
      </c>
      <c r="J298" s="40">
        <v>4420.9999999999991</v>
      </c>
      <c r="K298" s="40">
        <v>2698.2500000000005</v>
      </c>
      <c r="L298" s="40">
        <v>1502.0899999999997</v>
      </c>
      <c r="M298" s="40">
        <v>802.30000000000018</v>
      </c>
      <c r="N298" s="40">
        <v>388.53</v>
      </c>
      <c r="O298" s="40">
        <v>167.75</v>
      </c>
      <c r="P298" s="40">
        <v>79.14</v>
      </c>
      <c r="Q298" s="40">
        <v>29.909999999999997</v>
      </c>
      <c r="R298" s="40">
        <v>10.350000000000003</v>
      </c>
      <c r="S298" s="40">
        <v>3.4000000000000004</v>
      </c>
      <c r="T298" s="40">
        <v>1.4800000000000004</v>
      </c>
      <c r="U298" s="40">
        <v>0.26000000000000006</v>
      </c>
      <c r="V298" s="40">
        <v>0.15</v>
      </c>
      <c r="W298" s="40">
        <v>0</v>
      </c>
      <c r="X298" s="40">
        <v>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D298" s="40">
        <v>0</v>
      </c>
    </row>
    <row r="299" spans="1:30" x14ac:dyDescent="0.25">
      <c r="A299" s="35">
        <v>0.9</v>
      </c>
      <c r="B299" s="36" t="s">
        <v>5</v>
      </c>
      <c r="C299" s="38" t="s">
        <v>2</v>
      </c>
      <c r="D299" s="36" t="s">
        <v>32</v>
      </c>
      <c r="E299" s="38" t="s">
        <v>35</v>
      </c>
      <c r="F299" s="38" t="s">
        <v>55</v>
      </c>
      <c r="G299" s="40">
        <v>275.79142857142858</v>
      </c>
      <c r="H299" s="40">
        <v>356.0414285714287</v>
      </c>
      <c r="I299" s="40">
        <v>267.35142857142853</v>
      </c>
      <c r="J299" s="40">
        <v>165.47857142857143</v>
      </c>
      <c r="K299" s="40">
        <v>102.16999999999999</v>
      </c>
      <c r="L299" s="40">
        <v>56.374285714285733</v>
      </c>
      <c r="M299" s="40">
        <v>31.692857142857143</v>
      </c>
      <c r="N299" s="40">
        <v>15.705714285714285</v>
      </c>
      <c r="O299" s="40">
        <v>6.9071428571428566</v>
      </c>
      <c r="P299" s="40">
        <v>3.0928571428571425</v>
      </c>
      <c r="Q299" s="40">
        <v>1.4599999999999995</v>
      </c>
      <c r="R299" s="40">
        <v>0.42571428571428577</v>
      </c>
      <c r="S299" s="40">
        <v>0.14714285714285721</v>
      </c>
      <c r="T299" s="40">
        <v>5.2857142857142873E-2</v>
      </c>
      <c r="U299" s="40">
        <v>3.2857142857142856E-2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</row>
    <row r="300" spans="1:30" x14ac:dyDescent="0.25">
      <c r="A300" s="35">
        <v>0.9</v>
      </c>
      <c r="B300" s="36" t="s">
        <v>5</v>
      </c>
      <c r="C300" s="38" t="s">
        <v>2</v>
      </c>
      <c r="D300" s="36" t="s">
        <v>32</v>
      </c>
      <c r="E300" s="38" t="s">
        <v>35</v>
      </c>
      <c r="F300" s="38" t="s">
        <v>54</v>
      </c>
      <c r="G300" s="40">
        <v>11.532738095238095</v>
      </c>
      <c r="H300" s="40">
        <v>21.904761904761902</v>
      </c>
      <c r="I300" s="40">
        <v>17.785714285714288</v>
      </c>
      <c r="J300" s="40">
        <v>11.405357142857143</v>
      </c>
      <c r="K300" s="40">
        <v>7.5428571428571436</v>
      </c>
      <c r="L300" s="40">
        <v>4.1898809523809515</v>
      </c>
      <c r="M300" s="40">
        <v>2.450595238095238</v>
      </c>
      <c r="N300" s="40">
        <v>0.98749999999999993</v>
      </c>
      <c r="O300" s="40">
        <v>0.51011904761904769</v>
      </c>
      <c r="P300" s="40">
        <v>0.24285714285714274</v>
      </c>
      <c r="Q300" s="40">
        <v>6.4285714285714307E-2</v>
      </c>
      <c r="R300" s="40">
        <v>4.0476190476190499E-2</v>
      </c>
      <c r="S300" s="40">
        <v>1.6071428571428577E-2</v>
      </c>
      <c r="T300" s="40">
        <v>8.3333333333333315E-3</v>
      </c>
      <c r="U300" s="40">
        <v>0</v>
      </c>
      <c r="V300" s="40">
        <v>0</v>
      </c>
      <c r="W300" s="40">
        <v>0</v>
      </c>
      <c r="X300" s="40">
        <v>0</v>
      </c>
      <c r="Y300" s="40">
        <v>0</v>
      </c>
      <c r="Z300" s="40">
        <v>0</v>
      </c>
      <c r="AA300" s="40">
        <v>0</v>
      </c>
      <c r="AB300" s="40">
        <v>0</v>
      </c>
      <c r="AC300" s="40">
        <v>0</v>
      </c>
      <c r="AD300" s="40">
        <v>0</v>
      </c>
    </row>
    <row r="301" spans="1:30" x14ac:dyDescent="0.25">
      <c r="A301" s="35">
        <v>0.9</v>
      </c>
      <c r="B301" s="36" t="s">
        <v>5</v>
      </c>
      <c r="C301" s="38" t="s">
        <v>2</v>
      </c>
      <c r="D301" s="36" t="s">
        <v>32</v>
      </c>
      <c r="E301" s="38" t="s">
        <v>35</v>
      </c>
      <c r="F301" s="38" t="s">
        <v>53</v>
      </c>
      <c r="G301" s="40">
        <v>74.27</v>
      </c>
      <c r="H301" s="40">
        <v>81.030000000000015</v>
      </c>
      <c r="I301" s="40">
        <v>61.589999999999975</v>
      </c>
      <c r="J301" s="40">
        <v>37.480000000000018</v>
      </c>
      <c r="K301" s="40">
        <v>24.409999999999968</v>
      </c>
      <c r="L301" s="40">
        <v>13.950000000000045</v>
      </c>
      <c r="M301" s="40">
        <v>7.7599999999999909</v>
      </c>
      <c r="N301" s="40">
        <v>4.2099999999999795</v>
      </c>
      <c r="O301" s="40">
        <v>1.7100000000000364</v>
      </c>
      <c r="P301" s="40">
        <v>0.47999999999996135</v>
      </c>
      <c r="Q301" s="40">
        <v>0.36000000000001364</v>
      </c>
      <c r="R301" s="40">
        <v>0.10000000000002274</v>
      </c>
      <c r="S301" s="40">
        <v>4.9999999999954525E-2</v>
      </c>
      <c r="T301" s="40">
        <v>3.0000000000029559E-2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D301" s="40">
        <v>0</v>
      </c>
    </row>
    <row r="302" spans="1:30" x14ac:dyDescent="0.25">
      <c r="A302" s="35">
        <v>0.9</v>
      </c>
      <c r="B302" s="36" t="s">
        <v>5</v>
      </c>
      <c r="C302" s="38" t="s">
        <v>2</v>
      </c>
      <c r="D302" s="36" t="s">
        <v>36</v>
      </c>
      <c r="E302" s="38" t="s">
        <v>37</v>
      </c>
      <c r="F302" s="38" t="s">
        <v>56</v>
      </c>
      <c r="G302" s="40">
        <v>15052.819999999998</v>
      </c>
      <c r="H302" s="40">
        <v>10950.38</v>
      </c>
      <c r="I302" s="40">
        <v>7849.79</v>
      </c>
      <c r="J302" s="40">
        <v>4876.170000000001</v>
      </c>
      <c r="K302" s="40">
        <v>3089.7999999999997</v>
      </c>
      <c r="L302" s="40">
        <v>1757.6999999999998</v>
      </c>
      <c r="M302" s="40">
        <v>1040.9699999999998</v>
      </c>
      <c r="N302" s="40">
        <v>543.49000000000012</v>
      </c>
      <c r="O302" s="40">
        <v>255.83999999999995</v>
      </c>
      <c r="P302" s="40">
        <v>126.47999999999999</v>
      </c>
      <c r="Q302" s="40">
        <v>46.259999999999984</v>
      </c>
      <c r="R302" s="40">
        <v>17.340000000000003</v>
      </c>
      <c r="S302" s="40">
        <v>5.09</v>
      </c>
      <c r="T302" s="40">
        <v>1.5000000000000007</v>
      </c>
      <c r="U302" s="40">
        <v>0.7200000000000002</v>
      </c>
      <c r="V302" s="40">
        <v>0.09</v>
      </c>
      <c r="W302" s="40">
        <v>0.04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</row>
    <row r="303" spans="1:30" x14ac:dyDescent="0.25">
      <c r="A303" s="35">
        <v>0.9</v>
      </c>
      <c r="B303" s="36" t="s">
        <v>5</v>
      </c>
      <c r="C303" s="38" t="s">
        <v>2</v>
      </c>
      <c r="D303" s="36" t="s">
        <v>36</v>
      </c>
      <c r="E303" s="38" t="s">
        <v>37</v>
      </c>
      <c r="F303" s="38" t="s">
        <v>55</v>
      </c>
      <c r="G303" s="40">
        <v>274.48999999999995</v>
      </c>
      <c r="H303" s="40">
        <v>354.24857142857138</v>
      </c>
      <c r="I303" s="40">
        <v>263.19428571428574</v>
      </c>
      <c r="J303" s="40">
        <v>163.29285714285714</v>
      </c>
      <c r="K303" s="40">
        <v>103.50428571428571</v>
      </c>
      <c r="L303" s="40">
        <v>59.115714285714304</v>
      </c>
      <c r="M303" s="40">
        <v>35.438571428571422</v>
      </c>
      <c r="N303" s="40">
        <v>19.887142857142855</v>
      </c>
      <c r="O303" s="40">
        <v>9.1514285714285712</v>
      </c>
      <c r="P303" s="40">
        <v>4.4628571428571435</v>
      </c>
      <c r="Q303" s="40">
        <v>1.9099999999999997</v>
      </c>
      <c r="R303" s="40">
        <v>0.70857142857142874</v>
      </c>
      <c r="S303" s="40">
        <v>0.20857142857142863</v>
      </c>
      <c r="T303" s="40">
        <v>8.2857142857142865E-2</v>
      </c>
      <c r="U303" s="40">
        <v>5.4285714285714305E-2</v>
      </c>
      <c r="V303" s="40">
        <v>0</v>
      </c>
      <c r="W303" s="40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0">
        <v>0</v>
      </c>
      <c r="AD303" s="40">
        <v>0</v>
      </c>
    </row>
    <row r="304" spans="1:30" x14ac:dyDescent="0.25">
      <c r="A304" s="35">
        <v>0.9</v>
      </c>
      <c r="B304" s="36" t="s">
        <v>5</v>
      </c>
      <c r="C304" s="38" t="s">
        <v>2</v>
      </c>
      <c r="D304" s="36" t="s">
        <v>36</v>
      </c>
      <c r="E304" s="38" t="s">
        <v>37</v>
      </c>
      <c r="F304" s="38" t="s">
        <v>54</v>
      </c>
      <c r="G304" s="40">
        <v>11.972619047619046</v>
      </c>
      <c r="H304" s="40">
        <v>22.327976190476189</v>
      </c>
      <c r="I304" s="40">
        <v>16.932142857142857</v>
      </c>
      <c r="J304" s="40">
        <v>10.693452380952383</v>
      </c>
      <c r="K304" s="40">
        <v>7.1291666666666691</v>
      </c>
      <c r="L304" s="40">
        <v>3.9589285714285714</v>
      </c>
      <c r="M304" s="40">
        <v>2.0613095238095238</v>
      </c>
      <c r="N304" s="40">
        <v>1.2386904761904758</v>
      </c>
      <c r="O304" s="40">
        <v>0.60416666666666663</v>
      </c>
      <c r="P304" s="40">
        <v>0.3619047619047619</v>
      </c>
      <c r="Q304" s="40">
        <v>0.17023809523809527</v>
      </c>
      <c r="R304" s="40">
        <v>3.3333333333333347E-2</v>
      </c>
      <c r="S304" s="40">
        <v>1.9642857142857149E-2</v>
      </c>
      <c r="T304" s="40">
        <v>5.9523809523809521E-3</v>
      </c>
      <c r="U304" s="40">
        <v>0</v>
      </c>
      <c r="V304" s="40">
        <v>0</v>
      </c>
      <c r="W304" s="40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D304" s="40">
        <v>0</v>
      </c>
    </row>
    <row r="305" spans="1:30" x14ac:dyDescent="0.25">
      <c r="A305" s="35">
        <v>0.9</v>
      </c>
      <c r="B305" s="36" t="s">
        <v>5</v>
      </c>
      <c r="C305" s="38" t="s">
        <v>2</v>
      </c>
      <c r="D305" s="36" t="s">
        <v>36</v>
      </c>
      <c r="E305" s="38" t="s">
        <v>37</v>
      </c>
      <c r="F305" s="38" t="s">
        <v>53</v>
      </c>
      <c r="G305" s="40">
        <v>73.709999999999994</v>
      </c>
      <c r="H305" s="40">
        <v>79.959999999999994</v>
      </c>
      <c r="I305" s="40">
        <v>58.490000000000009</v>
      </c>
      <c r="J305" s="40">
        <v>36.009999999999991</v>
      </c>
      <c r="K305" s="40">
        <v>24.53</v>
      </c>
      <c r="L305" s="40">
        <v>13.379999999999995</v>
      </c>
      <c r="M305" s="40">
        <v>7.4300000000000068</v>
      </c>
      <c r="N305" s="40">
        <v>3.9000000000000341</v>
      </c>
      <c r="O305" s="40">
        <v>1.9199999999999591</v>
      </c>
      <c r="P305" s="40">
        <v>1.0500000000000114</v>
      </c>
      <c r="Q305" s="40">
        <v>0.39999999999997726</v>
      </c>
      <c r="R305" s="40">
        <v>0.1300000000000523</v>
      </c>
      <c r="S305" s="40">
        <v>4.9999999999954525E-2</v>
      </c>
      <c r="T305" s="40">
        <v>1.0000000000047748E-2</v>
      </c>
      <c r="U305" s="40">
        <v>0</v>
      </c>
      <c r="V305" s="40">
        <v>0</v>
      </c>
      <c r="W305" s="40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D305" s="40">
        <v>0</v>
      </c>
    </row>
    <row r="306" spans="1:30" x14ac:dyDescent="0.25">
      <c r="A306" s="35">
        <v>0.9</v>
      </c>
      <c r="B306" s="36" t="s">
        <v>5</v>
      </c>
      <c r="C306" s="38" t="s">
        <v>2</v>
      </c>
      <c r="D306" s="36" t="s">
        <v>36</v>
      </c>
      <c r="E306" s="38" t="s">
        <v>38</v>
      </c>
      <c r="F306" s="38" t="s">
        <v>56</v>
      </c>
      <c r="G306" s="40">
        <v>14993.38</v>
      </c>
      <c r="H306" s="40">
        <v>10875.460000000001</v>
      </c>
      <c r="I306" s="40">
        <v>7788.29</v>
      </c>
      <c r="J306" s="40">
        <v>4837.7999999999993</v>
      </c>
      <c r="K306" s="40">
        <v>3062.9899999999993</v>
      </c>
      <c r="L306" s="40">
        <v>1706.4900000000005</v>
      </c>
      <c r="M306" s="40">
        <v>967.06</v>
      </c>
      <c r="N306" s="40">
        <v>486.76000000000005</v>
      </c>
      <c r="O306" s="40">
        <v>222.07999999999996</v>
      </c>
      <c r="P306" s="40">
        <v>97.37</v>
      </c>
      <c r="Q306" s="40">
        <v>39.35</v>
      </c>
      <c r="R306" s="40">
        <v>15.39</v>
      </c>
      <c r="S306" s="40">
        <v>4</v>
      </c>
      <c r="T306" s="40">
        <v>0.8400000000000003</v>
      </c>
      <c r="U306" s="40">
        <v>0.32999999999999996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</row>
    <row r="307" spans="1:30" x14ac:dyDescent="0.25">
      <c r="A307" s="35">
        <v>0.9</v>
      </c>
      <c r="B307" s="36" t="s">
        <v>5</v>
      </c>
      <c r="C307" s="38" t="s">
        <v>2</v>
      </c>
      <c r="D307" s="36" t="s">
        <v>36</v>
      </c>
      <c r="E307" s="38" t="s">
        <v>38</v>
      </c>
      <c r="F307" s="38" t="s">
        <v>55</v>
      </c>
      <c r="G307" s="40">
        <v>273.93</v>
      </c>
      <c r="H307" s="40">
        <v>356.21142857142848</v>
      </c>
      <c r="I307" s="40">
        <v>263.45285714285717</v>
      </c>
      <c r="J307" s="40">
        <v>160.67714285714288</v>
      </c>
      <c r="K307" s="40">
        <v>104.96428571428569</v>
      </c>
      <c r="L307" s="40">
        <v>59.722857142857137</v>
      </c>
      <c r="M307" s="40">
        <v>32.982857142857142</v>
      </c>
      <c r="N307" s="40">
        <v>17.080000000000002</v>
      </c>
      <c r="O307" s="40">
        <v>8.024285714285714</v>
      </c>
      <c r="P307" s="40">
        <v>3.632857142857143</v>
      </c>
      <c r="Q307" s="40">
        <v>1.294285714285714</v>
      </c>
      <c r="R307" s="40">
        <v>0.71285714285714286</v>
      </c>
      <c r="S307" s="40">
        <v>0.18571428571428578</v>
      </c>
      <c r="T307" s="40">
        <v>5.8571428571428573E-2</v>
      </c>
      <c r="U307" s="40">
        <v>3.5714285714285719E-2</v>
      </c>
      <c r="V307" s="40">
        <v>0</v>
      </c>
      <c r="W307" s="40">
        <v>0</v>
      </c>
      <c r="X307" s="40">
        <v>0</v>
      </c>
      <c r="Y307" s="40">
        <v>0</v>
      </c>
      <c r="Z307" s="40">
        <v>0</v>
      </c>
      <c r="AA307" s="40">
        <v>0</v>
      </c>
      <c r="AB307" s="40">
        <v>0</v>
      </c>
      <c r="AC307" s="40">
        <v>0</v>
      </c>
      <c r="AD307" s="40">
        <v>0</v>
      </c>
    </row>
    <row r="308" spans="1:30" x14ac:dyDescent="0.25">
      <c r="A308" s="35">
        <v>0.9</v>
      </c>
      <c r="B308" s="36" t="s">
        <v>5</v>
      </c>
      <c r="C308" s="38" t="s">
        <v>2</v>
      </c>
      <c r="D308" s="36" t="s">
        <v>36</v>
      </c>
      <c r="E308" s="38" t="s">
        <v>38</v>
      </c>
      <c r="F308" s="38" t="s">
        <v>54</v>
      </c>
      <c r="G308" s="40">
        <v>11.758928571428569</v>
      </c>
      <c r="H308" s="40">
        <v>21.895833333333332</v>
      </c>
      <c r="I308" s="40">
        <v>17.421428571428567</v>
      </c>
      <c r="J308" s="40">
        <v>10.80238095238095</v>
      </c>
      <c r="K308" s="40">
        <v>7.4392857142857132</v>
      </c>
      <c r="L308" s="40">
        <v>4.2785714285714294</v>
      </c>
      <c r="M308" s="40">
        <v>2.4589285714285709</v>
      </c>
      <c r="N308" s="40">
        <v>1.2261904761904763</v>
      </c>
      <c r="O308" s="40">
        <v>0.463095238095238</v>
      </c>
      <c r="P308" s="40">
        <v>0.17440476190476192</v>
      </c>
      <c r="Q308" s="40">
        <v>4.7619047619047644E-2</v>
      </c>
      <c r="R308" s="40">
        <v>2.7380952380952391E-2</v>
      </c>
      <c r="S308" s="40">
        <v>1.7857142857142857E-3</v>
      </c>
      <c r="T308" s="40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D308" s="40">
        <v>0</v>
      </c>
    </row>
    <row r="309" spans="1:30" x14ac:dyDescent="0.25">
      <c r="A309" s="35">
        <v>0.9</v>
      </c>
      <c r="B309" s="36" t="s">
        <v>5</v>
      </c>
      <c r="C309" s="38" t="s">
        <v>2</v>
      </c>
      <c r="D309" s="36" t="s">
        <v>36</v>
      </c>
      <c r="E309" s="38" t="s">
        <v>38</v>
      </c>
      <c r="F309" s="38" t="s">
        <v>53</v>
      </c>
      <c r="G309" s="40">
        <v>75.08</v>
      </c>
      <c r="H309" s="40">
        <v>81.660000000000011</v>
      </c>
      <c r="I309" s="40">
        <v>59.489999999999981</v>
      </c>
      <c r="J309" s="40">
        <v>36.460000000000008</v>
      </c>
      <c r="K309" s="40">
        <v>24.129999999999995</v>
      </c>
      <c r="L309" s="40">
        <v>13.03000000000003</v>
      </c>
      <c r="M309" s="40">
        <v>7.6899999999999977</v>
      </c>
      <c r="N309" s="40">
        <v>4.1399999999999864</v>
      </c>
      <c r="O309" s="40">
        <v>1.7300000000000182</v>
      </c>
      <c r="P309" s="40">
        <v>0.79999999999995453</v>
      </c>
      <c r="Q309" s="40">
        <v>0.37000000000000455</v>
      </c>
      <c r="R309" s="40">
        <v>0.10000000000002274</v>
      </c>
      <c r="S309" s="40">
        <v>4.0000000000020464E-2</v>
      </c>
      <c r="T309" s="40">
        <v>2.9999999999972715E-2</v>
      </c>
      <c r="U309" s="40">
        <v>9.9999999999909051E-3</v>
      </c>
      <c r="V309" s="40">
        <v>0</v>
      </c>
      <c r="W309" s="40">
        <v>0</v>
      </c>
      <c r="X309" s="40">
        <v>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D309" s="40">
        <v>0</v>
      </c>
    </row>
    <row r="310" spans="1:30" x14ac:dyDescent="0.25">
      <c r="A310" s="35">
        <v>0.9</v>
      </c>
      <c r="B310" s="36" t="s">
        <v>5</v>
      </c>
      <c r="C310" s="38" t="s">
        <v>2</v>
      </c>
      <c r="D310" s="36" t="s">
        <v>36</v>
      </c>
      <c r="E310" s="38" t="s">
        <v>59</v>
      </c>
      <c r="F310" s="38" t="s">
        <v>56</v>
      </c>
      <c r="G310" s="40">
        <v>15053.829999999998</v>
      </c>
      <c r="H310" s="40">
        <v>10945.780000000002</v>
      </c>
      <c r="I310" s="40">
        <v>7844.64</v>
      </c>
      <c r="J310" s="40">
        <v>4743.170000000001</v>
      </c>
      <c r="K310" s="40">
        <v>2843.92</v>
      </c>
      <c r="L310" s="40">
        <v>1470.0900000000001</v>
      </c>
      <c r="M310" s="40">
        <v>747.35000000000014</v>
      </c>
      <c r="N310" s="40">
        <v>340.96999999999991</v>
      </c>
      <c r="O310" s="40">
        <v>143.88999999999996</v>
      </c>
      <c r="P310" s="40">
        <v>56.75</v>
      </c>
      <c r="Q310" s="40">
        <v>18.61</v>
      </c>
      <c r="R310" s="40">
        <v>5.580000000000001</v>
      </c>
      <c r="S310" s="40">
        <v>1.0100000000000002</v>
      </c>
      <c r="T310" s="40">
        <v>0.42000000000000004</v>
      </c>
      <c r="U310" s="40">
        <v>0.23000000000000007</v>
      </c>
      <c r="V310" s="40">
        <v>0.08</v>
      </c>
      <c r="W310" s="40">
        <v>0</v>
      </c>
      <c r="X310" s="40">
        <v>0</v>
      </c>
      <c r="Y310" s="40">
        <v>0</v>
      </c>
      <c r="Z310" s="40">
        <v>0</v>
      </c>
      <c r="AA310" s="40">
        <v>0</v>
      </c>
      <c r="AB310" s="40">
        <v>0</v>
      </c>
      <c r="AC310" s="40">
        <v>0</v>
      </c>
      <c r="AD310" s="40">
        <v>0</v>
      </c>
    </row>
    <row r="311" spans="1:30" x14ac:dyDescent="0.25">
      <c r="A311" s="35">
        <v>0.9</v>
      </c>
      <c r="B311" s="36" t="s">
        <v>5</v>
      </c>
      <c r="C311" s="38" t="s">
        <v>2</v>
      </c>
      <c r="D311" s="36" t="s">
        <v>36</v>
      </c>
      <c r="E311" s="38" t="s">
        <v>59</v>
      </c>
      <c r="F311" s="38" t="s">
        <v>55</v>
      </c>
      <c r="G311" s="40">
        <v>274.45571428571424</v>
      </c>
      <c r="H311" s="40">
        <v>356.36714285714288</v>
      </c>
      <c r="I311" s="40">
        <v>262.03571428571433</v>
      </c>
      <c r="J311" s="40">
        <v>167.82571428571427</v>
      </c>
      <c r="K311" s="40">
        <v>103.34000000000003</v>
      </c>
      <c r="L311" s="40">
        <v>57.085714285714289</v>
      </c>
      <c r="M311" s="40">
        <v>31.035714285714285</v>
      </c>
      <c r="N311" s="40">
        <v>14.992857142857142</v>
      </c>
      <c r="O311" s="40">
        <v>6.5128571428571425</v>
      </c>
      <c r="P311" s="40">
        <v>2.8799999999999994</v>
      </c>
      <c r="Q311" s="40">
        <v>1.0985714285714288</v>
      </c>
      <c r="R311" s="40">
        <v>0.37285714285714305</v>
      </c>
      <c r="S311" s="40">
        <v>9.285714285714286E-2</v>
      </c>
      <c r="T311" s="40">
        <v>0</v>
      </c>
      <c r="U311" s="40">
        <v>8.5714285714285719E-3</v>
      </c>
      <c r="V311" s="40">
        <v>8.5714285714285719E-3</v>
      </c>
      <c r="W311" s="40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D311" s="40">
        <v>0</v>
      </c>
    </row>
    <row r="312" spans="1:30" x14ac:dyDescent="0.25">
      <c r="A312" s="35">
        <v>0.9</v>
      </c>
      <c r="B312" s="36" t="s">
        <v>5</v>
      </c>
      <c r="C312" s="38" t="s">
        <v>2</v>
      </c>
      <c r="D312" s="36" t="s">
        <v>36</v>
      </c>
      <c r="E312" s="38" t="s">
        <v>59</v>
      </c>
      <c r="F312" s="38" t="s">
        <v>54</v>
      </c>
      <c r="G312" s="40">
        <v>11.970833333333331</v>
      </c>
      <c r="H312" s="40">
        <v>23.058333333333334</v>
      </c>
      <c r="I312" s="40">
        <v>17.257738095238089</v>
      </c>
      <c r="J312" s="40">
        <v>11.252380952380957</v>
      </c>
      <c r="K312" s="40">
        <v>7.1744047619047597</v>
      </c>
      <c r="L312" s="40">
        <v>3.6464285714285714</v>
      </c>
      <c r="M312" s="40">
        <v>1.9065476190476189</v>
      </c>
      <c r="N312" s="40">
        <v>1.0803571428571426</v>
      </c>
      <c r="O312" s="40">
        <v>0.55714285714285705</v>
      </c>
      <c r="P312" s="40">
        <v>0.27976190476190477</v>
      </c>
      <c r="Q312" s="40">
        <v>0.10595238095238102</v>
      </c>
      <c r="R312" s="40">
        <v>2.2023809523809529E-2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0</v>
      </c>
      <c r="Z312" s="40">
        <v>0</v>
      </c>
      <c r="AA312" s="40">
        <v>0</v>
      </c>
      <c r="AB312" s="40">
        <v>0</v>
      </c>
      <c r="AC312" s="40">
        <v>0</v>
      </c>
      <c r="AD312" s="40">
        <v>0</v>
      </c>
    </row>
    <row r="313" spans="1:30" x14ac:dyDescent="0.25">
      <c r="A313" s="35">
        <v>0.9</v>
      </c>
      <c r="B313" s="36" t="s">
        <v>5</v>
      </c>
      <c r="C313" s="38" t="s">
        <v>2</v>
      </c>
      <c r="D313" s="36" t="s">
        <v>36</v>
      </c>
      <c r="E313" s="38" t="s">
        <v>59</v>
      </c>
      <c r="F313" s="38" t="s">
        <v>53</v>
      </c>
      <c r="G313" s="40">
        <v>74.19</v>
      </c>
      <c r="H313" s="40">
        <v>81.87</v>
      </c>
      <c r="I313" s="40">
        <v>59.97</v>
      </c>
      <c r="J313" s="40">
        <v>37.370000000000005</v>
      </c>
      <c r="K313" s="40">
        <v>22.77000000000001</v>
      </c>
      <c r="L313" s="40">
        <v>12.45999999999998</v>
      </c>
      <c r="M313" s="40">
        <v>6.8100000000000023</v>
      </c>
      <c r="N313" s="40">
        <v>3.1399999999999864</v>
      </c>
      <c r="O313" s="40">
        <v>1.4499999999999886</v>
      </c>
      <c r="P313" s="40">
        <v>0.55000000000001137</v>
      </c>
      <c r="Q313" s="40">
        <v>0.22000000000002728</v>
      </c>
      <c r="R313" s="40">
        <v>8.9999999999974989E-2</v>
      </c>
      <c r="S313" s="40">
        <v>2.0000000000038654E-2</v>
      </c>
      <c r="T313" s="40">
        <v>0</v>
      </c>
      <c r="U313" s="40">
        <v>9.9999999999909051E-3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</row>
    <row r="314" spans="1:30" x14ac:dyDescent="0.25">
      <c r="A314" s="35">
        <v>0.9</v>
      </c>
      <c r="B314" s="36" t="s">
        <v>5</v>
      </c>
      <c r="C314" s="38" t="s">
        <v>2</v>
      </c>
      <c r="D314" s="36" t="s">
        <v>36</v>
      </c>
      <c r="E314" s="38" t="s">
        <v>59</v>
      </c>
      <c r="F314" s="38" t="s">
        <v>56</v>
      </c>
      <c r="G314" s="40">
        <v>14931.669999999998</v>
      </c>
      <c r="H314" s="40">
        <v>10585.9</v>
      </c>
      <c r="I314" s="40">
        <v>7051.1500000000005</v>
      </c>
      <c r="J314" s="40">
        <v>3860.7600000000011</v>
      </c>
      <c r="K314" s="40">
        <v>2123.6800000000003</v>
      </c>
      <c r="L314" s="40">
        <v>1047.6199999999999</v>
      </c>
      <c r="M314" s="40">
        <v>514.94999999999993</v>
      </c>
      <c r="N314" s="40">
        <v>212.73000000000002</v>
      </c>
      <c r="O314" s="40">
        <v>80.990000000000009</v>
      </c>
      <c r="P314" s="40">
        <v>31.950000000000003</v>
      </c>
      <c r="Q314" s="40">
        <v>10.95</v>
      </c>
      <c r="R314" s="40">
        <v>4.7</v>
      </c>
      <c r="S314" s="40">
        <v>1.6400000000000008</v>
      </c>
      <c r="T314" s="40">
        <v>0.33999999999999997</v>
      </c>
      <c r="U314" s="40">
        <v>0.05</v>
      </c>
      <c r="V314" s="40">
        <v>0</v>
      </c>
      <c r="W314" s="40">
        <v>0</v>
      </c>
      <c r="X314" s="40">
        <v>0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D314" s="40">
        <v>0</v>
      </c>
    </row>
    <row r="315" spans="1:30" x14ac:dyDescent="0.25">
      <c r="A315" s="35">
        <v>0.9</v>
      </c>
      <c r="B315" s="36" t="s">
        <v>5</v>
      </c>
      <c r="C315" s="38" t="s">
        <v>2</v>
      </c>
      <c r="D315" s="36" t="s">
        <v>36</v>
      </c>
      <c r="E315" s="38" t="s">
        <v>59</v>
      </c>
      <c r="F315" s="38" t="s">
        <v>55</v>
      </c>
      <c r="G315" s="40">
        <v>270.24285714285719</v>
      </c>
      <c r="H315" s="40">
        <v>359.44285714285718</v>
      </c>
      <c r="I315" s="40">
        <v>265.62714285714281</v>
      </c>
      <c r="J315" s="40">
        <v>158.70571428571427</v>
      </c>
      <c r="K315" s="40">
        <v>92.940000000000012</v>
      </c>
      <c r="L315" s="40">
        <v>47.019999999999996</v>
      </c>
      <c r="M315" s="40">
        <v>23.502857142857145</v>
      </c>
      <c r="N315" s="40">
        <v>10.338571428571429</v>
      </c>
      <c r="O315" s="40">
        <v>4.3171428571428567</v>
      </c>
      <c r="P315" s="40">
        <v>1.5871428571428574</v>
      </c>
      <c r="Q315" s="40">
        <v>0.61571428571428577</v>
      </c>
      <c r="R315" s="40">
        <v>0.27571428571428586</v>
      </c>
      <c r="S315" s="40">
        <v>4.1428571428571433E-2</v>
      </c>
      <c r="T315" s="40">
        <v>4.8571428571428599E-2</v>
      </c>
      <c r="U315" s="40">
        <v>1.2857142857142857E-2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</row>
    <row r="316" spans="1:30" x14ac:dyDescent="0.25">
      <c r="A316" s="35">
        <v>0.9</v>
      </c>
      <c r="B316" s="36" t="s">
        <v>5</v>
      </c>
      <c r="C316" s="38" t="s">
        <v>2</v>
      </c>
      <c r="D316" s="36" t="s">
        <v>36</v>
      </c>
      <c r="E316" s="38" t="s">
        <v>59</v>
      </c>
      <c r="F316" s="38" t="s">
        <v>54</v>
      </c>
      <c r="G316" s="40">
        <v>11.385119047619044</v>
      </c>
      <c r="H316" s="40">
        <v>20.87202380952381</v>
      </c>
      <c r="I316" s="40">
        <v>16.49583333333333</v>
      </c>
      <c r="J316" s="40">
        <v>10.222619047619048</v>
      </c>
      <c r="K316" s="40">
        <v>6.5071428571428571</v>
      </c>
      <c r="L316" s="40">
        <v>3.4809523809523806</v>
      </c>
      <c r="M316" s="40">
        <v>1.8309523809523809</v>
      </c>
      <c r="N316" s="40">
        <v>0.87440476190476191</v>
      </c>
      <c r="O316" s="40">
        <v>0.28154761904761905</v>
      </c>
      <c r="P316" s="40">
        <v>0.10416666666666671</v>
      </c>
      <c r="Q316" s="40">
        <v>2.8571428571428571E-2</v>
      </c>
      <c r="R316" s="40">
        <v>2.976190476190476E-3</v>
      </c>
      <c r="S316" s="40">
        <v>2.976190476190476E-3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</row>
    <row r="317" spans="1:30" x14ac:dyDescent="0.25">
      <c r="A317" s="35">
        <v>0.9</v>
      </c>
      <c r="B317" s="36" t="s">
        <v>5</v>
      </c>
      <c r="C317" s="38" t="s">
        <v>2</v>
      </c>
      <c r="D317" s="36" t="s">
        <v>36</v>
      </c>
      <c r="E317" s="38" t="s">
        <v>39</v>
      </c>
      <c r="F317" s="38" t="s">
        <v>53</v>
      </c>
      <c r="G317" s="40">
        <v>72.77</v>
      </c>
      <c r="H317" s="40">
        <v>81.3</v>
      </c>
      <c r="I317" s="40">
        <v>61.870000000000005</v>
      </c>
      <c r="J317" s="40">
        <v>37.19</v>
      </c>
      <c r="K317" s="40">
        <v>21.840000000000032</v>
      </c>
      <c r="L317" s="40">
        <v>11.269999999999982</v>
      </c>
      <c r="M317" s="40">
        <v>6.0299999999999727</v>
      </c>
      <c r="N317" s="40">
        <v>2.3700000000000045</v>
      </c>
      <c r="O317" s="40">
        <v>1.2100000000000364</v>
      </c>
      <c r="P317" s="40">
        <v>0.46999999999997044</v>
      </c>
      <c r="Q317" s="40">
        <v>0.18999999999999773</v>
      </c>
      <c r="R317" s="40">
        <v>5.0000000000011369E-2</v>
      </c>
      <c r="S317" s="40">
        <v>1.999999999998181E-2</v>
      </c>
      <c r="T317" s="40">
        <v>9.9999999999909051E-3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</row>
    <row r="318" spans="1:30" x14ac:dyDescent="0.25">
      <c r="A318" s="35">
        <v>0.9</v>
      </c>
      <c r="B318" s="36" t="s">
        <v>5</v>
      </c>
      <c r="C318" s="38" t="s">
        <v>2</v>
      </c>
      <c r="D318" s="36" t="s">
        <v>36</v>
      </c>
      <c r="E318" s="38" t="s">
        <v>40</v>
      </c>
      <c r="F318" s="38" t="s">
        <v>56</v>
      </c>
      <c r="G318" s="40">
        <v>14927.279999999999</v>
      </c>
      <c r="H318" s="40">
        <v>10739.49</v>
      </c>
      <c r="I318" s="40">
        <v>7336.65</v>
      </c>
      <c r="J318" s="40">
        <v>4280.2199999999993</v>
      </c>
      <c r="K318" s="40">
        <v>2547.02</v>
      </c>
      <c r="L318" s="40">
        <v>1333.9900000000002</v>
      </c>
      <c r="M318" s="40">
        <v>722.69</v>
      </c>
      <c r="N318" s="40">
        <v>347.88000000000011</v>
      </c>
      <c r="O318" s="40">
        <v>150.64000000000001</v>
      </c>
      <c r="P318" s="40">
        <v>63.999999999999993</v>
      </c>
      <c r="Q318" s="40">
        <v>21.950000000000003</v>
      </c>
      <c r="R318" s="40">
        <v>7.910000000000001</v>
      </c>
      <c r="S318" s="40">
        <v>2.6300000000000012</v>
      </c>
      <c r="T318" s="40">
        <v>1.1900000000000002</v>
      </c>
      <c r="U318" s="40">
        <v>0.87000000000000055</v>
      </c>
      <c r="V318" s="40">
        <v>0.04</v>
      </c>
      <c r="W318" s="40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D318" s="40">
        <v>0</v>
      </c>
    </row>
    <row r="319" spans="1:30" x14ac:dyDescent="0.25">
      <c r="A319" s="35">
        <v>0.9</v>
      </c>
      <c r="B319" s="36" t="s">
        <v>5</v>
      </c>
      <c r="C319" s="38" t="s">
        <v>2</v>
      </c>
      <c r="D319" s="36" t="s">
        <v>36</v>
      </c>
      <c r="E319" s="38" t="s">
        <v>40</v>
      </c>
      <c r="F319" s="38" t="s">
        <v>55</v>
      </c>
      <c r="G319" s="40">
        <v>270.27999999999997</v>
      </c>
      <c r="H319" s="40">
        <v>355.19285714285718</v>
      </c>
      <c r="I319" s="40">
        <v>262.0928571428571</v>
      </c>
      <c r="J319" s="40">
        <v>157.15714285714287</v>
      </c>
      <c r="K319" s="40">
        <v>96.222857142857151</v>
      </c>
      <c r="L319" s="40">
        <v>51.948571428571427</v>
      </c>
      <c r="M319" s="40">
        <v>29.117142857142849</v>
      </c>
      <c r="N319" s="40">
        <v>14.13142857142857</v>
      </c>
      <c r="O319" s="40">
        <v>6.3585714285714285</v>
      </c>
      <c r="P319" s="40">
        <v>2.6857142857142859</v>
      </c>
      <c r="Q319" s="40">
        <v>0.92999999999999994</v>
      </c>
      <c r="R319" s="40">
        <v>0.36714285714285733</v>
      </c>
      <c r="S319" s="40">
        <v>0.10857142857142861</v>
      </c>
      <c r="T319" s="40">
        <v>1.5714285714285715E-2</v>
      </c>
      <c r="U319" s="40">
        <v>4.2857142857142864E-2</v>
      </c>
      <c r="V319" s="40">
        <v>0.01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0</v>
      </c>
    </row>
    <row r="320" spans="1:30" x14ac:dyDescent="0.25">
      <c r="A320" s="35">
        <v>0.9</v>
      </c>
      <c r="B320" s="36" t="s">
        <v>5</v>
      </c>
      <c r="C320" s="38" t="s">
        <v>2</v>
      </c>
      <c r="D320" s="36" t="s">
        <v>36</v>
      </c>
      <c r="E320" s="38" t="s">
        <v>40</v>
      </c>
      <c r="F320" s="38" t="s">
        <v>54</v>
      </c>
      <c r="G320" s="40">
        <v>11.649404761904762</v>
      </c>
      <c r="H320" s="40">
        <v>22.051190476190477</v>
      </c>
      <c r="I320" s="40">
        <v>16.922619047619044</v>
      </c>
      <c r="J320" s="40">
        <v>10.49464285714286</v>
      </c>
      <c r="K320" s="40">
        <v>6.4904761904761896</v>
      </c>
      <c r="L320" s="40">
        <v>3.6898809523809528</v>
      </c>
      <c r="M320" s="40">
        <v>2.0898809523809527</v>
      </c>
      <c r="N320" s="40">
        <v>0.99226190476190479</v>
      </c>
      <c r="O320" s="40">
        <v>0.36011904761904767</v>
      </c>
      <c r="P320" s="40">
        <v>0.13571428571428579</v>
      </c>
      <c r="Q320" s="40">
        <v>0.11250000000000006</v>
      </c>
      <c r="R320" s="40">
        <v>3.8095238095238106E-2</v>
      </c>
      <c r="S320" s="40">
        <v>9.5238095238095247E-3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0</v>
      </c>
      <c r="AC320" s="40">
        <v>0</v>
      </c>
      <c r="AD320" s="40">
        <v>0</v>
      </c>
    </row>
    <row r="321" spans="1:30" x14ac:dyDescent="0.25">
      <c r="A321" s="35">
        <v>0.9</v>
      </c>
      <c r="B321" s="36" t="s">
        <v>5</v>
      </c>
      <c r="C321" s="38" t="s">
        <v>2</v>
      </c>
      <c r="D321" s="36" t="s">
        <v>36</v>
      </c>
      <c r="E321" s="38" t="s">
        <v>40</v>
      </c>
      <c r="F321" s="38" t="s">
        <v>53</v>
      </c>
      <c r="G321" s="40">
        <v>73.66</v>
      </c>
      <c r="H321" s="40">
        <v>82.710000000000008</v>
      </c>
      <c r="I321" s="40">
        <v>60.829999999999984</v>
      </c>
      <c r="J321" s="40">
        <v>37.840000000000003</v>
      </c>
      <c r="K321" s="40">
        <v>22.560000000000031</v>
      </c>
      <c r="L321" s="40">
        <v>12.199999999999989</v>
      </c>
      <c r="M321" s="40">
        <v>6.6999999999999886</v>
      </c>
      <c r="N321" s="40">
        <v>3.4399999999999977</v>
      </c>
      <c r="O321" s="40">
        <v>1.5500000000000114</v>
      </c>
      <c r="P321" s="40">
        <v>0.70999999999997954</v>
      </c>
      <c r="Q321" s="40">
        <v>0.27000000000003865</v>
      </c>
      <c r="R321" s="40">
        <v>6.9999999999993179E-2</v>
      </c>
      <c r="S321" s="40">
        <v>3.999999999996362E-2</v>
      </c>
      <c r="T321" s="40">
        <v>9.9999999999909051E-3</v>
      </c>
      <c r="U321" s="40">
        <v>1.0000000000047748E-2</v>
      </c>
      <c r="V321" s="40">
        <v>1.999999999998181E-2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</row>
    <row r="322" spans="1:30" x14ac:dyDescent="0.25">
      <c r="A322" s="35">
        <v>0.9</v>
      </c>
      <c r="B322" s="36" t="s">
        <v>5</v>
      </c>
      <c r="C322" s="38" t="s">
        <v>3</v>
      </c>
      <c r="D322" s="36" t="s">
        <v>32</v>
      </c>
      <c r="E322" s="38" t="s">
        <v>33</v>
      </c>
      <c r="F322" s="38" t="s">
        <v>56</v>
      </c>
      <c r="G322" s="40">
        <v>14932.470000000003</v>
      </c>
      <c r="H322" s="40">
        <v>10839.929999999998</v>
      </c>
      <c r="I322" s="40">
        <v>7837.5699999999979</v>
      </c>
      <c r="J322" s="40">
        <v>5047.43</v>
      </c>
      <c r="K322" s="40">
        <v>3415.0099999999998</v>
      </c>
      <c r="L322" s="40">
        <v>2090.89</v>
      </c>
      <c r="M322" s="40">
        <v>1280.5099999999998</v>
      </c>
      <c r="N322" s="40">
        <v>690.93000000000006</v>
      </c>
      <c r="O322" s="40">
        <v>312.8</v>
      </c>
      <c r="P322" s="40">
        <v>128.76</v>
      </c>
      <c r="Q322" s="40">
        <v>42.25</v>
      </c>
      <c r="R322" s="40">
        <v>12.739999999999998</v>
      </c>
      <c r="S322" s="40">
        <v>2.8099999999999996</v>
      </c>
      <c r="T322" s="40">
        <v>0.7200000000000002</v>
      </c>
      <c r="U322" s="40">
        <v>0.41000000000000014</v>
      </c>
      <c r="V322" s="40">
        <v>0.08</v>
      </c>
      <c r="W322" s="40">
        <v>0</v>
      </c>
      <c r="X322" s="40">
        <v>0</v>
      </c>
      <c r="Y322" s="40">
        <v>0</v>
      </c>
      <c r="Z322" s="40">
        <v>0</v>
      </c>
      <c r="AA322" s="40">
        <v>0</v>
      </c>
      <c r="AB322" s="40">
        <v>0</v>
      </c>
      <c r="AC322" s="40">
        <v>0</v>
      </c>
      <c r="AD322" s="40">
        <v>0</v>
      </c>
    </row>
    <row r="323" spans="1:30" x14ac:dyDescent="0.25">
      <c r="A323" s="35">
        <v>0.9</v>
      </c>
      <c r="B323" s="36" t="s">
        <v>5</v>
      </c>
      <c r="C323" s="38" t="s">
        <v>3</v>
      </c>
      <c r="D323" s="36" t="s">
        <v>32</v>
      </c>
      <c r="E323" s="38" t="s">
        <v>33</v>
      </c>
      <c r="F323" s="38" t="s">
        <v>55</v>
      </c>
      <c r="G323" s="40">
        <v>271.02571428571429</v>
      </c>
      <c r="H323" s="40">
        <v>352.7000000000001</v>
      </c>
      <c r="I323" s="40">
        <v>261.03142857142853</v>
      </c>
      <c r="J323" s="40">
        <v>162.60285714285712</v>
      </c>
      <c r="K323" s="40">
        <v>109.1442857142857</v>
      </c>
      <c r="L323" s="40">
        <v>62.365714285714262</v>
      </c>
      <c r="M323" s="40">
        <v>37.434285714285714</v>
      </c>
      <c r="N323" s="40">
        <v>20.73</v>
      </c>
      <c r="O323" s="40">
        <v>9.9785714285714278</v>
      </c>
      <c r="P323" s="40">
        <v>4.6557142857142848</v>
      </c>
      <c r="Q323" s="40">
        <v>1.7485714285714289</v>
      </c>
      <c r="R323" s="40">
        <v>0.56428571428571428</v>
      </c>
      <c r="S323" s="40">
        <v>0.15428571428571436</v>
      </c>
      <c r="T323" s="40">
        <v>4.7142857142857153E-2</v>
      </c>
      <c r="U323" s="40">
        <v>7.1428571428571435E-3</v>
      </c>
      <c r="V323" s="40">
        <v>2.8571428571428571E-3</v>
      </c>
      <c r="W323" s="40">
        <v>0</v>
      </c>
      <c r="X323" s="40">
        <v>0</v>
      </c>
      <c r="Y323" s="40">
        <v>0</v>
      </c>
      <c r="Z323" s="40">
        <v>0</v>
      </c>
      <c r="AA323" s="40">
        <v>0</v>
      </c>
      <c r="AB323" s="40">
        <v>0</v>
      </c>
      <c r="AC323" s="40">
        <v>0</v>
      </c>
      <c r="AD323" s="40">
        <v>0</v>
      </c>
    </row>
    <row r="324" spans="1:30" x14ac:dyDescent="0.25">
      <c r="A324" s="35">
        <v>0.9</v>
      </c>
      <c r="B324" s="36" t="s">
        <v>5</v>
      </c>
      <c r="C324" s="38" t="s">
        <v>3</v>
      </c>
      <c r="D324" s="36" t="s">
        <v>32</v>
      </c>
      <c r="E324" s="38" t="s">
        <v>33</v>
      </c>
      <c r="F324" s="38" t="s">
        <v>54</v>
      </c>
      <c r="G324" s="40">
        <v>11.541666666666664</v>
      </c>
      <c r="H324" s="40">
        <v>21.622023809523814</v>
      </c>
      <c r="I324" s="40">
        <v>16.800595238095237</v>
      </c>
      <c r="J324" s="40">
        <v>11.286904761904761</v>
      </c>
      <c r="K324" s="40">
        <v>7.4815476190476176</v>
      </c>
      <c r="L324" s="40">
        <v>4.3452380952380949</v>
      </c>
      <c r="M324" s="40">
        <v>2.3779761904761911</v>
      </c>
      <c r="N324" s="40">
        <v>1.4803571428571425</v>
      </c>
      <c r="O324" s="40">
        <v>0.73511904761904756</v>
      </c>
      <c r="P324" s="40">
        <v>0.32142857142857145</v>
      </c>
      <c r="Q324" s="40">
        <v>0.13750000000000001</v>
      </c>
      <c r="R324" s="40">
        <v>3.9880952380952399E-2</v>
      </c>
      <c r="S324" s="40">
        <v>7.1428571428571418E-3</v>
      </c>
      <c r="T324" s="40">
        <v>4.1666666666666666E-3</v>
      </c>
      <c r="U324" s="40">
        <v>0</v>
      </c>
      <c r="V324" s="40">
        <v>1.1904761904761904E-3</v>
      </c>
      <c r="W324" s="40">
        <v>1.011904761904762E-2</v>
      </c>
      <c r="X324" s="40">
        <v>0</v>
      </c>
      <c r="Y324" s="40">
        <v>0</v>
      </c>
      <c r="Z324" s="40">
        <v>0</v>
      </c>
      <c r="AA324" s="40">
        <v>0</v>
      </c>
      <c r="AB324" s="40">
        <v>0</v>
      </c>
      <c r="AC324" s="40">
        <v>0</v>
      </c>
      <c r="AD324" s="40">
        <v>0</v>
      </c>
    </row>
    <row r="325" spans="1:30" x14ac:dyDescent="0.25">
      <c r="A325" s="35">
        <v>0.9</v>
      </c>
      <c r="B325" s="36" t="s">
        <v>5</v>
      </c>
      <c r="C325" s="38" t="s">
        <v>3</v>
      </c>
      <c r="D325" s="36" t="s">
        <v>32</v>
      </c>
      <c r="E325" s="38" t="s">
        <v>33</v>
      </c>
      <c r="F325" s="38" t="s">
        <v>53</v>
      </c>
      <c r="G325" s="40">
        <v>75.16</v>
      </c>
      <c r="H325" s="40">
        <v>80.44</v>
      </c>
      <c r="I325" s="40">
        <v>58.03</v>
      </c>
      <c r="J325" s="40">
        <v>35.460000000000008</v>
      </c>
      <c r="K325" s="40">
        <v>23.390000000000015</v>
      </c>
      <c r="L325" s="40">
        <v>13.629999999999995</v>
      </c>
      <c r="M325" s="40">
        <v>7.7299999999999613</v>
      </c>
      <c r="N325" s="40">
        <v>4.7700000000000387</v>
      </c>
      <c r="O325" s="40">
        <v>2.4399999999999977</v>
      </c>
      <c r="P325" s="40">
        <v>1.0699999999999932</v>
      </c>
      <c r="Q325" s="40">
        <v>0.33999999999997499</v>
      </c>
      <c r="R325" s="40">
        <v>0.15000000000003411</v>
      </c>
      <c r="S325" s="40">
        <v>3.999999999996362E-2</v>
      </c>
      <c r="T325" s="40">
        <v>1.0000000000047748E-2</v>
      </c>
      <c r="U325" s="40">
        <v>0</v>
      </c>
      <c r="V325" s="40">
        <v>0</v>
      </c>
      <c r="W325" s="40">
        <v>0</v>
      </c>
      <c r="X325" s="40">
        <v>0</v>
      </c>
      <c r="Y325" s="40">
        <v>0</v>
      </c>
      <c r="Z325" s="40">
        <v>0</v>
      </c>
      <c r="AA325" s="40">
        <v>0</v>
      </c>
      <c r="AB325" s="40">
        <v>0</v>
      </c>
      <c r="AC325" s="40">
        <v>0</v>
      </c>
      <c r="AD325" s="40">
        <v>0</v>
      </c>
    </row>
    <row r="326" spans="1:30" x14ac:dyDescent="0.25">
      <c r="A326" s="35">
        <v>0.9</v>
      </c>
      <c r="B326" s="36" t="s">
        <v>5</v>
      </c>
      <c r="C326" s="38" t="s">
        <v>3</v>
      </c>
      <c r="D326" s="36" t="s">
        <v>32</v>
      </c>
      <c r="E326" s="38" t="s">
        <v>58</v>
      </c>
      <c r="F326" s="38" t="s">
        <v>56</v>
      </c>
      <c r="G326" s="40">
        <v>14858.7</v>
      </c>
      <c r="H326" s="40">
        <v>10689.830000000002</v>
      </c>
      <c r="I326" s="40">
        <v>7640.1599999999989</v>
      </c>
      <c r="J326" s="40">
        <v>4806.87</v>
      </c>
      <c r="K326" s="40">
        <v>3165.17</v>
      </c>
      <c r="L326" s="40">
        <v>1941.57</v>
      </c>
      <c r="M326" s="40">
        <v>1202.8400000000001</v>
      </c>
      <c r="N326" s="40">
        <v>639.66999999999996</v>
      </c>
      <c r="O326" s="40">
        <v>293.40000000000009</v>
      </c>
      <c r="P326" s="40">
        <v>120.04</v>
      </c>
      <c r="Q326" s="40">
        <v>39.24</v>
      </c>
      <c r="R326" s="40">
        <v>10.63</v>
      </c>
      <c r="S326" s="40">
        <v>2.21</v>
      </c>
      <c r="T326" s="40">
        <v>0.28000000000000008</v>
      </c>
      <c r="U326" s="40">
        <v>0.08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0</v>
      </c>
      <c r="AB326" s="40">
        <v>0</v>
      </c>
      <c r="AC326" s="40">
        <v>0</v>
      </c>
      <c r="AD326" s="40">
        <v>0</v>
      </c>
    </row>
    <row r="327" spans="1:30" x14ac:dyDescent="0.25">
      <c r="A327" s="35">
        <v>0.9</v>
      </c>
      <c r="B327" s="36" t="s">
        <v>5</v>
      </c>
      <c r="C327" s="38" t="s">
        <v>3</v>
      </c>
      <c r="D327" s="36" t="s">
        <v>32</v>
      </c>
      <c r="E327" s="38" t="s">
        <v>58</v>
      </c>
      <c r="F327" s="38" t="s">
        <v>55</v>
      </c>
      <c r="G327" s="40">
        <v>271.98142857142858</v>
      </c>
      <c r="H327" s="40">
        <v>351.13428571428557</v>
      </c>
      <c r="I327" s="40">
        <v>255.81285714285718</v>
      </c>
      <c r="J327" s="40">
        <v>158.3642857142857</v>
      </c>
      <c r="K327" s="40">
        <v>102.84285714285714</v>
      </c>
      <c r="L327" s="40">
        <v>60.20000000000001</v>
      </c>
      <c r="M327" s="40">
        <v>37.161428571428587</v>
      </c>
      <c r="N327" s="40">
        <v>20.89142857142857</v>
      </c>
      <c r="O327" s="40">
        <v>9.0971428571428543</v>
      </c>
      <c r="P327" s="40">
        <v>4.4228571428571426</v>
      </c>
      <c r="Q327" s="40">
        <v>1.6528571428571426</v>
      </c>
      <c r="R327" s="40">
        <v>0.66571428571428559</v>
      </c>
      <c r="S327" s="40">
        <v>0.16857142857142865</v>
      </c>
      <c r="T327" s="40">
        <v>0</v>
      </c>
      <c r="U327" s="40">
        <v>0</v>
      </c>
      <c r="V327" s="40">
        <v>0</v>
      </c>
      <c r="W327" s="40">
        <v>0</v>
      </c>
      <c r="X327" s="40">
        <v>0</v>
      </c>
      <c r="Y327" s="40">
        <v>0</v>
      </c>
      <c r="Z327" s="40">
        <v>0</v>
      </c>
      <c r="AA327" s="40">
        <v>0</v>
      </c>
      <c r="AB327" s="40">
        <v>0</v>
      </c>
      <c r="AC327" s="40">
        <v>0</v>
      </c>
      <c r="AD327" s="40">
        <v>0</v>
      </c>
    </row>
    <row r="328" spans="1:30" x14ac:dyDescent="0.25">
      <c r="A328" s="35">
        <v>0.9</v>
      </c>
      <c r="B328" s="36" t="s">
        <v>5</v>
      </c>
      <c r="C328" s="38" t="s">
        <v>3</v>
      </c>
      <c r="D328" s="36" t="s">
        <v>32</v>
      </c>
      <c r="E328" s="38" t="s">
        <v>58</v>
      </c>
      <c r="F328" s="38" t="s">
        <v>54</v>
      </c>
      <c r="G328" s="40">
        <v>11.724404761904761</v>
      </c>
      <c r="H328" s="40">
        <v>22.471428571428575</v>
      </c>
      <c r="I328" s="40">
        <v>16.899404761904758</v>
      </c>
      <c r="J328" s="40">
        <v>10.691071428571428</v>
      </c>
      <c r="K328" s="40">
        <v>7.1755952380952364</v>
      </c>
      <c r="L328" s="40">
        <v>4.0767857142857142</v>
      </c>
      <c r="M328" s="40">
        <v>2.4434523809523809</v>
      </c>
      <c r="N328" s="40">
        <v>1.4988095238095238</v>
      </c>
      <c r="O328" s="40">
        <v>0.5982142857142857</v>
      </c>
      <c r="P328" s="40">
        <v>0.33988095238095245</v>
      </c>
      <c r="Q328" s="40">
        <v>0.1714285714285714</v>
      </c>
      <c r="R328" s="40">
        <v>4.880952380952383E-2</v>
      </c>
      <c r="S328" s="40">
        <v>1.011904761904762E-2</v>
      </c>
      <c r="T328" s="40">
        <v>0</v>
      </c>
      <c r="U328" s="40">
        <v>0</v>
      </c>
      <c r="V328" s="40">
        <v>0</v>
      </c>
      <c r="W328" s="40">
        <v>0</v>
      </c>
      <c r="X328" s="40">
        <v>0</v>
      </c>
      <c r="Y328" s="40">
        <v>0</v>
      </c>
      <c r="Z328" s="40">
        <v>0</v>
      </c>
      <c r="AA328" s="40">
        <v>0</v>
      </c>
      <c r="AB328" s="40">
        <v>0</v>
      </c>
      <c r="AC328" s="40">
        <v>0</v>
      </c>
      <c r="AD328" s="40">
        <v>0</v>
      </c>
    </row>
    <row r="329" spans="1:30" x14ac:dyDescent="0.25">
      <c r="A329" s="35">
        <v>0.9</v>
      </c>
      <c r="B329" s="36" t="s">
        <v>5</v>
      </c>
      <c r="C329" s="38" t="s">
        <v>3</v>
      </c>
      <c r="D329" s="36" t="s">
        <v>32</v>
      </c>
      <c r="E329" s="38" t="s">
        <v>58</v>
      </c>
      <c r="F329" s="38" t="s">
        <v>53</v>
      </c>
      <c r="G329" s="40">
        <v>74.36</v>
      </c>
      <c r="H329" s="40">
        <v>79.290000000000006</v>
      </c>
      <c r="I329" s="40">
        <v>58.870000000000005</v>
      </c>
      <c r="J329" s="40">
        <v>36.679999999999978</v>
      </c>
      <c r="K329" s="40">
        <v>22.569999999999993</v>
      </c>
      <c r="L329" s="40">
        <v>13.319999999999993</v>
      </c>
      <c r="M329" s="40">
        <v>7.5800000000000409</v>
      </c>
      <c r="N329" s="40">
        <v>4.2699999999999818</v>
      </c>
      <c r="O329" s="40">
        <v>2.0500000000000114</v>
      </c>
      <c r="P329" s="40">
        <v>0.89999999999997726</v>
      </c>
      <c r="Q329" s="40">
        <v>0.31999999999999318</v>
      </c>
      <c r="R329" s="40">
        <v>0.11000000000001364</v>
      </c>
      <c r="S329" s="40">
        <v>1.999999999998181E-2</v>
      </c>
      <c r="T329" s="40">
        <v>0</v>
      </c>
      <c r="U329" s="40">
        <v>0</v>
      </c>
      <c r="V329" s="40">
        <v>0</v>
      </c>
      <c r="W329" s="40">
        <v>0</v>
      </c>
      <c r="X329" s="40">
        <v>0</v>
      </c>
      <c r="Y329" s="40">
        <v>0</v>
      </c>
      <c r="Z329" s="40">
        <v>0</v>
      </c>
      <c r="AA329" s="40">
        <v>0</v>
      </c>
      <c r="AB329" s="40">
        <v>0</v>
      </c>
      <c r="AC329" s="40">
        <v>0</v>
      </c>
      <c r="AD329" s="40">
        <v>0</v>
      </c>
    </row>
    <row r="330" spans="1:30" x14ac:dyDescent="0.25">
      <c r="A330" s="35">
        <v>0.9</v>
      </c>
      <c r="B330" s="36" t="s">
        <v>5</v>
      </c>
      <c r="C330" s="38" t="s">
        <v>3</v>
      </c>
      <c r="D330" s="36" t="s">
        <v>32</v>
      </c>
      <c r="E330" s="38" t="s">
        <v>57</v>
      </c>
      <c r="F330" s="38" t="s">
        <v>56</v>
      </c>
      <c r="G330" s="40">
        <v>14932.380000000003</v>
      </c>
      <c r="H330" s="40">
        <v>10838.28</v>
      </c>
      <c r="I330" s="40">
        <v>7825.1299999999992</v>
      </c>
      <c r="J330" s="40">
        <v>5038.2499999999991</v>
      </c>
      <c r="K330" s="40">
        <v>3336.06</v>
      </c>
      <c r="L330" s="40">
        <v>1894.6300000000003</v>
      </c>
      <c r="M330" s="40">
        <v>1017.1800000000001</v>
      </c>
      <c r="N330" s="40">
        <v>479.81</v>
      </c>
      <c r="O330" s="40">
        <v>196.00999999999993</v>
      </c>
      <c r="P330" s="40">
        <v>72.900000000000006</v>
      </c>
      <c r="Q330" s="40">
        <v>20.349999999999998</v>
      </c>
      <c r="R330" s="40">
        <v>4.9000000000000004</v>
      </c>
      <c r="S330" s="40">
        <v>0.85000000000000031</v>
      </c>
      <c r="T330" s="40">
        <v>0.16</v>
      </c>
      <c r="U330" s="40">
        <v>0</v>
      </c>
      <c r="V330" s="40">
        <v>0</v>
      </c>
      <c r="W330" s="40">
        <v>0</v>
      </c>
      <c r="X330" s="40">
        <v>0</v>
      </c>
      <c r="Y330" s="40">
        <v>0</v>
      </c>
      <c r="Z330" s="40">
        <v>0</v>
      </c>
      <c r="AA330" s="40">
        <v>0</v>
      </c>
      <c r="AB330" s="40">
        <v>0</v>
      </c>
      <c r="AC330" s="40">
        <v>0</v>
      </c>
      <c r="AD330" s="40">
        <v>0</v>
      </c>
    </row>
    <row r="331" spans="1:30" x14ac:dyDescent="0.25">
      <c r="A331" s="35">
        <v>0.9</v>
      </c>
      <c r="B331" s="36" t="s">
        <v>5</v>
      </c>
      <c r="C331" s="38" t="s">
        <v>3</v>
      </c>
      <c r="D331" s="36" t="s">
        <v>32</v>
      </c>
      <c r="E331" s="38" t="s">
        <v>57</v>
      </c>
      <c r="F331" s="38" t="s">
        <v>55</v>
      </c>
      <c r="G331" s="40">
        <v>271.02571428571429</v>
      </c>
      <c r="H331" s="40">
        <v>352.68857142857138</v>
      </c>
      <c r="I331" s="40">
        <v>263.03714285714284</v>
      </c>
      <c r="J331" s="40">
        <v>165.60428571428571</v>
      </c>
      <c r="K331" s="40">
        <v>111.64428571428572</v>
      </c>
      <c r="L331" s="40">
        <v>66.941428571428588</v>
      </c>
      <c r="M331" s="40">
        <v>38.195714285714281</v>
      </c>
      <c r="N331" s="40">
        <v>20.337142857142855</v>
      </c>
      <c r="O331" s="40">
        <v>9.3857142857142843</v>
      </c>
      <c r="P331" s="40">
        <v>3.2542857142857153</v>
      </c>
      <c r="Q331" s="40">
        <v>1.2571428571428573</v>
      </c>
      <c r="R331" s="40">
        <v>0.4599999999999998</v>
      </c>
      <c r="S331" s="40">
        <v>0.12000000000000006</v>
      </c>
      <c r="T331" s="40">
        <v>1.5714285714285715E-2</v>
      </c>
      <c r="U331" s="40">
        <v>0</v>
      </c>
      <c r="V331" s="40">
        <v>0</v>
      </c>
      <c r="W331" s="40">
        <v>0</v>
      </c>
      <c r="X331" s="40">
        <v>0</v>
      </c>
      <c r="Y331" s="40">
        <v>0</v>
      </c>
      <c r="Z331" s="40">
        <v>0</v>
      </c>
      <c r="AA331" s="40">
        <v>0</v>
      </c>
      <c r="AB331" s="40">
        <v>0</v>
      </c>
      <c r="AC331" s="40">
        <v>0</v>
      </c>
      <c r="AD331" s="40">
        <v>0</v>
      </c>
    </row>
    <row r="332" spans="1:30" x14ac:dyDescent="0.25">
      <c r="A332" s="35">
        <v>0.9</v>
      </c>
      <c r="B332" s="36" t="s">
        <v>5</v>
      </c>
      <c r="C332" s="38" t="s">
        <v>3</v>
      </c>
      <c r="D332" s="36" t="s">
        <v>32</v>
      </c>
      <c r="E332" s="38" t="s">
        <v>57</v>
      </c>
      <c r="F332" s="38" t="s">
        <v>54</v>
      </c>
      <c r="G332" s="40">
        <v>11.541666666666664</v>
      </c>
      <c r="H332" s="40">
        <v>21.566071428571433</v>
      </c>
      <c r="I332" s="40">
        <v>16.8672619047619</v>
      </c>
      <c r="J332" s="40">
        <v>11.422619047619051</v>
      </c>
      <c r="K332" s="40">
        <v>7.4976190476190467</v>
      </c>
      <c r="L332" s="40">
        <v>4.1910714285714281</v>
      </c>
      <c r="M332" s="40">
        <v>2.4773809523809516</v>
      </c>
      <c r="N332" s="40">
        <v>1.430952380952381</v>
      </c>
      <c r="O332" s="40">
        <v>0.58035714285714302</v>
      </c>
      <c r="P332" s="40">
        <v>0.28273809523809512</v>
      </c>
      <c r="Q332" s="40">
        <v>0.13095238095238099</v>
      </c>
      <c r="R332" s="40">
        <v>5.8928571428571455E-2</v>
      </c>
      <c r="S332" s="40">
        <v>6.5476190476190469E-3</v>
      </c>
      <c r="T332" s="40">
        <v>0</v>
      </c>
      <c r="U332" s="40">
        <v>0</v>
      </c>
      <c r="V332" s="40">
        <v>0</v>
      </c>
      <c r="W332" s="40">
        <v>0</v>
      </c>
      <c r="X332" s="40">
        <v>0</v>
      </c>
      <c r="Y332" s="40">
        <v>0</v>
      </c>
      <c r="Z332" s="40">
        <v>0</v>
      </c>
      <c r="AA332" s="40">
        <v>0</v>
      </c>
      <c r="AB332" s="40">
        <v>0</v>
      </c>
      <c r="AC332" s="40">
        <v>0</v>
      </c>
      <c r="AD332" s="40">
        <v>0</v>
      </c>
    </row>
    <row r="333" spans="1:30" x14ac:dyDescent="0.25">
      <c r="A333" s="35">
        <v>0.9</v>
      </c>
      <c r="B333" s="36" t="s">
        <v>5</v>
      </c>
      <c r="C333" s="38" t="s">
        <v>3</v>
      </c>
      <c r="D333" s="36" t="s">
        <v>32</v>
      </c>
      <c r="E333" s="38" t="s">
        <v>57</v>
      </c>
      <c r="F333" s="38" t="s">
        <v>53</v>
      </c>
      <c r="G333" s="40">
        <v>75.17</v>
      </c>
      <c r="H333" s="40">
        <v>80.42</v>
      </c>
      <c r="I333" s="40">
        <v>57.599999999999994</v>
      </c>
      <c r="J333" s="40">
        <v>35.53</v>
      </c>
      <c r="K333" s="40">
        <v>23.179999999999978</v>
      </c>
      <c r="L333" s="40">
        <v>14.939999999999998</v>
      </c>
      <c r="M333" s="40">
        <v>7.8500000000000227</v>
      </c>
      <c r="N333" s="40">
        <v>4.6000000000000227</v>
      </c>
      <c r="O333" s="40">
        <v>2</v>
      </c>
      <c r="P333" s="40">
        <v>0.73999999999995225</v>
      </c>
      <c r="Q333" s="40">
        <v>0.27000000000003865</v>
      </c>
      <c r="R333" s="40">
        <v>8.9999999999974989E-2</v>
      </c>
      <c r="S333" s="40">
        <v>3.0000000000029559E-2</v>
      </c>
      <c r="T333" s="40">
        <v>0</v>
      </c>
      <c r="U333" s="40">
        <v>0</v>
      </c>
      <c r="V333" s="40">
        <v>0</v>
      </c>
      <c r="W333" s="40">
        <v>0</v>
      </c>
      <c r="X333" s="40">
        <v>0</v>
      </c>
      <c r="Y333" s="40">
        <v>0</v>
      </c>
      <c r="Z333" s="40">
        <v>0</v>
      </c>
      <c r="AA333" s="40">
        <v>0</v>
      </c>
      <c r="AB333" s="40">
        <v>0</v>
      </c>
      <c r="AC333" s="40">
        <v>0</v>
      </c>
      <c r="AD333" s="40">
        <v>0</v>
      </c>
    </row>
    <row r="334" spans="1:30" x14ac:dyDescent="0.25">
      <c r="A334" s="35">
        <v>0.9</v>
      </c>
      <c r="B334" s="36" t="s">
        <v>5</v>
      </c>
      <c r="C334" s="38" t="s">
        <v>3</v>
      </c>
      <c r="D334" s="36" t="s">
        <v>32</v>
      </c>
      <c r="E334" s="38" t="s">
        <v>34</v>
      </c>
      <c r="F334" s="38" t="s">
        <v>56</v>
      </c>
      <c r="G334" s="40">
        <v>14955.62</v>
      </c>
      <c r="H334" s="40">
        <v>10657.21</v>
      </c>
      <c r="I334" s="40">
        <v>7226.0300000000016</v>
      </c>
      <c r="J334" s="40">
        <v>4138.78</v>
      </c>
      <c r="K334" s="40">
        <v>2377.52</v>
      </c>
      <c r="L334" s="40">
        <v>1176.73</v>
      </c>
      <c r="M334" s="40">
        <v>576.21999999999991</v>
      </c>
      <c r="N334" s="40">
        <v>231.09</v>
      </c>
      <c r="O334" s="40">
        <v>77.2</v>
      </c>
      <c r="P334" s="40">
        <v>24.599999999999998</v>
      </c>
      <c r="Q334" s="40">
        <v>6.6100000000000012</v>
      </c>
      <c r="R334" s="40">
        <v>1.6500000000000006</v>
      </c>
      <c r="S334" s="40">
        <v>0.51000000000000012</v>
      </c>
      <c r="T334" s="40">
        <v>0.33000000000000007</v>
      </c>
      <c r="U334" s="40">
        <v>0.03</v>
      </c>
      <c r="V334" s="40">
        <v>0</v>
      </c>
      <c r="W334" s="40">
        <v>0</v>
      </c>
      <c r="X334" s="40">
        <v>0</v>
      </c>
      <c r="Y334" s="40">
        <v>0</v>
      </c>
      <c r="Z334" s="40">
        <v>0</v>
      </c>
      <c r="AA334" s="40">
        <v>0</v>
      </c>
      <c r="AB334" s="40">
        <v>0</v>
      </c>
      <c r="AC334" s="40">
        <v>0</v>
      </c>
      <c r="AD334" s="40">
        <v>0</v>
      </c>
    </row>
    <row r="335" spans="1:30" x14ac:dyDescent="0.25">
      <c r="A335" s="35">
        <v>0.9</v>
      </c>
      <c r="B335" s="36" t="s">
        <v>5</v>
      </c>
      <c r="C335" s="38" t="s">
        <v>3</v>
      </c>
      <c r="D335" s="36" t="s">
        <v>32</v>
      </c>
      <c r="E335" s="38" t="s">
        <v>34</v>
      </c>
      <c r="F335" s="38" t="s">
        <v>55</v>
      </c>
      <c r="G335" s="40">
        <v>273.54000000000002</v>
      </c>
      <c r="H335" s="40">
        <v>360.28714285714284</v>
      </c>
      <c r="I335" s="40">
        <v>266.63857142857142</v>
      </c>
      <c r="J335" s="40">
        <v>162.57999999999998</v>
      </c>
      <c r="K335" s="40">
        <v>100.9657142857143</v>
      </c>
      <c r="L335" s="40">
        <v>53.822857142857131</v>
      </c>
      <c r="M335" s="40">
        <v>28.112857142857134</v>
      </c>
      <c r="N335" s="40">
        <v>13.420000000000005</v>
      </c>
      <c r="O335" s="40">
        <v>5.1185714285714292</v>
      </c>
      <c r="P335" s="40">
        <v>1.5942857142857143</v>
      </c>
      <c r="Q335" s="40">
        <v>0.46999999999999992</v>
      </c>
      <c r="R335" s="40">
        <v>8.0000000000000043E-2</v>
      </c>
      <c r="S335" s="40">
        <v>0</v>
      </c>
      <c r="T335" s="40">
        <v>4.2857142857142859E-3</v>
      </c>
      <c r="U335" s="40">
        <v>0</v>
      </c>
      <c r="V335" s="40">
        <v>0</v>
      </c>
      <c r="W335" s="40">
        <v>0</v>
      </c>
      <c r="X335" s="40">
        <v>0</v>
      </c>
      <c r="Y335" s="40">
        <v>0</v>
      </c>
      <c r="Z335" s="40">
        <v>0</v>
      </c>
      <c r="AA335" s="40">
        <v>0</v>
      </c>
      <c r="AB335" s="40">
        <v>0</v>
      </c>
      <c r="AC335" s="40">
        <v>0</v>
      </c>
      <c r="AD335" s="40">
        <v>0</v>
      </c>
    </row>
    <row r="336" spans="1:30" x14ac:dyDescent="0.25">
      <c r="A336" s="35">
        <v>0.9</v>
      </c>
      <c r="B336" s="36" t="s">
        <v>5</v>
      </c>
      <c r="C336" s="38" t="s">
        <v>3</v>
      </c>
      <c r="D336" s="36" t="s">
        <v>32</v>
      </c>
      <c r="E336" s="38" t="s">
        <v>34</v>
      </c>
      <c r="F336" s="38" t="s">
        <v>54</v>
      </c>
      <c r="G336" s="40">
        <v>11.982738095238094</v>
      </c>
      <c r="H336" s="40">
        <v>22.375595238095237</v>
      </c>
      <c r="I336" s="40">
        <v>17.675595238095241</v>
      </c>
      <c r="J336" s="40">
        <v>11.389285714285714</v>
      </c>
      <c r="K336" s="40">
        <v>7.0255952380952378</v>
      </c>
      <c r="L336" s="40">
        <v>4.0011904761904749</v>
      </c>
      <c r="M336" s="40">
        <v>1.9285714285714279</v>
      </c>
      <c r="N336" s="40">
        <v>0.96964285714285725</v>
      </c>
      <c r="O336" s="40">
        <v>0.45892857142857141</v>
      </c>
      <c r="P336" s="40">
        <v>8.3928571428571463E-2</v>
      </c>
      <c r="Q336" s="40">
        <v>2.4404761904761912E-2</v>
      </c>
      <c r="R336" s="40">
        <v>1.2500000000000002E-2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0</v>
      </c>
    </row>
    <row r="337" spans="1:30" x14ac:dyDescent="0.25">
      <c r="A337" s="35">
        <v>0.9</v>
      </c>
      <c r="B337" s="36" t="s">
        <v>5</v>
      </c>
      <c r="C337" s="38" t="s">
        <v>3</v>
      </c>
      <c r="D337" s="36" t="s">
        <v>32</v>
      </c>
      <c r="E337" s="38" t="s">
        <v>34</v>
      </c>
      <c r="F337" s="38" t="s">
        <v>53</v>
      </c>
      <c r="G337" s="40">
        <v>74.09</v>
      </c>
      <c r="H337" s="40">
        <v>81.490000000000009</v>
      </c>
      <c r="I337" s="40">
        <v>63.139999999999986</v>
      </c>
      <c r="J337" s="40">
        <v>39.320000000000022</v>
      </c>
      <c r="K337" s="40">
        <v>23.5</v>
      </c>
      <c r="L337" s="40">
        <v>13.21999999999997</v>
      </c>
      <c r="M337" s="40">
        <v>6.9399999999999977</v>
      </c>
      <c r="N337" s="40">
        <v>3.0799999999999841</v>
      </c>
      <c r="O337" s="40">
        <v>1.2100000000000364</v>
      </c>
      <c r="P337" s="40">
        <v>0.39999999999997726</v>
      </c>
      <c r="Q337" s="40">
        <v>0.12999999999999545</v>
      </c>
      <c r="R337" s="40">
        <v>6.9999999999993179E-2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0</v>
      </c>
    </row>
    <row r="338" spans="1:30" x14ac:dyDescent="0.25">
      <c r="A338" s="35">
        <v>0.9</v>
      </c>
      <c r="B338" s="36" t="s">
        <v>5</v>
      </c>
      <c r="C338" s="38" t="s">
        <v>3</v>
      </c>
      <c r="D338" s="36" t="s">
        <v>32</v>
      </c>
      <c r="E338" s="38" t="s">
        <v>35</v>
      </c>
      <c r="F338" s="38" t="s">
        <v>56</v>
      </c>
      <c r="G338" s="40">
        <v>14944.78</v>
      </c>
      <c r="H338" s="40">
        <v>10710.959999999997</v>
      </c>
      <c r="I338" s="40">
        <v>7442.19</v>
      </c>
      <c r="J338" s="40">
        <v>4455.4699999999993</v>
      </c>
      <c r="K338" s="40">
        <v>2723.1200000000003</v>
      </c>
      <c r="L338" s="40">
        <v>1474.6799999999998</v>
      </c>
      <c r="M338" s="40">
        <v>750.31999999999994</v>
      </c>
      <c r="N338" s="40">
        <v>346.74000000000007</v>
      </c>
      <c r="O338" s="40">
        <v>146.20000000000002</v>
      </c>
      <c r="P338" s="40">
        <v>54.339999999999996</v>
      </c>
      <c r="Q338" s="40">
        <v>15.93</v>
      </c>
      <c r="R338" s="40">
        <v>3.8499999999999988</v>
      </c>
      <c r="S338" s="40">
        <v>0.46000000000000013</v>
      </c>
      <c r="T338" s="40">
        <v>0.12999999999999998</v>
      </c>
      <c r="U338" s="40">
        <v>0.01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</row>
    <row r="339" spans="1:30" x14ac:dyDescent="0.25">
      <c r="A339" s="35">
        <v>0.9</v>
      </c>
      <c r="B339" s="36" t="s">
        <v>5</v>
      </c>
      <c r="C339" s="38" t="s">
        <v>3</v>
      </c>
      <c r="D339" s="36" t="s">
        <v>32</v>
      </c>
      <c r="E339" s="38" t="s">
        <v>35</v>
      </c>
      <c r="F339" s="38" t="s">
        <v>55</v>
      </c>
      <c r="G339" s="40">
        <v>274.80142857142857</v>
      </c>
      <c r="H339" s="40">
        <v>357.72285714285715</v>
      </c>
      <c r="I339" s="40">
        <v>263.08285714285711</v>
      </c>
      <c r="J339" s="40">
        <v>163.30857142857141</v>
      </c>
      <c r="K339" s="40">
        <v>104.61428571428573</v>
      </c>
      <c r="L339" s="40">
        <v>59.059999999999995</v>
      </c>
      <c r="M339" s="40">
        <v>31.361428571428576</v>
      </c>
      <c r="N339" s="40">
        <v>14.981428571428571</v>
      </c>
      <c r="O339" s="40">
        <v>6.2128571428571435</v>
      </c>
      <c r="P339" s="40">
        <v>2.6185714285714297</v>
      </c>
      <c r="Q339" s="40">
        <v>1.044285714285714</v>
      </c>
      <c r="R339" s="40">
        <v>0.21714285714285717</v>
      </c>
      <c r="S339" s="40">
        <v>2.8571428571428574E-2</v>
      </c>
      <c r="T339" s="40">
        <v>0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0</v>
      </c>
      <c r="AC339" s="40">
        <v>0</v>
      </c>
      <c r="AD339" s="40">
        <v>0</v>
      </c>
    </row>
    <row r="340" spans="1:30" x14ac:dyDescent="0.25">
      <c r="A340" s="35">
        <v>0.9</v>
      </c>
      <c r="B340" s="36" t="s">
        <v>5</v>
      </c>
      <c r="C340" s="38" t="s">
        <v>3</v>
      </c>
      <c r="D340" s="36" t="s">
        <v>32</v>
      </c>
      <c r="E340" s="38" t="s">
        <v>35</v>
      </c>
      <c r="F340" s="38" t="s">
        <v>54</v>
      </c>
      <c r="G340" s="40">
        <v>11.933333333333332</v>
      </c>
      <c r="H340" s="40">
        <v>21.695238095238096</v>
      </c>
      <c r="I340" s="40">
        <v>17.19761904761905</v>
      </c>
      <c r="J340" s="40">
        <v>11.402380952380952</v>
      </c>
      <c r="K340" s="40">
        <v>6.5767857142857125</v>
      </c>
      <c r="L340" s="40">
        <v>4.0482142857142858</v>
      </c>
      <c r="M340" s="40">
        <v>2.1255952380952379</v>
      </c>
      <c r="N340" s="40">
        <v>1.0910714285714289</v>
      </c>
      <c r="O340" s="40">
        <v>0.48035714285714298</v>
      </c>
      <c r="P340" s="40">
        <v>0.16845238095238096</v>
      </c>
      <c r="Q340" s="40">
        <v>7.1428571428571466E-2</v>
      </c>
      <c r="R340" s="40">
        <v>2.7380952380952391E-2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</row>
    <row r="341" spans="1:30" x14ac:dyDescent="0.25">
      <c r="A341" s="35">
        <v>0.9</v>
      </c>
      <c r="B341" s="36" t="s">
        <v>5</v>
      </c>
      <c r="C341" s="38" t="s">
        <v>3</v>
      </c>
      <c r="D341" s="36" t="s">
        <v>32</v>
      </c>
      <c r="E341" s="38" t="s">
        <v>35</v>
      </c>
      <c r="F341" s="38" t="s">
        <v>53</v>
      </c>
      <c r="G341" s="40">
        <v>72.98</v>
      </c>
      <c r="H341" s="40">
        <v>82.74</v>
      </c>
      <c r="I341" s="40">
        <v>61.890000000000015</v>
      </c>
      <c r="J341" s="40">
        <v>37.70999999999998</v>
      </c>
      <c r="K341" s="40">
        <v>25.230000000000018</v>
      </c>
      <c r="L341" s="40">
        <v>14.110000000000014</v>
      </c>
      <c r="M341" s="40">
        <v>7.4499999999999886</v>
      </c>
      <c r="N341" s="40">
        <v>3.339999999999975</v>
      </c>
      <c r="O341" s="40">
        <v>1.3100000000000023</v>
      </c>
      <c r="P341" s="40">
        <v>0.54000000000002046</v>
      </c>
      <c r="Q341" s="40">
        <v>0.15999999999996817</v>
      </c>
      <c r="R341" s="40">
        <v>6.9999999999993179E-2</v>
      </c>
      <c r="S341" s="40">
        <v>0</v>
      </c>
      <c r="T341" s="40">
        <v>0</v>
      </c>
      <c r="U341" s="40">
        <v>1.0000000000047748E-2</v>
      </c>
      <c r="V341" s="40">
        <v>0</v>
      </c>
      <c r="W341" s="40">
        <v>0</v>
      </c>
      <c r="X341" s="40">
        <v>0</v>
      </c>
      <c r="Y341" s="40">
        <v>0</v>
      </c>
      <c r="Z341" s="40">
        <v>0</v>
      </c>
      <c r="AA341" s="40">
        <v>0</v>
      </c>
      <c r="AB341" s="40">
        <v>0</v>
      </c>
      <c r="AC341" s="40">
        <v>0</v>
      </c>
      <c r="AD341" s="40">
        <v>0</v>
      </c>
    </row>
    <row r="342" spans="1:30" x14ac:dyDescent="0.25">
      <c r="A342" s="35">
        <v>0.9</v>
      </c>
      <c r="B342" s="36" t="s">
        <v>5</v>
      </c>
      <c r="C342" s="38" t="s">
        <v>3</v>
      </c>
      <c r="D342" s="36" t="s">
        <v>36</v>
      </c>
      <c r="E342" s="38" t="s">
        <v>37</v>
      </c>
      <c r="F342" s="38" t="s">
        <v>56</v>
      </c>
      <c r="G342" s="40">
        <v>14839.839999999995</v>
      </c>
      <c r="H342" s="40">
        <v>10672.730000000001</v>
      </c>
      <c r="I342" s="40">
        <v>7641.3199999999988</v>
      </c>
      <c r="J342" s="40">
        <v>4753.26</v>
      </c>
      <c r="K342" s="40">
        <v>3063.2099999999991</v>
      </c>
      <c r="L342" s="40">
        <v>1764.5</v>
      </c>
      <c r="M342" s="40">
        <v>1013.0599999999998</v>
      </c>
      <c r="N342" s="40">
        <v>516.06000000000006</v>
      </c>
      <c r="O342" s="40">
        <v>238.07000000000005</v>
      </c>
      <c r="P342" s="40">
        <v>108.18</v>
      </c>
      <c r="Q342" s="40">
        <v>39.04</v>
      </c>
      <c r="R342" s="40">
        <v>12.670000000000003</v>
      </c>
      <c r="S342" s="40">
        <v>2.65</v>
      </c>
      <c r="T342" s="40">
        <v>0.38000000000000006</v>
      </c>
      <c r="U342" s="40">
        <v>7.0000000000000007E-2</v>
      </c>
      <c r="V342" s="40">
        <v>0</v>
      </c>
      <c r="W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0</v>
      </c>
      <c r="AC342" s="40">
        <v>0</v>
      </c>
      <c r="AD342" s="40">
        <v>0</v>
      </c>
    </row>
    <row r="343" spans="1:30" x14ac:dyDescent="0.25">
      <c r="A343" s="35">
        <v>0.9</v>
      </c>
      <c r="B343" s="36" t="s">
        <v>5</v>
      </c>
      <c r="C343" s="38" t="s">
        <v>3</v>
      </c>
      <c r="D343" s="36" t="s">
        <v>36</v>
      </c>
      <c r="E343" s="38" t="s">
        <v>37</v>
      </c>
      <c r="F343" s="38" t="s">
        <v>55</v>
      </c>
      <c r="G343" s="40">
        <v>270.50857142857137</v>
      </c>
      <c r="H343" s="40">
        <v>351.18</v>
      </c>
      <c r="I343" s="40">
        <v>255.85714285714283</v>
      </c>
      <c r="J343" s="40">
        <v>156.03857142857143</v>
      </c>
      <c r="K343" s="40">
        <v>100.29714285714286</v>
      </c>
      <c r="L343" s="40">
        <v>55.618571428571407</v>
      </c>
      <c r="M343" s="40">
        <v>31.39714285714286</v>
      </c>
      <c r="N343" s="40">
        <v>17.067142857142859</v>
      </c>
      <c r="O343" s="40">
        <v>7.8528571428571423</v>
      </c>
      <c r="P343" s="40">
        <v>4.1057142857142868</v>
      </c>
      <c r="Q343" s="40">
        <v>1.67</v>
      </c>
      <c r="R343" s="40">
        <v>0.38714285714285718</v>
      </c>
      <c r="S343" s="40">
        <v>8.2857142857142865E-2</v>
      </c>
      <c r="T343" s="40">
        <v>0</v>
      </c>
      <c r="U343" s="40">
        <v>0</v>
      </c>
      <c r="V343" s="40">
        <v>0</v>
      </c>
      <c r="W343" s="40">
        <v>0</v>
      </c>
      <c r="X343" s="40">
        <v>0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0</v>
      </c>
    </row>
    <row r="344" spans="1:30" x14ac:dyDescent="0.25">
      <c r="A344" s="35">
        <v>0.9</v>
      </c>
      <c r="B344" s="36" t="s">
        <v>5</v>
      </c>
      <c r="C344" s="38" t="s">
        <v>3</v>
      </c>
      <c r="D344" s="36" t="s">
        <v>36</v>
      </c>
      <c r="E344" s="38" t="s">
        <v>37</v>
      </c>
      <c r="F344" s="38" t="s">
        <v>54</v>
      </c>
      <c r="G344" s="40">
        <v>11.793452380952381</v>
      </c>
      <c r="H344" s="40">
        <v>21.750595238095233</v>
      </c>
      <c r="I344" s="40">
        <v>16.738690476190477</v>
      </c>
      <c r="J344" s="40">
        <v>10.073214285714284</v>
      </c>
      <c r="K344" s="40">
        <v>6.9726190476190473</v>
      </c>
      <c r="L344" s="40">
        <v>3.8595238095238087</v>
      </c>
      <c r="M344" s="40">
        <v>2.3946428571428573</v>
      </c>
      <c r="N344" s="40">
        <v>1.0815476190476188</v>
      </c>
      <c r="O344" s="40">
        <v>0.46785714285714292</v>
      </c>
      <c r="P344" s="40">
        <v>0.32976190476190481</v>
      </c>
      <c r="Q344" s="40">
        <v>7.6785714285714318E-2</v>
      </c>
      <c r="R344" s="40">
        <v>2.7976190476190481E-2</v>
      </c>
      <c r="S344" s="40">
        <v>5.3571428571428563E-3</v>
      </c>
      <c r="T344" s="40">
        <v>4.7619047619047615E-3</v>
      </c>
      <c r="U344" s="40">
        <v>0</v>
      </c>
      <c r="V344" s="40">
        <v>0</v>
      </c>
      <c r="W344" s="40">
        <v>0</v>
      </c>
      <c r="X344" s="40">
        <v>0</v>
      </c>
      <c r="Y344" s="40">
        <v>0</v>
      </c>
      <c r="Z344" s="40">
        <v>0</v>
      </c>
      <c r="AA344" s="40">
        <v>0</v>
      </c>
      <c r="AB344" s="40">
        <v>0</v>
      </c>
      <c r="AC344" s="40">
        <v>0</v>
      </c>
      <c r="AD344" s="40">
        <v>0</v>
      </c>
    </row>
    <row r="345" spans="1:30" x14ac:dyDescent="0.25">
      <c r="A345" s="35">
        <v>0.9</v>
      </c>
      <c r="B345" s="36" t="s">
        <v>5</v>
      </c>
      <c r="C345" s="38" t="s">
        <v>3</v>
      </c>
      <c r="D345" s="36" t="s">
        <v>36</v>
      </c>
      <c r="E345" s="38" t="s">
        <v>37</v>
      </c>
      <c r="F345" s="38" t="s">
        <v>53</v>
      </c>
      <c r="G345" s="40">
        <v>75.069999999999993</v>
      </c>
      <c r="H345" s="40">
        <v>78.390000000000015</v>
      </c>
      <c r="I345" s="40">
        <v>56.699999999999989</v>
      </c>
      <c r="J345" s="40">
        <v>34.840000000000003</v>
      </c>
      <c r="K345" s="40">
        <v>22.370000000000005</v>
      </c>
      <c r="L345" s="40">
        <v>12.779999999999973</v>
      </c>
      <c r="M345" s="40">
        <v>7.0300000000000296</v>
      </c>
      <c r="N345" s="40">
        <v>3.8100000000000023</v>
      </c>
      <c r="O345" s="40">
        <v>1.7699999999999818</v>
      </c>
      <c r="P345" s="40">
        <v>0.85000000000002274</v>
      </c>
      <c r="Q345" s="40">
        <v>0.40999999999996817</v>
      </c>
      <c r="R345" s="40">
        <v>0.16000000000002501</v>
      </c>
      <c r="S345" s="40">
        <v>4.0000000000020464E-2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0</v>
      </c>
    </row>
    <row r="346" spans="1:30" x14ac:dyDescent="0.25">
      <c r="A346" s="35">
        <v>0.9</v>
      </c>
      <c r="B346" s="36" t="s">
        <v>5</v>
      </c>
      <c r="C346" s="38" t="s">
        <v>3</v>
      </c>
      <c r="D346" s="36" t="s">
        <v>36</v>
      </c>
      <c r="E346" s="38" t="s">
        <v>38</v>
      </c>
      <c r="F346" s="38" t="s">
        <v>56</v>
      </c>
      <c r="G346" s="40">
        <v>14913.439999999999</v>
      </c>
      <c r="H346" s="40">
        <v>10755.050000000001</v>
      </c>
      <c r="I346" s="40">
        <v>7628.91</v>
      </c>
      <c r="J346" s="40">
        <v>4705.07</v>
      </c>
      <c r="K346" s="40">
        <v>2966.3599999999997</v>
      </c>
      <c r="L346" s="40">
        <v>1656.5199999999998</v>
      </c>
      <c r="M346" s="40">
        <v>927.46999999999991</v>
      </c>
      <c r="N346" s="40">
        <v>461.32000000000005</v>
      </c>
      <c r="O346" s="40">
        <v>211</v>
      </c>
      <c r="P346" s="40">
        <v>88.17</v>
      </c>
      <c r="Q346" s="40">
        <v>29.58</v>
      </c>
      <c r="R346" s="40">
        <v>7.5799999999999992</v>
      </c>
      <c r="S346" s="40">
        <v>1.6400000000000008</v>
      </c>
      <c r="T346" s="40">
        <v>0.53000000000000014</v>
      </c>
      <c r="U346" s="40">
        <v>0.24000000000000005</v>
      </c>
      <c r="V346" s="40">
        <v>0.11999999999999998</v>
      </c>
      <c r="W346" s="40">
        <v>0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0</v>
      </c>
    </row>
    <row r="347" spans="1:30" x14ac:dyDescent="0.25">
      <c r="A347" s="35">
        <v>0.9</v>
      </c>
      <c r="B347" s="36" t="s">
        <v>5</v>
      </c>
      <c r="C347" s="38" t="s">
        <v>3</v>
      </c>
      <c r="D347" s="36" t="s">
        <v>36</v>
      </c>
      <c r="E347" s="38" t="s">
        <v>38</v>
      </c>
      <c r="F347" s="38" t="s">
        <v>55</v>
      </c>
      <c r="G347" s="40">
        <v>272.19428571428568</v>
      </c>
      <c r="H347" s="40">
        <v>354.32857142857148</v>
      </c>
      <c r="I347" s="40">
        <v>255.98285714285717</v>
      </c>
      <c r="J347" s="40">
        <v>155.68285714285713</v>
      </c>
      <c r="K347" s="40">
        <v>98.761428571428581</v>
      </c>
      <c r="L347" s="40">
        <v>55.212857142857153</v>
      </c>
      <c r="M347" s="40">
        <v>31.668571428571433</v>
      </c>
      <c r="N347" s="40">
        <v>16.121428571428574</v>
      </c>
      <c r="O347" s="40">
        <v>7.532857142857142</v>
      </c>
      <c r="P347" s="40">
        <v>3.9085714285714288</v>
      </c>
      <c r="Q347" s="40">
        <v>1.6</v>
      </c>
      <c r="R347" s="40">
        <v>0.40428571428571441</v>
      </c>
      <c r="S347" s="40">
        <v>0.17285714285714296</v>
      </c>
      <c r="T347" s="40">
        <v>0.01</v>
      </c>
      <c r="U347" s="40">
        <v>0</v>
      </c>
      <c r="V347" s="40">
        <v>0</v>
      </c>
      <c r="W347" s="40">
        <v>1.714285714285714E-2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0</v>
      </c>
    </row>
    <row r="348" spans="1:30" x14ac:dyDescent="0.25">
      <c r="A348" s="35">
        <v>0.9</v>
      </c>
      <c r="B348" s="36" t="s">
        <v>5</v>
      </c>
      <c r="C348" s="38" t="s">
        <v>3</v>
      </c>
      <c r="D348" s="36" t="s">
        <v>36</v>
      </c>
      <c r="E348" s="38" t="s">
        <v>38</v>
      </c>
      <c r="F348" s="38" t="s">
        <v>54</v>
      </c>
      <c r="G348" s="40">
        <v>11.902976190476187</v>
      </c>
      <c r="H348" s="40">
        <v>21.815476190476193</v>
      </c>
      <c r="I348" s="40">
        <v>17.110119047619047</v>
      </c>
      <c r="J348" s="40">
        <v>10.272023809523809</v>
      </c>
      <c r="K348" s="40">
        <v>6.9744047619047604</v>
      </c>
      <c r="L348" s="40">
        <v>3.6869047619047621</v>
      </c>
      <c r="M348" s="40">
        <v>2.0696428571428571</v>
      </c>
      <c r="N348" s="40">
        <v>1.0934523809523811</v>
      </c>
      <c r="O348" s="40">
        <v>0.57440476190476186</v>
      </c>
      <c r="P348" s="40">
        <v>0.32797619047619048</v>
      </c>
      <c r="Q348" s="40">
        <v>0.1065476190476191</v>
      </c>
      <c r="R348" s="40">
        <v>4.2261904761904778E-2</v>
      </c>
      <c r="S348" s="40">
        <v>0</v>
      </c>
      <c r="T348" s="40">
        <v>0</v>
      </c>
      <c r="U348" s="40">
        <v>0</v>
      </c>
      <c r="V348" s="40">
        <v>0</v>
      </c>
      <c r="W348" s="40">
        <v>0</v>
      </c>
      <c r="X348" s="40">
        <v>0</v>
      </c>
      <c r="Y348" s="40">
        <v>0</v>
      </c>
      <c r="Z348" s="40">
        <v>0</v>
      </c>
      <c r="AA348" s="40">
        <v>0</v>
      </c>
      <c r="AB348" s="40">
        <v>0</v>
      </c>
      <c r="AC348" s="40">
        <v>0</v>
      </c>
      <c r="AD348" s="40">
        <v>0</v>
      </c>
    </row>
    <row r="349" spans="1:30" x14ac:dyDescent="0.25">
      <c r="A349" s="35">
        <v>0.9</v>
      </c>
      <c r="B349" s="36" t="s">
        <v>5</v>
      </c>
      <c r="C349" s="38" t="s">
        <v>3</v>
      </c>
      <c r="D349" s="36" t="s">
        <v>36</v>
      </c>
      <c r="E349" s="38" t="s">
        <v>38</v>
      </c>
      <c r="F349" s="38" t="s">
        <v>53</v>
      </c>
      <c r="G349" s="40">
        <v>73.569999999999993</v>
      </c>
      <c r="H349" s="40">
        <v>80.230000000000018</v>
      </c>
      <c r="I349" s="40">
        <v>59.56</v>
      </c>
      <c r="J349" s="40">
        <v>36.299999999999983</v>
      </c>
      <c r="K349" s="40">
        <v>22.97999999999999</v>
      </c>
      <c r="L349" s="40">
        <v>11.870000000000005</v>
      </c>
      <c r="M349" s="40">
        <v>7.2100000000000364</v>
      </c>
      <c r="N349" s="40">
        <v>3.5699999999999932</v>
      </c>
      <c r="O349" s="40">
        <v>1.8499999999999659</v>
      </c>
      <c r="P349" s="40">
        <v>0.81000000000000227</v>
      </c>
      <c r="Q349" s="40">
        <v>0.41000000000002501</v>
      </c>
      <c r="R349" s="40">
        <v>5.0000000000011369E-2</v>
      </c>
      <c r="S349" s="40">
        <v>3.999999999996362E-2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</row>
    <row r="350" spans="1:30" x14ac:dyDescent="0.25">
      <c r="A350" s="35">
        <v>0.9</v>
      </c>
      <c r="B350" s="36" t="s">
        <v>5</v>
      </c>
      <c r="C350" s="38" t="s">
        <v>3</v>
      </c>
      <c r="D350" s="36" t="s">
        <v>36</v>
      </c>
      <c r="E350" s="38" t="s">
        <v>59</v>
      </c>
      <c r="F350" s="38" t="s">
        <v>56</v>
      </c>
      <c r="G350" s="40">
        <v>14839.839999999995</v>
      </c>
      <c r="H350" s="40">
        <v>10678.930000000006</v>
      </c>
      <c r="I350" s="40">
        <v>7686.239999999998</v>
      </c>
      <c r="J350" s="40">
        <v>4643.7599999999993</v>
      </c>
      <c r="K350" s="40">
        <v>2803.9200000000005</v>
      </c>
      <c r="L350" s="40">
        <v>1473.6800000000003</v>
      </c>
      <c r="M350" s="40">
        <v>783.08999999999992</v>
      </c>
      <c r="N350" s="40">
        <v>354.33999999999992</v>
      </c>
      <c r="O350" s="40">
        <v>143.64000000000001</v>
      </c>
      <c r="P350" s="40">
        <v>57.140000000000008</v>
      </c>
      <c r="Q350" s="40">
        <v>17.21</v>
      </c>
      <c r="R350" s="40">
        <v>4.5200000000000005</v>
      </c>
      <c r="S350" s="40">
        <v>0.93000000000000027</v>
      </c>
      <c r="T350" s="40">
        <v>0.17</v>
      </c>
      <c r="U350" s="40">
        <v>0</v>
      </c>
      <c r="V350" s="40">
        <v>0</v>
      </c>
      <c r="W350" s="40">
        <v>0</v>
      </c>
      <c r="X350" s="40">
        <v>0</v>
      </c>
      <c r="Y350" s="40">
        <v>0</v>
      </c>
      <c r="Z350" s="40">
        <v>0</v>
      </c>
      <c r="AA350" s="40">
        <v>0</v>
      </c>
      <c r="AB350" s="40">
        <v>0</v>
      </c>
      <c r="AC350" s="40">
        <v>0</v>
      </c>
      <c r="AD350" s="40">
        <v>0</v>
      </c>
    </row>
    <row r="351" spans="1:30" x14ac:dyDescent="0.25">
      <c r="A351" s="35">
        <v>0.9</v>
      </c>
      <c r="B351" s="36" t="s">
        <v>5</v>
      </c>
      <c r="C351" s="38" t="s">
        <v>3</v>
      </c>
      <c r="D351" s="36" t="s">
        <v>36</v>
      </c>
      <c r="E351" s="38" t="s">
        <v>59</v>
      </c>
      <c r="F351" s="38" t="s">
        <v>55</v>
      </c>
      <c r="G351" s="40">
        <v>270.50857142857137</v>
      </c>
      <c r="H351" s="40">
        <v>349.95571428571435</v>
      </c>
      <c r="I351" s="40">
        <v>252.87142857142854</v>
      </c>
      <c r="J351" s="40">
        <v>159.54428571428573</v>
      </c>
      <c r="K351" s="40">
        <v>101.82714285714289</v>
      </c>
      <c r="L351" s="40">
        <v>55.612857142857138</v>
      </c>
      <c r="M351" s="40">
        <v>30.788571428571437</v>
      </c>
      <c r="N351" s="40">
        <v>15.955714285714285</v>
      </c>
      <c r="O351" s="40">
        <v>6.5657142857142849</v>
      </c>
      <c r="P351" s="40">
        <v>2.6585714285714288</v>
      </c>
      <c r="Q351" s="40">
        <v>0.97999999999999987</v>
      </c>
      <c r="R351" s="40">
        <v>0.3714285714285715</v>
      </c>
      <c r="S351" s="40">
        <v>8.2857142857142851E-2</v>
      </c>
      <c r="T351" s="40">
        <v>7.1428571428571435E-3</v>
      </c>
      <c r="U351" s="40">
        <v>0</v>
      </c>
      <c r="V351" s="40">
        <v>0</v>
      </c>
      <c r="W351" s="40">
        <v>0</v>
      </c>
      <c r="X351" s="40">
        <v>0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0</v>
      </c>
    </row>
    <row r="352" spans="1:30" x14ac:dyDescent="0.25">
      <c r="A352" s="35">
        <v>0.9</v>
      </c>
      <c r="B352" s="36" t="s">
        <v>5</v>
      </c>
      <c r="C352" s="38" t="s">
        <v>3</v>
      </c>
      <c r="D352" s="36" t="s">
        <v>36</v>
      </c>
      <c r="E352" s="38" t="s">
        <v>59</v>
      </c>
      <c r="F352" s="38" t="s">
        <v>54</v>
      </c>
      <c r="G352" s="40">
        <v>11.793452380952381</v>
      </c>
      <c r="H352" s="40">
        <v>21.806547619047617</v>
      </c>
      <c r="I352" s="40">
        <v>16.830952380952382</v>
      </c>
      <c r="J352" s="40">
        <v>10.369642857142857</v>
      </c>
      <c r="K352" s="40">
        <v>6.9940476190476195</v>
      </c>
      <c r="L352" s="40">
        <v>3.8023809523809513</v>
      </c>
      <c r="M352" s="40">
        <v>2.0744047619047619</v>
      </c>
      <c r="N352" s="40">
        <v>1.0958333333333334</v>
      </c>
      <c r="O352" s="40">
        <v>0.51071428571428568</v>
      </c>
      <c r="P352" s="40">
        <v>0.15952380952380954</v>
      </c>
      <c r="Q352" s="40">
        <v>9.4642857142857181E-2</v>
      </c>
      <c r="R352" s="40">
        <v>3.3928571428571447E-2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0</v>
      </c>
      <c r="Z352" s="40">
        <v>0</v>
      </c>
      <c r="AA352" s="40">
        <v>0</v>
      </c>
      <c r="AB352" s="40">
        <v>0</v>
      </c>
      <c r="AC352" s="40">
        <v>0</v>
      </c>
      <c r="AD352" s="40">
        <v>0</v>
      </c>
    </row>
    <row r="353" spans="1:30" x14ac:dyDescent="0.25">
      <c r="A353" s="35">
        <v>0.9</v>
      </c>
      <c r="B353" s="36" t="s">
        <v>5</v>
      </c>
      <c r="C353" s="38" t="s">
        <v>3</v>
      </c>
      <c r="D353" s="36" t="s">
        <v>36</v>
      </c>
      <c r="E353" s="38" t="s">
        <v>59</v>
      </c>
      <c r="F353" s="38" t="s">
        <v>53</v>
      </c>
      <c r="G353" s="40">
        <v>75.069999999999993</v>
      </c>
      <c r="H353" s="40">
        <v>77.63</v>
      </c>
      <c r="I353" s="40">
        <v>57.600000000000023</v>
      </c>
      <c r="J353" s="40">
        <v>35.349999999999994</v>
      </c>
      <c r="K353" s="40">
        <v>22.499999999999972</v>
      </c>
      <c r="L353" s="40">
        <v>12.450000000000045</v>
      </c>
      <c r="M353" s="40">
        <v>6.7299999999999613</v>
      </c>
      <c r="N353" s="40">
        <v>3.5300000000000296</v>
      </c>
      <c r="O353" s="40">
        <v>1.4599999999999795</v>
      </c>
      <c r="P353" s="40">
        <v>0.63999999999998636</v>
      </c>
      <c r="Q353" s="40">
        <v>0.25</v>
      </c>
      <c r="R353" s="40">
        <v>5.0000000000011369E-2</v>
      </c>
      <c r="S353" s="40">
        <v>9.9999999999909051E-3</v>
      </c>
      <c r="T353" s="40">
        <v>0</v>
      </c>
      <c r="U353" s="40">
        <v>0</v>
      </c>
      <c r="V353" s="40">
        <v>0</v>
      </c>
      <c r="W353" s="40">
        <v>0</v>
      </c>
      <c r="X353" s="40">
        <v>0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0</v>
      </c>
    </row>
    <row r="354" spans="1:30" x14ac:dyDescent="0.25">
      <c r="A354" s="35">
        <v>0.9</v>
      </c>
      <c r="B354" s="36" t="s">
        <v>5</v>
      </c>
      <c r="C354" s="38" t="s">
        <v>3</v>
      </c>
      <c r="D354" s="36" t="s">
        <v>36</v>
      </c>
      <c r="E354" s="38" t="s">
        <v>59</v>
      </c>
      <c r="F354" s="38" t="s">
        <v>56</v>
      </c>
      <c r="G354" s="40">
        <v>14868.599999999999</v>
      </c>
      <c r="H354" s="40">
        <v>10583.07</v>
      </c>
      <c r="I354" s="40">
        <v>7043.42</v>
      </c>
      <c r="J354" s="40">
        <v>3806.1299999999992</v>
      </c>
      <c r="K354" s="40">
        <v>2045.2000000000003</v>
      </c>
      <c r="L354" s="40">
        <v>964.69</v>
      </c>
      <c r="M354" s="40">
        <v>448.38999999999993</v>
      </c>
      <c r="N354" s="40">
        <v>178.14000000000001</v>
      </c>
      <c r="O354" s="40">
        <v>62.769999999999989</v>
      </c>
      <c r="P354" s="40">
        <v>20.720000000000002</v>
      </c>
      <c r="Q354" s="40">
        <v>5.879999999999999</v>
      </c>
      <c r="R354" s="40">
        <v>1.3600000000000003</v>
      </c>
      <c r="S354" s="40">
        <v>0.15</v>
      </c>
      <c r="T354" s="40">
        <v>0.02</v>
      </c>
      <c r="U354" s="40">
        <v>0</v>
      </c>
      <c r="V354" s="40">
        <v>0</v>
      </c>
      <c r="W354" s="40">
        <v>0</v>
      </c>
      <c r="X354" s="40">
        <v>0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0</v>
      </c>
    </row>
    <row r="355" spans="1:30" x14ac:dyDescent="0.25">
      <c r="A355" s="35">
        <v>0.9</v>
      </c>
      <c r="B355" s="36" t="s">
        <v>5</v>
      </c>
      <c r="C355" s="38" t="s">
        <v>3</v>
      </c>
      <c r="D355" s="36" t="s">
        <v>36</v>
      </c>
      <c r="E355" s="38" t="s">
        <v>59</v>
      </c>
      <c r="F355" s="38" t="s">
        <v>55</v>
      </c>
      <c r="G355" s="40">
        <v>274.12428571428569</v>
      </c>
      <c r="H355" s="40">
        <v>356.16571428571433</v>
      </c>
      <c r="I355" s="40">
        <v>267.07571428571424</v>
      </c>
      <c r="J355" s="40">
        <v>157.59428571428572</v>
      </c>
      <c r="K355" s="40">
        <v>90.960000000000008</v>
      </c>
      <c r="L355" s="40">
        <v>46.248571428571424</v>
      </c>
      <c r="M355" s="40">
        <v>22.675714285714289</v>
      </c>
      <c r="N355" s="40">
        <v>9.7199999999999989</v>
      </c>
      <c r="O355" s="40">
        <v>3.8128571428571432</v>
      </c>
      <c r="P355" s="40">
        <v>1.3328571428571425</v>
      </c>
      <c r="Q355" s="40">
        <v>0.43857142857142861</v>
      </c>
      <c r="R355" s="40">
        <v>0.11714285714285715</v>
      </c>
      <c r="S355" s="40">
        <v>1.2857142857142857E-2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0</v>
      </c>
    </row>
    <row r="356" spans="1:30" x14ac:dyDescent="0.25">
      <c r="A356" s="35">
        <v>0.9</v>
      </c>
      <c r="B356" s="36" t="s">
        <v>5</v>
      </c>
      <c r="C356" s="38" t="s">
        <v>3</v>
      </c>
      <c r="D356" s="36" t="s">
        <v>36</v>
      </c>
      <c r="E356" s="38" t="s">
        <v>59</v>
      </c>
      <c r="F356" s="38" t="s">
        <v>54</v>
      </c>
      <c r="G356" s="40">
        <v>11.991071428571425</v>
      </c>
      <c r="H356" s="40">
        <v>22.62321428571428</v>
      </c>
      <c r="I356" s="40">
        <v>17.586309523809518</v>
      </c>
      <c r="J356" s="40">
        <v>10.482738095238096</v>
      </c>
      <c r="K356" s="40">
        <v>6.5535714285714279</v>
      </c>
      <c r="L356" s="40">
        <v>3.0178571428571428</v>
      </c>
      <c r="M356" s="40">
        <v>1.6565476190476192</v>
      </c>
      <c r="N356" s="40">
        <v>0.77321428571428563</v>
      </c>
      <c r="O356" s="40">
        <v>0.28035714285714292</v>
      </c>
      <c r="P356" s="40">
        <v>0.10833333333333338</v>
      </c>
      <c r="Q356" s="40">
        <v>5.2380952380952403E-2</v>
      </c>
      <c r="R356" s="40">
        <v>1.3095238095238097E-2</v>
      </c>
      <c r="S356" s="40">
        <v>7.7380952380952366E-3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0</v>
      </c>
    </row>
    <row r="357" spans="1:30" x14ac:dyDescent="0.25">
      <c r="A357" s="35">
        <v>0.9</v>
      </c>
      <c r="B357" s="36" t="s">
        <v>5</v>
      </c>
      <c r="C357" s="38" t="s">
        <v>3</v>
      </c>
      <c r="D357" s="36" t="s">
        <v>36</v>
      </c>
      <c r="E357" s="38" t="s">
        <v>39</v>
      </c>
      <c r="F357" s="38" t="s">
        <v>53</v>
      </c>
      <c r="G357" s="40">
        <v>72.94</v>
      </c>
      <c r="H357" s="40">
        <v>81.550000000000011</v>
      </c>
      <c r="I357" s="40">
        <v>62.039999999999992</v>
      </c>
      <c r="J357" s="40">
        <v>37.78</v>
      </c>
      <c r="K357" s="40">
        <v>22.019999999999982</v>
      </c>
      <c r="L357" s="40">
        <v>11.25</v>
      </c>
      <c r="M357" s="40">
        <v>5.4200000000000159</v>
      </c>
      <c r="N357" s="40">
        <v>2.3700000000000045</v>
      </c>
      <c r="O357" s="40">
        <v>0.83999999999997499</v>
      </c>
      <c r="P357" s="40">
        <v>0.41000000000002501</v>
      </c>
      <c r="Q357" s="40">
        <v>6.9999999999993179E-2</v>
      </c>
      <c r="R357" s="40">
        <v>9.9999999999909051E-3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</row>
    <row r="358" spans="1:30" x14ac:dyDescent="0.25">
      <c r="A358" s="35">
        <v>0.9</v>
      </c>
      <c r="B358" s="36" t="s">
        <v>5</v>
      </c>
      <c r="C358" s="38" t="s">
        <v>3</v>
      </c>
      <c r="D358" s="36" t="s">
        <v>36</v>
      </c>
      <c r="E358" s="38" t="s">
        <v>40</v>
      </c>
      <c r="F358" s="38" t="s">
        <v>56</v>
      </c>
      <c r="G358" s="40">
        <v>14926.4</v>
      </c>
      <c r="H358" s="40">
        <v>10712.31</v>
      </c>
      <c r="I358" s="40">
        <v>7332.3599999999988</v>
      </c>
      <c r="J358" s="40">
        <v>4254.2800000000007</v>
      </c>
      <c r="K358" s="40">
        <v>2498.4200000000005</v>
      </c>
      <c r="L358" s="40">
        <v>1289.4099999999996</v>
      </c>
      <c r="M358" s="40">
        <v>667.72</v>
      </c>
      <c r="N358" s="40">
        <v>310.47999999999996</v>
      </c>
      <c r="O358" s="40">
        <v>123.24000000000002</v>
      </c>
      <c r="P358" s="40">
        <v>46.819999999999986</v>
      </c>
      <c r="Q358" s="40">
        <v>13.510000000000003</v>
      </c>
      <c r="R358" s="40">
        <v>3.4900000000000007</v>
      </c>
      <c r="S358" s="40">
        <v>0.82</v>
      </c>
      <c r="T358" s="40">
        <v>0.09</v>
      </c>
      <c r="U358" s="40">
        <v>0.08</v>
      </c>
      <c r="V358" s="40">
        <v>0.02</v>
      </c>
      <c r="W358" s="40">
        <v>0</v>
      </c>
      <c r="X358" s="40">
        <v>0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0</v>
      </c>
    </row>
    <row r="359" spans="1:30" x14ac:dyDescent="0.25">
      <c r="A359" s="35">
        <v>0.9</v>
      </c>
      <c r="B359" s="36" t="s">
        <v>5</v>
      </c>
      <c r="C359" s="38" t="s">
        <v>3</v>
      </c>
      <c r="D359" s="36" t="s">
        <v>36</v>
      </c>
      <c r="E359" s="38" t="s">
        <v>40</v>
      </c>
      <c r="F359" s="38" t="s">
        <v>55</v>
      </c>
      <c r="G359" s="40">
        <v>276.33571428571429</v>
      </c>
      <c r="H359" s="40">
        <v>360.01285714285717</v>
      </c>
      <c r="I359" s="40">
        <v>265.87714285714276</v>
      </c>
      <c r="J359" s="40">
        <v>157.42000000000002</v>
      </c>
      <c r="K359" s="40">
        <v>96.8</v>
      </c>
      <c r="L359" s="40">
        <v>52.342857142857135</v>
      </c>
      <c r="M359" s="40">
        <v>27.811428571428568</v>
      </c>
      <c r="N359" s="40">
        <v>12.348571428571431</v>
      </c>
      <c r="O359" s="40">
        <v>5.24</v>
      </c>
      <c r="P359" s="40">
        <v>1.9685714285714286</v>
      </c>
      <c r="Q359" s="40">
        <v>0.61857142857142855</v>
      </c>
      <c r="R359" s="40">
        <v>0.19428571428571437</v>
      </c>
      <c r="S359" s="40">
        <v>3.5714285714285712E-2</v>
      </c>
      <c r="T359" s="40">
        <v>0</v>
      </c>
      <c r="U359" s="40">
        <v>0</v>
      </c>
      <c r="V359" s="40">
        <v>0</v>
      </c>
      <c r="W359" s="40">
        <v>0</v>
      </c>
      <c r="X359" s="40">
        <v>0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0</v>
      </c>
    </row>
    <row r="360" spans="1:30" x14ac:dyDescent="0.25">
      <c r="A360" s="35">
        <v>0.9</v>
      </c>
      <c r="B360" s="36" t="s">
        <v>5</v>
      </c>
      <c r="C360" s="38" t="s">
        <v>3</v>
      </c>
      <c r="D360" s="36" t="s">
        <v>36</v>
      </c>
      <c r="E360" s="38" t="s">
        <v>40</v>
      </c>
      <c r="F360" s="38" t="s">
        <v>54</v>
      </c>
      <c r="G360" s="40">
        <v>11.713690476190475</v>
      </c>
      <c r="H360" s="40">
        <v>22.222619047619048</v>
      </c>
      <c r="I360" s="40">
        <v>17.229761904761904</v>
      </c>
      <c r="J360" s="40">
        <v>10.486904761904762</v>
      </c>
      <c r="K360" s="40">
        <v>6.9488095238095227</v>
      </c>
      <c r="L360" s="40">
        <v>3.9809523809523815</v>
      </c>
      <c r="M360" s="40">
        <v>1.982142857142857</v>
      </c>
      <c r="N360" s="40">
        <v>1.0547619047619048</v>
      </c>
      <c r="O360" s="40">
        <v>0.43392857142857133</v>
      </c>
      <c r="P360" s="40">
        <v>0.23988095238095244</v>
      </c>
      <c r="Q360" s="40">
        <v>6.0119047619047641E-2</v>
      </c>
      <c r="R360" s="40">
        <v>4.0476190476190499E-2</v>
      </c>
      <c r="S360" s="40">
        <v>9.5238095238095229E-3</v>
      </c>
      <c r="T360" s="40">
        <v>0</v>
      </c>
      <c r="U360" s="40">
        <v>0</v>
      </c>
      <c r="V360" s="40">
        <v>0</v>
      </c>
      <c r="W360" s="40">
        <v>0</v>
      </c>
      <c r="X360" s="40">
        <v>0</v>
      </c>
      <c r="Y360" s="40">
        <v>0</v>
      </c>
      <c r="Z360" s="40">
        <v>0</v>
      </c>
      <c r="AA360" s="40">
        <v>0</v>
      </c>
      <c r="AB360" s="40">
        <v>0</v>
      </c>
      <c r="AC360" s="40">
        <v>0</v>
      </c>
      <c r="AD360" s="40">
        <v>0</v>
      </c>
    </row>
    <row r="361" spans="1:30" x14ac:dyDescent="0.25">
      <c r="A361" s="35">
        <v>0.9</v>
      </c>
      <c r="B361" s="36" t="s">
        <v>5</v>
      </c>
      <c r="C361" s="38" t="s">
        <v>3</v>
      </c>
      <c r="D361" s="36" t="s">
        <v>36</v>
      </c>
      <c r="E361" s="38" t="s">
        <v>40</v>
      </c>
      <c r="F361" s="38" t="s">
        <v>53</v>
      </c>
      <c r="G361" s="40">
        <v>73.63</v>
      </c>
      <c r="H361" s="40">
        <v>80.610000000000014</v>
      </c>
      <c r="I361" s="40">
        <v>62.199999999999989</v>
      </c>
      <c r="J361" s="40">
        <v>36.659999999999997</v>
      </c>
      <c r="K361" s="40">
        <v>22.359999999999985</v>
      </c>
      <c r="L361" s="40">
        <v>12.650000000000034</v>
      </c>
      <c r="M361" s="40">
        <v>6.2699999999999818</v>
      </c>
      <c r="N361" s="40">
        <v>3.0699999999999932</v>
      </c>
      <c r="O361" s="40">
        <v>1.410000000000025</v>
      </c>
      <c r="P361" s="40">
        <v>0.37000000000000455</v>
      </c>
      <c r="Q361" s="40">
        <v>0.13999999999998636</v>
      </c>
      <c r="R361" s="40">
        <v>5.0000000000011369E-2</v>
      </c>
      <c r="S361" s="40">
        <v>2.9999999999972715E-2</v>
      </c>
      <c r="T361" s="40">
        <v>0</v>
      </c>
      <c r="U361" s="40">
        <v>0</v>
      </c>
      <c r="V361" s="40">
        <v>0</v>
      </c>
      <c r="W361" s="40">
        <v>0</v>
      </c>
      <c r="X361" s="40">
        <v>0</v>
      </c>
      <c r="Y361" s="40">
        <v>0</v>
      </c>
      <c r="Z361" s="40">
        <v>0</v>
      </c>
      <c r="AA361" s="40">
        <v>0</v>
      </c>
      <c r="AB361" s="40">
        <v>0</v>
      </c>
      <c r="AC361" s="40">
        <v>0</v>
      </c>
      <c r="AD361" s="40">
        <v>0</v>
      </c>
    </row>
    <row r="362" spans="1:30" x14ac:dyDescent="0.25">
      <c r="A362" s="35">
        <v>0.9</v>
      </c>
      <c r="B362" s="36" t="s">
        <v>6</v>
      </c>
      <c r="C362" s="38" t="s">
        <v>1</v>
      </c>
      <c r="D362" s="36" t="s">
        <v>32</v>
      </c>
      <c r="E362" s="38" t="s">
        <v>33</v>
      </c>
      <c r="F362" s="38" t="s">
        <v>56</v>
      </c>
      <c r="G362" s="40">
        <v>14995.68</v>
      </c>
      <c r="H362" s="40">
        <v>10950.31</v>
      </c>
      <c r="I362" s="40">
        <v>7828.1499999999978</v>
      </c>
      <c r="J362" s="40">
        <v>4845.2100000000009</v>
      </c>
      <c r="K362" s="40">
        <v>3022.53</v>
      </c>
      <c r="L362" s="40">
        <v>1594.0600000000004</v>
      </c>
      <c r="M362" s="40">
        <v>800.16000000000031</v>
      </c>
      <c r="N362" s="40">
        <v>302.32000000000005</v>
      </c>
      <c r="O362" s="40">
        <v>75.989999999999981</v>
      </c>
      <c r="P362" s="40">
        <v>14.539999999999997</v>
      </c>
      <c r="Q362" s="40">
        <v>1.5000000000000004</v>
      </c>
      <c r="R362" s="40">
        <v>9.9999999999999978E-2</v>
      </c>
      <c r="S362" s="40">
        <v>0</v>
      </c>
      <c r="T362" s="40">
        <v>0</v>
      </c>
      <c r="U362" s="40">
        <v>0</v>
      </c>
      <c r="V362" s="40">
        <v>0</v>
      </c>
      <c r="W362" s="40">
        <v>0</v>
      </c>
      <c r="X362" s="40">
        <v>0</v>
      </c>
      <c r="Y362" s="40">
        <v>0</v>
      </c>
      <c r="Z362" s="40">
        <v>0</v>
      </c>
      <c r="AA362" s="40">
        <v>0</v>
      </c>
      <c r="AB362" s="40">
        <v>0</v>
      </c>
      <c r="AC362" s="40">
        <v>0</v>
      </c>
      <c r="AD362" s="40">
        <v>0</v>
      </c>
    </row>
    <row r="363" spans="1:30" x14ac:dyDescent="0.25">
      <c r="A363" s="35">
        <v>0.9</v>
      </c>
      <c r="B363" s="36" t="s">
        <v>6</v>
      </c>
      <c r="C363" s="38" t="s">
        <v>1</v>
      </c>
      <c r="D363" s="36" t="s">
        <v>32</v>
      </c>
      <c r="E363" s="38" t="s">
        <v>33</v>
      </c>
      <c r="F363" s="38" t="s">
        <v>55</v>
      </c>
      <c r="G363" s="40">
        <v>271.93285714285719</v>
      </c>
      <c r="H363" s="40">
        <v>344.29857142857145</v>
      </c>
      <c r="I363" s="40">
        <v>243.33</v>
      </c>
      <c r="J363" s="40">
        <v>136.88428571428574</v>
      </c>
      <c r="K363" s="40">
        <v>74.440000000000026</v>
      </c>
      <c r="L363" s="40">
        <v>35.801428571428573</v>
      </c>
      <c r="M363" s="40">
        <v>15.158571428571431</v>
      </c>
      <c r="N363" s="40">
        <v>5.8685714285714274</v>
      </c>
      <c r="O363" s="40">
        <v>1.8785714285714286</v>
      </c>
      <c r="P363" s="40">
        <v>0.47142857142857125</v>
      </c>
      <c r="Q363" s="40">
        <v>5.000000000000001E-2</v>
      </c>
      <c r="R363" s="40">
        <v>0</v>
      </c>
      <c r="S363" s="40">
        <v>0</v>
      </c>
      <c r="T363" s="40">
        <v>0</v>
      </c>
      <c r="U363" s="40">
        <v>0</v>
      </c>
      <c r="V363" s="40">
        <v>0</v>
      </c>
      <c r="W363" s="40">
        <v>0</v>
      </c>
      <c r="X363" s="40">
        <v>0</v>
      </c>
      <c r="Y363" s="40">
        <v>0</v>
      </c>
      <c r="Z363" s="40">
        <v>0</v>
      </c>
      <c r="AA363" s="40">
        <v>0</v>
      </c>
      <c r="AB363" s="40">
        <v>0</v>
      </c>
      <c r="AC363" s="40">
        <v>0</v>
      </c>
      <c r="AD363" s="40">
        <v>0</v>
      </c>
    </row>
    <row r="364" spans="1:30" x14ac:dyDescent="0.25">
      <c r="A364" s="35">
        <v>0.9</v>
      </c>
      <c r="B364" s="36" t="s">
        <v>6</v>
      </c>
      <c r="C364" s="38" t="s">
        <v>1</v>
      </c>
      <c r="D364" s="36" t="s">
        <v>32</v>
      </c>
      <c r="E364" s="38" t="s">
        <v>33</v>
      </c>
      <c r="F364" s="38" t="s">
        <v>54</v>
      </c>
      <c r="G364" s="40">
        <v>11.672619047619049</v>
      </c>
      <c r="H364" s="40">
        <v>21.761309523809526</v>
      </c>
      <c r="I364" s="40">
        <v>16.833333333333332</v>
      </c>
      <c r="J364" s="40">
        <v>9.8749999999999947</v>
      </c>
      <c r="K364" s="40">
        <v>5.4541666666666666</v>
      </c>
      <c r="L364" s="40">
        <v>2.6434523809523807</v>
      </c>
      <c r="M364" s="40">
        <v>1.0375000000000001</v>
      </c>
      <c r="N364" s="40">
        <v>0.51547619047619031</v>
      </c>
      <c r="O364" s="40">
        <v>0.15238095238095231</v>
      </c>
      <c r="P364" s="40">
        <v>2.5000000000000005E-2</v>
      </c>
      <c r="Q364" s="40">
        <v>0</v>
      </c>
      <c r="R364" s="40">
        <v>0</v>
      </c>
      <c r="S364" s="40">
        <v>0</v>
      </c>
      <c r="T364" s="40">
        <v>0</v>
      </c>
      <c r="U364" s="40">
        <v>0</v>
      </c>
      <c r="V364" s="40">
        <v>0</v>
      </c>
      <c r="W364" s="40">
        <v>0</v>
      </c>
      <c r="X364" s="40">
        <v>0</v>
      </c>
      <c r="Y364" s="40">
        <v>0</v>
      </c>
      <c r="Z364" s="40">
        <v>0</v>
      </c>
      <c r="AA364" s="40">
        <v>0</v>
      </c>
      <c r="AB364" s="40">
        <v>0</v>
      </c>
      <c r="AC364" s="40">
        <v>0</v>
      </c>
      <c r="AD364" s="40">
        <v>0</v>
      </c>
    </row>
    <row r="365" spans="1:30" x14ac:dyDescent="0.25">
      <c r="A365" s="35">
        <v>0.9</v>
      </c>
      <c r="B365" s="36" t="s">
        <v>6</v>
      </c>
      <c r="C365" s="38" t="s">
        <v>1</v>
      </c>
      <c r="D365" s="36" t="s">
        <v>32</v>
      </c>
      <c r="E365" s="38" t="s">
        <v>33</v>
      </c>
      <c r="F365" s="38" t="s">
        <v>53</v>
      </c>
      <c r="G365" s="40">
        <v>74.010000000000005</v>
      </c>
      <c r="H365" s="40">
        <v>77.11</v>
      </c>
      <c r="I365" s="40">
        <v>48.879999999999995</v>
      </c>
      <c r="J365" s="40">
        <v>23.650000000000006</v>
      </c>
      <c r="K365" s="40">
        <v>12.530000000000001</v>
      </c>
      <c r="L365" s="40">
        <v>5.539999999999992</v>
      </c>
      <c r="M365" s="40">
        <v>2.3799999999999955</v>
      </c>
      <c r="N365" s="40">
        <v>1.0300000000000011</v>
      </c>
      <c r="O365" s="40">
        <v>0.33000000000001251</v>
      </c>
      <c r="P365" s="40">
        <v>9.9999999999994316E-2</v>
      </c>
      <c r="Q365" s="40">
        <v>9.9999999999909051E-3</v>
      </c>
      <c r="R365" s="40">
        <v>0</v>
      </c>
      <c r="S365" s="40">
        <v>0</v>
      </c>
      <c r="T365" s="40">
        <v>0</v>
      </c>
      <c r="U365" s="40">
        <v>0</v>
      </c>
      <c r="V365" s="40">
        <v>0</v>
      </c>
      <c r="W365" s="40">
        <v>0</v>
      </c>
      <c r="X365" s="40">
        <v>0</v>
      </c>
      <c r="Y365" s="40">
        <v>0</v>
      </c>
      <c r="Z365" s="40">
        <v>0</v>
      </c>
      <c r="AA365" s="40">
        <v>0</v>
      </c>
      <c r="AB365" s="40">
        <v>0</v>
      </c>
      <c r="AC365" s="40">
        <v>0</v>
      </c>
      <c r="AD365" s="40">
        <v>0</v>
      </c>
    </row>
    <row r="366" spans="1:30" x14ac:dyDescent="0.25">
      <c r="A366" s="35">
        <v>0.9</v>
      </c>
      <c r="B366" s="36" t="s">
        <v>6</v>
      </c>
      <c r="C366" s="38" t="s">
        <v>1</v>
      </c>
      <c r="D366" s="36" t="s">
        <v>32</v>
      </c>
      <c r="E366" s="38" t="s">
        <v>58</v>
      </c>
      <c r="F366" s="38" t="s">
        <v>56</v>
      </c>
      <c r="G366" s="40">
        <v>14942.8</v>
      </c>
      <c r="H366" s="40">
        <v>10690.180000000002</v>
      </c>
      <c r="I366" s="40">
        <v>7386.0899999999992</v>
      </c>
      <c r="J366" s="40">
        <v>4377.579999999999</v>
      </c>
      <c r="K366" s="40">
        <v>2689.0599999999995</v>
      </c>
      <c r="L366" s="40">
        <v>1430.16</v>
      </c>
      <c r="M366" s="40">
        <v>698.34000000000015</v>
      </c>
      <c r="N366" s="40">
        <v>253.74</v>
      </c>
      <c r="O366" s="40">
        <v>65.489999999999995</v>
      </c>
      <c r="P366" s="40">
        <v>13.65</v>
      </c>
      <c r="Q366" s="40">
        <v>1.9700000000000006</v>
      </c>
      <c r="R366" s="40">
        <v>0.12999999999999998</v>
      </c>
      <c r="S366" s="40">
        <v>0</v>
      </c>
      <c r="T366" s="40">
        <v>0</v>
      </c>
      <c r="U366" s="40">
        <v>0</v>
      </c>
      <c r="V366" s="40">
        <v>0</v>
      </c>
      <c r="W366" s="40">
        <v>0</v>
      </c>
      <c r="X366" s="40">
        <v>0</v>
      </c>
      <c r="Y366" s="40">
        <v>0</v>
      </c>
      <c r="Z366" s="40">
        <v>0</v>
      </c>
      <c r="AA366" s="40">
        <v>0</v>
      </c>
      <c r="AB366" s="40">
        <v>0</v>
      </c>
      <c r="AC366" s="40">
        <v>0</v>
      </c>
      <c r="AD366" s="40">
        <v>0</v>
      </c>
    </row>
    <row r="367" spans="1:30" x14ac:dyDescent="0.25">
      <c r="A367" s="35">
        <v>0.9</v>
      </c>
      <c r="B367" s="36" t="s">
        <v>6</v>
      </c>
      <c r="C367" s="38" t="s">
        <v>1</v>
      </c>
      <c r="D367" s="36" t="s">
        <v>32</v>
      </c>
      <c r="E367" s="38" t="s">
        <v>58</v>
      </c>
      <c r="F367" s="38" t="s">
        <v>55</v>
      </c>
      <c r="G367" s="40">
        <v>271.41142857142853</v>
      </c>
      <c r="H367" s="40">
        <v>343.25857142857143</v>
      </c>
      <c r="I367" s="40">
        <v>244.85285714285709</v>
      </c>
      <c r="J367" s="40">
        <v>136.47</v>
      </c>
      <c r="K367" s="40">
        <v>71.990000000000023</v>
      </c>
      <c r="L367" s="40">
        <v>31.465714285714281</v>
      </c>
      <c r="M367" s="40">
        <v>14.344285714285716</v>
      </c>
      <c r="N367" s="40">
        <v>5.9042857142857139</v>
      </c>
      <c r="O367" s="40">
        <v>1.498571428571428</v>
      </c>
      <c r="P367" s="40">
        <v>0.36428571428571438</v>
      </c>
      <c r="Q367" s="40">
        <v>0.10285714285714288</v>
      </c>
      <c r="R367" s="40">
        <v>1.4285714285714286E-3</v>
      </c>
      <c r="S367" s="40">
        <v>0</v>
      </c>
      <c r="T367" s="40">
        <v>0</v>
      </c>
      <c r="U367" s="40">
        <v>0</v>
      </c>
      <c r="V367" s="40">
        <v>0</v>
      </c>
      <c r="W367" s="40">
        <v>0</v>
      </c>
      <c r="X367" s="40">
        <v>0</v>
      </c>
      <c r="Y367" s="40">
        <v>0</v>
      </c>
      <c r="Z367" s="40">
        <v>0</v>
      </c>
      <c r="AA367" s="40">
        <v>0</v>
      </c>
      <c r="AB367" s="40">
        <v>0</v>
      </c>
      <c r="AC367" s="40">
        <v>0</v>
      </c>
      <c r="AD367" s="40">
        <v>0</v>
      </c>
    </row>
    <row r="368" spans="1:30" x14ac:dyDescent="0.25">
      <c r="A368" s="35">
        <v>0.9</v>
      </c>
      <c r="B368" s="36" t="s">
        <v>6</v>
      </c>
      <c r="C368" s="38" t="s">
        <v>1</v>
      </c>
      <c r="D368" s="36" t="s">
        <v>32</v>
      </c>
      <c r="E368" s="38" t="s">
        <v>58</v>
      </c>
      <c r="F368" s="38" t="s">
        <v>54</v>
      </c>
      <c r="G368" s="40">
        <v>12.490476190476189</v>
      </c>
      <c r="H368" s="40">
        <v>21.55178571428571</v>
      </c>
      <c r="I368" s="40">
        <v>15.265476190476189</v>
      </c>
      <c r="J368" s="40">
        <v>8.8797619047619012</v>
      </c>
      <c r="K368" s="40">
        <v>4.9154761904761912</v>
      </c>
      <c r="L368" s="40">
        <v>1.7416666666666663</v>
      </c>
      <c r="M368" s="40">
        <v>0.93333333333333346</v>
      </c>
      <c r="N368" s="40">
        <v>0.60952380952380958</v>
      </c>
      <c r="O368" s="40">
        <v>0.12857142857142856</v>
      </c>
      <c r="P368" s="40">
        <v>1.9047619047619056E-2</v>
      </c>
      <c r="Q368" s="40">
        <v>5.3571428571428563E-3</v>
      </c>
      <c r="R368" s="40">
        <v>0</v>
      </c>
      <c r="S368" s="40">
        <v>0</v>
      </c>
      <c r="T368" s="40">
        <v>0</v>
      </c>
      <c r="U368" s="40">
        <v>0</v>
      </c>
      <c r="V368" s="40">
        <v>0</v>
      </c>
      <c r="W368" s="40">
        <v>0</v>
      </c>
      <c r="X368" s="40">
        <v>0</v>
      </c>
      <c r="Y368" s="40">
        <v>0</v>
      </c>
      <c r="Z368" s="40">
        <v>0</v>
      </c>
      <c r="AA368" s="40">
        <v>0</v>
      </c>
      <c r="AB368" s="40">
        <v>0</v>
      </c>
      <c r="AC368" s="40">
        <v>0</v>
      </c>
      <c r="AD368" s="40">
        <v>0</v>
      </c>
    </row>
    <row r="369" spans="1:30" x14ac:dyDescent="0.25">
      <c r="A369" s="35">
        <v>0.9</v>
      </c>
      <c r="B369" s="36" t="s">
        <v>6</v>
      </c>
      <c r="C369" s="38" t="s">
        <v>1</v>
      </c>
      <c r="D369" s="36" t="s">
        <v>32</v>
      </c>
      <c r="E369" s="38" t="s">
        <v>58</v>
      </c>
      <c r="F369" s="38" t="s">
        <v>53</v>
      </c>
      <c r="G369" s="40">
        <v>76.44</v>
      </c>
      <c r="H369" s="40">
        <v>77.949999999999989</v>
      </c>
      <c r="I369" s="40">
        <v>54.28</v>
      </c>
      <c r="J369" s="40">
        <v>28.650000000000006</v>
      </c>
      <c r="K369" s="40">
        <v>14.909999999999997</v>
      </c>
      <c r="L369" s="40">
        <v>5.539999999999992</v>
      </c>
      <c r="M369" s="40">
        <v>2.1700000000000159</v>
      </c>
      <c r="N369" s="40">
        <v>0.63999999999998636</v>
      </c>
      <c r="O369" s="40">
        <v>0.37000000000000455</v>
      </c>
      <c r="P369" s="40">
        <v>9.0000000000031832E-2</v>
      </c>
      <c r="Q369" s="40">
        <v>1.999999999998181E-2</v>
      </c>
      <c r="R369" s="40">
        <v>9.9999999999909051E-3</v>
      </c>
      <c r="S369" s="40">
        <v>0</v>
      </c>
      <c r="T369" s="40">
        <v>0</v>
      </c>
      <c r="U369" s="40">
        <v>0</v>
      </c>
      <c r="V369" s="40">
        <v>0</v>
      </c>
      <c r="W369" s="40">
        <v>0</v>
      </c>
      <c r="X369" s="40">
        <v>0</v>
      </c>
      <c r="Y369" s="40">
        <v>0</v>
      </c>
      <c r="Z369" s="40">
        <v>0</v>
      </c>
      <c r="AA369" s="40">
        <v>0</v>
      </c>
      <c r="AB369" s="40">
        <v>0</v>
      </c>
      <c r="AC369" s="40">
        <v>0</v>
      </c>
      <c r="AD369" s="40">
        <v>0</v>
      </c>
    </row>
    <row r="370" spans="1:30" x14ac:dyDescent="0.25">
      <c r="A370" s="35">
        <v>0.9</v>
      </c>
      <c r="B370" s="36" t="s">
        <v>6</v>
      </c>
      <c r="C370" s="38" t="s">
        <v>1</v>
      </c>
      <c r="D370" s="36" t="s">
        <v>32</v>
      </c>
      <c r="E370" s="38" t="s">
        <v>57</v>
      </c>
      <c r="F370" s="38" t="s">
        <v>56</v>
      </c>
      <c r="G370" s="40">
        <v>14995.68</v>
      </c>
      <c r="H370" s="40">
        <v>10950.31</v>
      </c>
      <c r="I370" s="40">
        <v>7801.8100000000013</v>
      </c>
      <c r="J370" s="40">
        <v>4865.92</v>
      </c>
      <c r="K370" s="40">
        <v>2975.9800000000005</v>
      </c>
      <c r="L370" s="40">
        <v>1382.7100000000003</v>
      </c>
      <c r="M370" s="40">
        <v>539.87</v>
      </c>
      <c r="N370" s="40">
        <v>147.33000000000007</v>
      </c>
      <c r="O370" s="40">
        <v>29.44</v>
      </c>
      <c r="P370" s="40">
        <v>3.2899999999999991</v>
      </c>
      <c r="Q370" s="40">
        <v>0.21000000000000002</v>
      </c>
      <c r="R370" s="40">
        <v>0</v>
      </c>
      <c r="S370" s="40">
        <v>0</v>
      </c>
      <c r="T370" s="40">
        <v>0</v>
      </c>
      <c r="U370" s="40">
        <v>0</v>
      </c>
      <c r="V370" s="40">
        <v>0</v>
      </c>
      <c r="W370" s="40">
        <v>0</v>
      </c>
      <c r="X370" s="40">
        <v>0</v>
      </c>
      <c r="Y370" s="40">
        <v>0</v>
      </c>
      <c r="Z370" s="40">
        <v>0</v>
      </c>
      <c r="AA370" s="40">
        <v>0</v>
      </c>
      <c r="AB370" s="40">
        <v>0</v>
      </c>
      <c r="AC370" s="40">
        <v>0</v>
      </c>
      <c r="AD370" s="40">
        <v>0</v>
      </c>
    </row>
    <row r="371" spans="1:30" x14ac:dyDescent="0.25">
      <c r="A371" s="35">
        <v>0.9</v>
      </c>
      <c r="B371" s="36" t="s">
        <v>6</v>
      </c>
      <c r="C371" s="38" t="s">
        <v>1</v>
      </c>
      <c r="D371" s="36" t="s">
        <v>32</v>
      </c>
      <c r="E371" s="38" t="s">
        <v>57</v>
      </c>
      <c r="F371" s="38" t="s">
        <v>55</v>
      </c>
      <c r="G371" s="40">
        <v>271.93285714285719</v>
      </c>
      <c r="H371" s="40">
        <v>344.29857142857145</v>
      </c>
      <c r="I371" s="40">
        <v>242.36714285714285</v>
      </c>
      <c r="J371" s="40">
        <v>136.6142857142857</v>
      </c>
      <c r="K371" s="40">
        <v>78.92</v>
      </c>
      <c r="L371" s="40">
        <v>44.145714285714291</v>
      </c>
      <c r="M371" s="40">
        <v>20.414285714285718</v>
      </c>
      <c r="N371" s="40">
        <v>7.6899999999999986</v>
      </c>
      <c r="O371" s="40">
        <v>1.9657142857142855</v>
      </c>
      <c r="P371" s="40">
        <v>0.34857142857142859</v>
      </c>
      <c r="Q371" s="40">
        <v>3.428571428571428E-2</v>
      </c>
      <c r="R371" s="40">
        <v>0</v>
      </c>
      <c r="S371" s="40">
        <v>0</v>
      </c>
      <c r="T371" s="40">
        <v>0</v>
      </c>
      <c r="U371" s="40">
        <v>0</v>
      </c>
      <c r="V371" s="40">
        <v>0</v>
      </c>
      <c r="W371" s="40">
        <v>0</v>
      </c>
      <c r="X371" s="40">
        <v>0</v>
      </c>
      <c r="Y371" s="40">
        <v>0</v>
      </c>
      <c r="Z371" s="40">
        <v>0</v>
      </c>
      <c r="AA371" s="40">
        <v>0</v>
      </c>
      <c r="AB371" s="40">
        <v>0</v>
      </c>
      <c r="AC371" s="40">
        <v>0</v>
      </c>
      <c r="AD371" s="40">
        <v>0</v>
      </c>
    </row>
    <row r="372" spans="1:30" x14ac:dyDescent="0.25">
      <c r="A372" s="35">
        <v>0.9</v>
      </c>
      <c r="B372" s="36" t="s">
        <v>6</v>
      </c>
      <c r="C372" s="38" t="s">
        <v>1</v>
      </c>
      <c r="D372" s="36" t="s">
        <v>32</v>
      </c>
      <c r="E372" s="38" t="s">
        <v>57</v>
      </c>
      <c r="F372" s="38" t="s">
        <v>54</v>
      </c>
      <c r="G372" s="40">
        <v>11.672619047619049</v>
      </c>
      <c r="H372" s="40">
        <v>21.761309523809526</v>
      </c>
      <c r="I372" s="40">
        <v>16.629166666666666</v>
      </c>
      <c r="J372" s="40">
        <v>9.3946428571428591</v>
      </c>
      <c r="K372" s="40">
        <v>5.3410714285714276</v>
      </c>
      <c r="L372" s="40">
        <v>2.8910714285714287</v>
      </c>
      <c r="M372" s="40">
        <v>1.3708333333333336</v>
      </c>
      <c r="N372" s="40">
        <v>0.61607142857142849</v>
      </c>
      <c r="O372" s="40">
        <v>0.17083333333333328</v>
      </c>
      <c r="P372" s="40">
        <v>4.761904761904763E-2</v>
      </c>
      <c r="Q372" s="40">
        <v>5.3571428571428563E-3</v>
      </c>
      <c r="R372" s="40">
        <v>0</v>
      </c>
      <c r="S372" s="40">
        <v>0</v>
      </c>
      <c r="T372" s="40">
        <v>0</v>
      </c>
      <c r="U372" s="40">
        <v>0</v>
      </c>
      <c r="V372" s="40">
        <v>0</v>
      </c>
      <c r="W372" s="40">
        <v>0</v>
      </c>
      <c r="X372" s="40">
        <v>0</v>
      </c>
      <c r="Y372" s="40">
        <v>0</v>
      </c>
      <c r="Z372" s="40">
        <v>0</v>
      </c>
      <c r="AA372" s="40">
        <v>0</v>
      </c>
      <c r="AB372" s="40">
        <v>0</v>
      </c>
      <c r="AC372" s="40">
        <v>0</v>
      </c>
      <c r="AD372" s="40">
        <v>0</v>
      </c>
    </row>
    <row r="373" spans="1:30" x14ac:dyDescent="0.25">
      <c r="A373" s="35">
        <v>0.9</v>
      </c>
      <c r="B373" s="36" t="s">
        <v>6</v>
      </c>
      <c r="C373" s="38" t="s">
        <v>1</v>
      </c>
      <c r="D373" s="36" t="s">
        <v>32</v>
      </c>
      <c r="E373" s="38" t="s">
        <v>57</v>
      </c>
      <c r="F373" s="38" t="s">
        <v>53</v>
      </c>
      <c r="G373" s="40">
        <v>74.010000000000005</v>
      </c>
      <c r="H373" s="40">
        <v>77.11</v>
      </c>
      <c r="I373" s="40">
        <v>48.829999999999984</v>
      </c>
      <c r="J373" s="40">
        <v>24.189999999999998</v>
      </c>
      <c r="K373" s="40">
        <v>13.470000000000027</v>
      </c>
      <c r="L373" s="40">
        <v>7.9199999999999875</v>
      </c>
      <c r="M373" s="40">
        <v>3.4399999999999977</v>
      </c>
      <c r="N373" s="40">
        <v>1.1599999999999966</v>
      </c>
      <c r="O373" s="40">
        <v>0.39000000000001478</v>
      </c>
      <c r="P373" s="40">
        <v>4.9999999999982947E-2</v>
      </c>
      <c r="Q373" s="40">
        <v>0</v>
      </c>
      <c r="R373" s="40">
        <v>0</v>
      </c>
      <c r="S373" s="40">
        <v>0</v>
      </c>
      <c r="T373" s="40">
        <v>0</v>
      </c>
      <c r="U373" s="40">
        <v>0</v>
      </c>
      <c r="V373" s="40">
        <v>0</v>
      </c>
      <c r="W373" s="40">
        <v>0</v>
      </c>
      <c r="X373" s="40">
        <v>0</v>
      </c>
      <c r="Y373" s="40">
        <v>0</v>
      </c>
      <c r="Z373" s="40">
        <v>0</v>
      </c>
      <c r="AA373" s="40">
        <v>0</v>
      </c>
      <c r="AB373" s="40">
        <v>0</v>
      </c>
      <c r="AC373" s="40">
        <v>0</v>
      </c>
      <c r="AD373" s="40">
        <v>0</v>
      </c>
    </row>
    <row r="374" spans="1:30" x14ac:dyDescent="0.25">
      <c r="A374" s="35">
        <v>0.9</v>
      </c>
      <c r="B374" s="36" t="s">
        <v>6</v>
      </c>
      <c r="C374" s="38" t="s">
        <v>1</v>
      </c>
      <c r="D374" s="36" t="s">
        <v>32</v>
      </c>
      <c r="E374" s="38" t="s">
        <v>34</v>
      </c>
      <c r="F374" s="38" t="s">
        <v>56</v>
      </c>
      <c r="G374" s="40">
        <v>14908.46</v>
      </c>
      <c r="H374" s="40">
        <v>10540.1</v>
      </c>
      <c r="I374" s="40">
        <v>6852.4299999999985</v>
      </c>
      <c r="J374" s="40">
        <v>3525.1200000000003</v>
      </c>
      <c r="K374" s="40">
        <v>1682.66</v>
      </c>
      <c r="L374" s="40">
        <v>629.82000000000005</v>
      </c>
      <c r="M374" s="40">
        <v>203.12999999999994</v>
      </c>
      <c r="N374" s="40">
        <v>42.499999999999993</v>
      </c>
      <c r="O374" s="40">
        <v>5.2799999999999985</v>
      </c>
      <c r="P374" s="40">
        <v>0.47000000000000008</v>
      </c>
      <c r="Q374" s="40">
        <v>0</v>
      </c>
      <c r="R374" s="40">
        <v>0</v>
      </c>
      <c r="S374" s="40">
        <v>0</v>
      </c>
      <c r="T374" s="40">
        <v>0</v>
      </c>
      <c r="U374" s="40">
        <v>0</v>
      </c>
      <c r="V374" s="40">
        <v>0</v>
      </c>
      <c r="W374" s="40">
        <v>0</v>
      </c>
      <c r="X374" s="40">
        <v>0</v>
      </c>
      <c r="Y374" s="40">
        <v>0</v>
      </c>
      <c r="Z374" s="40">
        <v>0</v>
      </c>
      <c r="AA374" s="40">
        <v>0</v>
      </c>
      <c r="AB374" s="40">
        <v>0</v>
      </c>
      <c r="AC374" s="40">
        <v>0</v>
      </c>
      <c r="AD374" s="40">
        <v>0</v>
      </c>
    </row>
    <row r="375" spans="1:30" x14ac:dyDescent="0.25">
      <c r="A375" s="35">
        <v>0.9</v>
      </c>
      <c r="B375" s="36" t="s">
        <v>6</v>
      </c>
      <c r="C375" s="38" t="s">
        <v>1</v>
      </c>
      <c r="D375" s="36" t="s">
        <v>32</v>
      </c>
      <c r="E375" s="38" t="s">
        <v>34</v>
      </c>
      <c r="F375" s="38" t="s">
        <v>55</v>
      </c>
      <c r="G375" s="40">
        <v>272.44428571428568</v>
      </c>
      <c r="H375" s="40">
        <v>356.80285714285708</v>
      </c>
      <c r="I375" s="40">
        <v>269.43571428571425</v>
      </c>
      <c r="J375" s="40">
        <v>155.08857142857141</v>
      </c>
      <c r="K375" s="40">
        <v>84.484285714285733</v>
      </c>
      <c r="L375" s="40">
        <v>37.522857142857141</v>
      </c>
      <c r="M375" s="40">
        <v>15.304285714285717</v>
      </c>
      <c r="N375" s="40">
        <v>4.2857142857142865</v>
      </c>
      <c r="O375" s="40">
        <v>0.87000000000000011</v>
      </c>
      <c r="P375" s="40">
        <v>0.11571428571428577</v>
      </c>
      <c r="Q375" s="40">
        <v>0</v>
      </c>
      <c r="R375" s="40">
        <v>0</v>
      </c>
      <c r="S375" s="40">
        <v>0</v>
      </c>
      <c r="T375" s="40">
        <v>0</v>
      </c>
      <c r="U375" s="40">
        <v>0</v>
      </c>
      <c r="V375" s="40">
        <v>0</v>
      </c>
      <c r="W375" s="40">
        <v>0</v>
      </c>
      <c r="X375" s="40">
        <v>0</v>
      </c>
      <c r="Y375" s="40">
        <v>0</v>
      </c>
      <c r="Z375" s="40">
        <v>0</v>
      </c>
      <c r="AA375" s="40">
        <v>0</v>
      </c>
      <c r="AB375" s="40">
        <v>0</v>
      </c>
      <c r="AC375" s="40">
        <v>0</v>
      </c>
      <c r="AD375" s="40">
        <v>0</v>
      </c>
    </row>
    <row r="376" spans="1:30" x14ac:dyDescent="0.25">
      <c r="A376" s="35">
        <v>0.9</v>
      </c>
      <c r="B376" s="36" t="s">
        <v>6</v>
      </c>
      <c r="C376" s="38" t="s">
        <v>1</v>
      </c>
      <c r="D376" s="36" t="s">
        <v>32</v>
      </c>
      <c r="E376" s="38" t="s">
        <v>34</v>
      </c>
      <c r="F376" s="38" t="s">
        <v>54</v>
      </c>
      <c r="G376" s="40">
        <v>11.377380952380953</v>
      </c>
      <c r="H376" s="40">
        <v>21.845833333333335</v>
      </c>
      <c r="I376" s="40">
        <v>16.988690476190477</v>
      </c>
      <c r="J376" s="40">
        <v>10.123809523809523</v>
      </c>
      <c r="K376" s="40">
        <v>6.0565476190476204</v>
      </c>
      <c r="L376" s="40">
        <v>2.7720238095238092</v>
      </c>
      <c r="M376" s="40">
        <v>1.0827380952380952</v>
      </c>
      <c r="N376" s="40">
        <v>0.36547619047619057</v>
      </c>
      <c r="O376" s="40">
        <v>0.11250000000000004</v>
      </c>
      <c r="P376" s="40">
        <v>1.0714285714285716E-2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X376" s="40">
        <v>0</v>
      </c>
      <c r="Y376" s="40">
        <v>0</v>
      </c>
      <c r="Z376" s="40">
        <v>0</v>
      </c>
      <c r="AA376" s="40">
        <v>0</v>
      </c>
      <c r="AB376" s="40">
        <v>0</v>
      </c>
      <c r="AC376" s="40">
        <v>0</v>
      </c>
      <c r="AD376" s="40">
        <v>0</v>
      </c>
    </row>
    <row r="377" spans="1:30" x14ac:dyDescent="0.25">
      <c r="A377" s="35">
        <v>0.9</v>
      </c>
      <c r="B377" s="36" t="s">
        <v>6</v>
      </c>
      <c r="C377" s="38" t="s">
        <v>1</v>
      </c>
      <c r="D377" s="36" t="s">
        <v>32</v>
      </c>
      <c r="E377" s="38" t="s">
        <v>34</v>
      </c>
      <c r="F377" s="38" t="s">
        <v>53</v>
      </c>
      <c r="G377" s="40">
        <v>74.52</v>
      </c>
      <c r="H377" s="40">
        <v>82.190000000000012</v>
      </c>
      <c r="I377" s="40">
        <v>61.879999999999995</v>
      </c>
      <c r="J377" s="40">
        <v>35.049999999999983</v>
      </c>
      <c r="K377" s="40">
        <v>19.930000000000007</v>
      </c>
      <c r="L377" s="40">
        <v>8.9800000000000182</v>
      </c>
      <c r="M377" s="40">
        <v>3.7400000000000091</v>
      </c>
      <c r="N377" s="40">
        <v>1.089999999999975</v>
      </c>
      <c r="O377" s="40">
        <v>0.20999999999997954</v>
      </c>
      <c r="P377" s="40">
        <v>3.0000000000029559E-2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0</v>
      </c>
      <c r="AC377" s="40">
        <v>0</v>
      </c>
      <c r="AD377" s="40">
        <v>0</v>
      </c>
    </row>
    <row r="378" spans="1:30" x14ac:dyDescent="0.25">
      <c r="A378" s="35">
        <v>0.9</v>
      </c>
      <c r="B378" s="36" t="s">
        <v>6</v>
      </c>
      <c r="C378" s="38" t="s">
        <v>1</v>
      </c>
      <c r="D378" s="36" t="s">
        <v>32</v>
      </c>
      <c r="E378" s="38" t="s">
        <v>35</v>
      </c>
      <c r="F378" s="38" t="s">
        <v>56</v>
      </c>
      <c r="G378" s="40">
        <v>14913.239999999996</v>
      </c>
      <c r="H378" s="40">
        <v>10513.279999999995</v>
      </c>
      <c r="I378" s="40">
        <v>6978.73</v>
      </c>
      <c r="J378" s="40">
        <v>3770.08</v>
      </c>
      <c r="K378" s="40">
        <v>1924.3799999999997</v>
      </c>
      <c r="L378" s="40">
        <v>769.27999999999975</v>
      </c>
      <c r="M378" s="40">
        <v>269.40000000000009</v>
      </c>
      <c r="N378" s="40">
        <v>69.34</v>
      </c>
      <c r="O378" s="40">
        <v>12.479999999999999</v>
      </c>
      <c r="P378" s="40">
        <v>1.6000000000000005</v>
      </c>
      <c r="Q378" s="40">
        <v>0.23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X378" s="40">
        <v>0</v>
      </c>
      <c r="Y378" s="40">
        <v>0</v>
      </c>
      <c r="Z378" s="40">
        <v>0</v>
      </c>
      <c r="AA378" s="40">
        <v>0</v>
      </c>
      <c r="AB378" s="40">
        <v>0</v>
      </c>
      <c r="AC378" s="40">
        <v>0</v>
      </c>
      <c r="AD378" s="40">
        <v>0</v>
      </c>
    </row>
    <row r="379" spans="1:30" x14ac:dyDescent="0.25">
      <c r="A379" s="35">
        <v>0.9</v>
      </c>
      <c r="B379" s="36" t="s">
        <v>6</v>
      </c>
      <c r="C379" s="38" t="s">
        <v>1</v>
      </c>
      <c r="D379" s="36" t="s">
        <v>32</v>
      </c>
      <c r="E379" s="38" t="s">
        <v>35</v>
      </c>
      <c r="F379" s="38" t="s">
        <v>55</v>
      </c>
      <c r="G379" s="40">
        <v>272.69285714285718</v>
      </c>
      <c r="H379" s="40">
        <v>353.07571428571435</v>
      </c>
      <c r="I379" s="40">
        <v>256.10428571428571</v>
      </c>
      <c r="J379" s="40">
        <v>147.57714285714286</v>
      </c>
      <c r="K379" s="40">
        <v>78.63000000000001</v>
      </c>
      <c r="L379" s="40">
        <v>33.144285714285708</v>
      </c>
      <c r="M379" s="40">
        <v>13.911428571428571</v>
      </c>
      <c r="N379" s="40">
        <v>3.8671428571428579</v>
      </c>
      <c r="O379" s="40">
        <v>0.92</v>
      </c>
      <c r="P379" s="40">
        <v>7.5714285714285748E-2</v>
      </c>
      <c r="Q379" s="40">
        <v>4.2857142857142859E-3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D379" s="40">
        <v>0</v>
      </c>
    </row>
    <row r="380" spans="1:30" x14ac:dyDescent="0.25">
      <c r="A380" s="35">
        <v>0.9</v>
      </c>
      <c r="B380" s="36" t="s">
        <v>6</v>
      </c>
      <c r="C380" s="38" t="s">
        <v>1</v>
      </c>
      <c r="D380" s="36" t="s">
        <v>32</v>
      </c>
      <c r="E380" s="38" t="s">
        <v>35</v>
      </c>
      <c r="F380" s="38" t="s">
        <v>54</v>
      </c>
      <c r="G380" s="40">
        <v>11.758928571428571</v>
      </c>
      <c r="H380" s="40">
        <v>20.963690476190479</v>
      </c>
      <c r="I380" s="40">
        <v>16.43452380952381</v>
      </c>
      <c r="J380" s="40">
        <v>9.9136904761904745</v>
      </c>
      <c r="K380" s="40">
        <v>5.4482142857142843</v>
      </c>
      <c r="L380" s="40">
        <v>2.4535714285714278</v>
      </c>
      <c r="M380" s="40">
        <v>1.0071428571428567</v>
      </c>
      <c r="N380" s="40">
        <v>0.36369047619047623</v>
      </c>
      <c r="O380" s="40">
        <v>9.7619047619047633E-2</v>
      </c>
      <c r="P380" s="40">
        <v>1.3095238095238096E-2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X380" s="40">
        <v>0</v>
      </c>
      <c r="Y380" s="40">
        <v>0</v>
      </c>
      <c r="Z380" s="40">
        <v>0</v>
      </c>
      <c r="AA380" s="40">
        <v>0</v>
      </c>
      <c r="AB380" s="40">
        <v>0</v>
      </c>
      <c r="AC380" s="40">
        <v>0</v>
      </c>
      <c r="AD380" s="40">
        <v>0</v>
      </c>
    </row>
    <row r="381" spans="1:30" x14ac:dyDescent="0.25">
      <c r="A381" s="35">
        <v>0.9</v>
      </c>
      <c r="B381" s="36" t="s">
        <v>6</v>
      </c>
      <c r="C381" s="38" t="s">
        <v>1</v>
      </c>
      <c r="D381" s="36" t="s">
        <v>32</v>
      </c>
      <c r="E381" s="38" t="s">
        <v>35</v>
      </c>
      <c r="F381" s="38" t="s">
        <v>53</v>
      </c>
      <c r="G381" s="40">
        <v>74.02</v>
      </c>
      <c r="H381" s="40">
        <v>81.440000000000012</v>
      </c>
      <c r="I381" s="40">
        <v>60.549999999999983</v>
      </c>
      <c r="J381" s="40">
        <v>33.120000000000005</v>
      </c>
      <c r="K381" s="40">
        <v>17.870000000000005</v>
      </c>
      <c r="L381" s="40">
        <v>7.589999999999975</v>
      </c>
      <c r="M381" s="40">
        <v>2.8500000000000227</v>
      </c>
      <c r="N381" s="40">
        <v>0.93999999999999773</v>
      </c>
      <c r="O381" s="40">
        <v>0.13999999999998636</v>
      </c>
      <c r="P381" s="40">
        <v>2.0000000000038654E-2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0</v>
      </c>
      <c r="AA381" s="40">
        <v>0</v>
      </c>
      <c r="AB381" s="40">
        <v>0</v>
      </c>
      <c r="AC381" s="40">
        <v>0</v>
      </c>
      <c r="AD381" s="40">
        <v>0</v>
      </c>
    </row>
    <row r="382" spans="1:30" x14ac:dyDescent="0.25">
      <c r="A382" s="35">
        <v>0.9</v>
      </c>
      <c r="B382" s="36" t="s">
        <v>6</v>
      </c>
      <c r="C382" s="38" t="s">
        <v>1</v>
      </c>
      <c r="D382" s="36" t="s">
        <v>36</v>
      </c>
      <c r="E382" s="38" t="s">
        <v>37</v>
      </c>
      <c r="F382" s="38" t="s">
        <v>56</v>
      </c>
      <c r="G382" s="40">
        <v>14919.570000000002</v>
      </c>
      <c r="H382" s="40">
        <v>10716.560000000003</v>
      </c>
      <c r="I382" s="40">
        <v>7491.4099999999989</v>
      </c>
      <c r="J382" s="40">
        <v>4413.3</v>
      </c>
      <c r="K382" s="40">
        <v>2528.98</v>
      </c>
      <c r="L382" s="40">
        <v>1235.4499999999998</v>
      </c>
      <c r="M382" s="40">
        <v>576.07999999999993</v>
      </c>
      <c r="N382" s="40">
        <v>219.66000000000003</v>
      </c>
      <c r="O382" s="40">
        <v>67.25</v>
      </c>
      <c r="P382" s="40">
        <v>16.360000000000003</v>
      </c>
      <c r="Q382" s="40">
        <v>3.3100000000000005</v>
      </c>
      <c r="R382" s="40">
        <v>0.38999999999999996</v>
      </c>
      <c r="S382" s="40">
        <v>0.05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0</v>
      </c>
      <c r="AB382" s="40">
        <v>0</v>
      </c>
      <c r="AC382" s="40">
        <v>0</v>
      </c>
      <c r="AD382" s="40">
        <v>0</v>
      </c>
    </row>
    <row r="383" spans="1:30" x14ac:dyDescent="0.25">
      <c r="A383" s="35">
        <v>0.9</v>
      </c>
      <c r="B383" s="36" t="s">
        <v>6</v>
      </c>
      <c r="C383" s="38" t="s">
        <v>1</v>
      </c>
      <c r="D383" s="36" t="s">
        <v>36</v>
      </c>
      <c r="E383" s="38" t="s">
        <v>37</v>
      </c>
      <c r="F383" s="38" t="s">
        <v>55</v>
      </c>
      <c r="G383" s="40">
        <v>271.06285714285713</v>
      </c>
      <c r="H383" s="40">
        <v>343.4942857142857</v>
      </c>
      <c r="I383" s="40">
        <v>232.45857142857145</v>
      </c>
      <c r="J383" s="40">
        <v>126.81857142857146</v>
      </c>
      <c r="K383" s="40">
        <v>69.207142857142856</v>
      </c>
      <c r="L383" s="40">
        <v>33.498571428571431</v>
      </c>
      <c r="M383" s="40">
        <v>14.63857142857143</v>
      </c>
      <c r="N383" s="40">
        <v>5.24857142857143</v>
      </c>
      <c r="O383" s="40">
        <v>1.5285714285714282</v>
      </c>
      <c r="P383" s="40">
        <v>0.63714285714285712</v>
      </c>
      <c r="Q383" s="40">
        <v>9.2857142857142874E-2</v>
      </c>
      <c r="R383" s="40">
        <v>2.1428571428571429E-2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D383" s="40">
        <v>0</v>
      </c>
    </row>
    <row r="384" spans="1:30" x14ac:dyDescent="0.25">
      <c r="A384" s="35">
        <v>0.9</v>
      </c>
      <c r="B384" s="36" t="s">
        <v>6</v>
      </c>
      <c r="C384" s="38" t="s">
        <v>1</v>
      </c>
      <c r="D384" s="36" t="s">
        <v>36</v>
      </c>
      <c r="E384" s="38" t="s">
        <v>37</v>
      </c>
      <c r="F384" s="38" t="s">
        <v>54</v>
      </c>
      <c r="G384" s="40">
        <v>11.995833333333334</v>
      </c>
      <c r="H384" s="40">
        <v>20.601190476190474</v>
      </c>
      <c r="I384" s="40">
        <v>16.429166666666667</v>
      </c>
      <c r="J384" s="40">
        <v>8.6386904761904759</v>
      </c>
      <c r="K384" s="40">
        <v>4.9339285714285701</v>
      </c>
      <c r="L384" s="40">
        <v>2.2815476190476187</v>
      </c>
      <c r="M384" s="40">
        <v>1.1529761904761904</v>
      </c>
      <c r="N384" s="40">
        <v>0.23214285714285715</v>
      </c>
      <c r="O384" s="40">
        <v>8.7500000000000036E-2</v>
      </c>
      <c r="P384" s="40">
        <v>6.0119047619047641E-2</v>
      </c>
      <c r="Q384" s="40">
        <v>5.9523809523809521E-3</v>
      </c>
      <c r="R384" s="40">
        <v>0</v>
      </c>
      <c r="S384" s="40">
        <v>0</v>
      </c>
      <c r="T384" s="40">
        <v>0</v>
      </c>
      <c r="U384" s="40">
        <v>0</v>
      </c>
      <c r="V384" s="40">
        <v>0</v>
      </c>
      <c r="W384" s="40">
        <v>0</v>
      </c>
      <c r="X384" s="40">
        <v>0</v>
      </c>
      <c r="Y384" s="40">
        <v>0</v>
      </c>
      <c r="Z384" s="40">
        <v>0</v>
      </c>
      <c r="AA384" s="40">
        <v>0</v>
      </c>
      <c r="AB384" s="40">
        <v>0</v>
      </c>
      <c r="AC384" s="40">
        <v>0</v>
      </c>
      <c r="AD384" s="40">
        <v>0</v>
      </c>
    </row>
    <row r="385" spans="1:30" x14ac:dyDescent="0.25">
      <c r="A385" s="35">
        <v>0.9</v>
      </c>
      <c r="B385" s="36" t="s">
        <v>6</v>
      </c>
      <c r="C385" s="38" t="s">
        <v>1</v>
      </c>
      <c r="D385" s="36" t="s">
        <v>36</v>
      </c>
      <c r="E385" s="38" t="s">
        <v>37</v>
      </c>
      <c r="F385" s="38" t="s">
        <v>53</v>
      </c>
      <c r="G385" s="40">
        <v>74.03</v>
      </c>
      <c r="H385" s="40">
        <v>76.449999999999989</v>
      </c>
      <c r="I385" s="40">
        <v>46.480000000000018</v>
      </c>
      <c r="J385" s="40">
        <v>23.669999999999987</v>
      </c>
      <c r="K385" s="40">
        <v>12.780000000000001</v>
      </c>
      <c r="L385" s="40">
        <v>5.9200000000000159</v>
      </c>
      <c r="M385" s="40">
        <v>2.1599999999999966</v>
      </c>
      <c r="N385" s="40">
        <v>0.95999999999997954</v>
      </c>
      <c r="O385" s="40">
        <v>0.42000000000001592</v>
      </c>
      <c r="P385" s="40">
        <v>7.9999999999984084E-2</v>
      </c>
      <c r="Q385" s="40">
        <v>2.0000000000010232E-2</v>
      </c>
      <c r="R385" s="40">
        <v>0</v>
      </c>
      <c r="S385" s="40">
        <v>0</v>
      </c>
      <c r="T385" s="40">
        <v>0</v>
      </c>
      <c r="U385" s="40">
        <v>0</v>
      </c>
      <c r="V385" s="40">
        <v>0</v>
      </c>
      <c r="W385" s="40">
        <v>0</v>
      </c>
      <c r="X385" s="40">
        <v>0</v>
      </c>
      <c r="Y385" s="40">
        <v>0</v>
      </c>
      <c r="Z385" s="40">
        <v>0</v>
      </c>
      <c r="AA385" s="40">
        <v>0</v>
      </c>
      <c r="AB385" s="40">
        <v>0</v>
      </c>
      <c r="AC385" s="40">
        <v>0</v>
      </c>
      <c r="AD385" s="40">
        <v>0</v>
      </c>
    </row>
    <row r="386" spans="1:30" x14ac:dyDescent="0.25">
      <c r="A386" s="35">
        <v>0.9</v>
      </c>
      <c r="B386" s="36" t="s">
        <v>6</v>
      </c>
      <c r="C386" s="38" t="s">
        <v>1</v>
      </c>
      <c r="D386" s="36" t="s">
        <v>36</v>
      </c>
      <c r="E386" s="38" t="s">
        <v>38</v>
      </c>
      <c r="F386" s="38" t="s">
        <v>56</v>
      </c>
      <c r="G386" s="40">
        <v>14983.689999999997</v>
      </c>
      <c r="H386" s="40">
        <v>10687.770000000002</v>
      </c>
      <c r="I386" s="40">
        <v>7266.26</v>
      </c>
      <c r="J386" s="40">
        <v>4106.58</v>
      </c>
      <c r="K386" s="40">
        <v>2340.5900000000006</v>
      </c>
      <c r="L386" s="40">
        <v>1115.5800000000002</v>
      </c>
      <c r="M386" s="40">
        <v>499.66999999999996</v>
      </c>
      <c r="N386" s="40">
        <v>190.17999999999998</v>
      </c>
      <c r="O386" s="40">
        <v>56.47</v>
      </c>
      <c r="P386" s="40">
        <v>16.080000000000002</v>
      </c>
      <c r="Q386" s="40">
        <v>2.6100000000000003</v>
      </c>
      <c r="R386" s="40">
        <v>0.03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0</v>
      </c>
      <c r="AD386" s="40">
        <v>0</v>
      </c>
    </row>
    <row r="387" spans="1:30" x14ac:dyDescent="0.25">
      <c r="A387" s="35">
        <v>0.9</v>
      </c>
      <c r="B387" s="36" t="s">
        <v>6</v>
      </c>
      <c r="C387" s="38" t="s">
        <v>1</v>
      </c>
      <c r="D387" s="36" t="s">
        <v>36</v>
      </c>
      <c r="E387" s="38" t="s">
        <v>38</v>
      </c>
      <c r="F387" s="38" t="s">
        <v>55</v>
      </c>
      <c r="G387" s="40">
        <v>275.65714285714284</v>
      </c>
      <c r="H387" s="40">
        <v>351.73714285714277</v>
      </c>
      <c r="I387" s="40">
        <v>235.94857142857146</v>
      </c>
      <c r="J387" s="40">
        <v>124.02999999999999</v>
      </c>
      <c r="K387" s="40">
        <v>66.641428571428577</v>
      </c>
      <c r="L387" s="40">
        <v>31.78857142857143</v>
      </c>
      <c r="M387" s="40">
        <v>13.201428571428568</v>
      </c>
      <c r="N387" s="40">
        <v>4.7557142857142862</v>
      </c>
      <c r="O387" s="40">
        <v>1.6471428571428572</v>
      </c>
      <c r="P387" s="40">
        <v>0.33857142857142863</v>
      </c>
      <c r="Q387" s="40">
        <v>8.7142857142857175E-2</v>
      </c>
      <c r="R387" s="40">
        <v>8.5714285714285719E-3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D387" s="40">
        <v>0</v>
      </c>
    </row>
    <row r="388" spans="1:30" x14ac:dyDescent="0.25">
      <c r="A388" s="35">
        <v>0.9</v>
      </c>
      <c r="B388" s="36" t="s">
        <v>6</v>
      </c>
      <c r="C388" s="38" t="s">
        <v>1</v>
      </c>
      <c r="D388" s="36" t="s">
        <v>36</v>
      </c>
      <c r="E388" s="38" t="s">
        <v>38</v>
      </c>
      <c r="F388" s="38" t="s">
        <v>54</v>
      </c>
      <c r="G388" s="40">
        <v>12.069642857142854</v>
      </c>
      <c r="H388" s="40">
        <v>22.389880952380949</v>
      </c>
      <c r="I388" s="40">
        <v>15.355952380952377</v>
      </c>
      <c r="J388" s="40">
        <v>8.0851190476190489</v>
      </c>
      <c r="K388" s="40">
        <v>4.2267857142857146</v>
      </c>
      <c r="L388" s="40">
        <v>2.2333333333333334</v>
      </c>
      <c r="M388" s="40">
        <v>0.88869047619047625</v>
      </c>
      <c r="N388" s="40">
        <v>0.36607142857142855</v>
      </c>
      <c r="O388" s="40">
        <v>0.12976190476190477</v>
      </c>
      <c r="P388" s="40">
        <v>3.452380952380954E-2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0">
        <v>0</v>
      </c>
      <c r="X388" s="40">
        <v>0</v>
      </c>
      <c r="Y388" s="40">
        <v>0</v>
      </c>
      <c r="Z388" s="40">
        <v>0</v>
      </c>
      <c r="AA388" s="40">
        <v>0</v>
      </c>
      <c r="AB388" s="40">
        <v>0</v>
      </c>
      <c r="AC388" s="40">
        <v>0</v>
      </c>
      <c r="AD388" s="40">
        <v>0</v>
      </c>
    </row>
    <row r="389" spans="1:30" x14ac:dyDescent="0.25">
      <c r="A389" s="35">
        <v>0.9</v>
      </c>
      <c r="B389" s="36" t="s">
        <v>6</v>
      </c>
      <c r="C389" s="38" t="s">
        <v>1</v>
      </c>
      <c r="D389" s="36" t="s">
        <v>36</v>
      </c>
      <c r="E389" s="38" t="s">
        <v>38</v>
      </c>
      <c r="F389" s="38" t="s">
        <v>53</v>
      </c>
      <c r="G389" s="40">
        <v>72.16</v>
      </c>
      <c r="H389" s="40">
        <v>78.47</v>
      </c>
      <c r="I389" s="40">
        <v>52.599999999999994</v>
      </c>
      <c r="J389" s="40">
        <v>26.409999999999997</v>
      </c>
      <c r="K389" s="40">
        <v>13.930000000000007</v>
      </c>
      <c r="L389" s="40">
        <v>5.8799999999999955</v>
      </c>
      <c r="M389" s="40">
        <v>2.3300000000000125</v>
      </c>
      <c r="N389" s="40">
        <v>1</v>
      </c>
      <c r="O389" s="40">
        <v>0.31999999999999318</v>
      </c>
      <c r="P389" s="40">
        <v>8.0000000000012506E-2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0">
        <v>0</v>
      </c>
      <c r="X389" s="40">
        <v>0</v>
      </c>
      <c r="Y389" s="40">
        <v>0</v>
      </c>
      <c r="Z389" s="40">
        <v>0</v>
      </c>
      <c r="AA389" s="40">
        <v>0</v>
      </c>
      <c r="AB389" s="40">
        <v>0</v>
      </c>
      <c r="AC389" s="40">
        <v>0</v>
      </c>
      <c r="AD389" s="40">
        <v>0</v>
      </c>
    </row>
    <row r="390" spans="1:30" x14ac:dyDescent="0.25">
      <c r="A390" s="35">
        <v>0.9</v>
      </c>
      <c r="B390" s="36" t="s">
        <v>6</v>
      </c>
      <c r="C390" s="38" t="s">
        <v>1</v>
      </c>
      <c r="D390" s="36" t="s">
        <v>36</v>
      </c>
      <c r="E390" s="38" t="s">
        <v>59</v>
      </c>
      <c r="F390" s="38" t="s">
        <v>56</v>
      </c>
      <c r="G390" s="40">
        <v>14919.570000000002</v>
      </c>
      <c r="H390" s="40">
        <v>10698.730000000003</v>
      </c>
      <c r="I390" s="40">
        <v>7418.0499999999984</v>
      </c>
      <c r="J390" s="40">
        <v>4118.6000000000004</v>
      </c>
      <c r="K390" s="40">
        <v>2163.4</v>
      </c>
      <c r="L390" s="40">
        <v>966.01</v>
      </c>
      <c r="M390" s="40">
        <v>412.99</v>
      </c>
      <c r="N390" s="40">
        <v>140.20999999999998</v>
      </c>
      <c r="O390" s="40">
        <v>37.1</v>
      </c>
      <c r="P390" s="40">
        <v>9.0200000000000014</v>
      </c>
      <c r="Q390" s="40">
        <v>1.33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</row>
    <row r="391" spans="1:30" x14ac:dyDescent="0.25">
      <c r="A391" s="35">
        <v>0.9</v>
      </c>
      <c r="B391" s="36" t="s">
        <v>6</v>
      </c>
      <c r="C391" s="38" t="s">
        <v>1</v>
      </c>
      <c r="D391" s="36" t="s">
        <v>36</v>
      </c>
      <c r="E391" s="38" t="s">
        <v>59</v>
      </c>
      <c r="F391" s="38" t="s">
        <v>55</v>
      </c>
      <c r="G391" s="40">
        <v>271.06285714285713</v>
      </c>
      <c r="H391" s="40">
        <v>343.23285714285714</v>
      </c>
      <c r="I391" s="40">
        <v>237.36142857142858</v>
      </c>
      <c r="J391" s="40">
        <v>132.97428571428568</v>
      </c>
      <c r="K391" s="40">
        <v>72.781428571428549</v>
      </c>
      <c r="L391" s="40">
        <v>32.772857142857148</v>
      </c>
      <c r="M391" s="40">
        <v>15.901428571428569</v>
      </c>
      <c r="N391" s="40">
        <v>5.6400000000000006</v>
      </c>
      <c r="O391" s="40">
        <v>1.4514285714285715</v>
      </c>
      <c r="P391" s="40">
        <v>0.39714285714285719</v>
      </c>
      <c r="Q391" s="40">
        <v>0.12142857142857147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</row>
    <row r="392" spans="1:30" x14ac:dyDescent="0.25">
      <c r="A392" s="35">
        <v>0.9</v>
      </c>
      <c r="B392" s="36" t="s">
        <v>6</v>
      </c>
      <c r="C392" s="38" t="s">
        <v>1</v>
      </c>
      <c r="D392" s="36" t="s">
        <v>36</v>
      </c>
      <c r="E392" s="38" t="s">
        <v>59</v>
      </c>
      <c r="F392" s="38" t="s">
        <v>54</v>
      </c>
      <c r="G392" s="40">
        <v>11.995833333333334</v>
      </c>
      <c r="H392" s="40">
        <v>20.426190476190477</v>
      </c>
      <c r="I392" s="40">
        <v>16.402976190476192</v>
      </c>
      <c r="J392" s="40">
        <v>9.0351190476190464</v>
      </c>
      <c r="K392" s="40">
        <v>5.1071428571428577</v>
      </c>
      <c r="L392" s="40">
        <v>2.5440476190476189</v>
      </c>
      <c r="M392" s="40">
        <v>1.3494047619047618</v>
      </c>
      <c r="N392" s="40">
        <v>0.53809523809523807</v>
      </c>
      <c r="O392" s="40">
        <v>8.3333333333333384E-2</v>
      </c>
      <c r="P392" s="40">
        <v>2.7380952380952384E-2</v>
      </c>
      <c r="Q392" s="40">
        <v>2.6785714285714291E-2</v>
      </c>
      <c r="R392" s="40">
        <v>3.5714285714285718E-3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</row>
    <row r="393" spans="1:30" x14ac:dyDescent="0.25">
      <c r="A393" s="35">
        <v>0.9</v>
      </c>
      <c r="B393" s="36" t="s">
        <v>6</v>
      </c>
      <c r="C393" s="38" t="s">
        <v>1</v>
      </c>
      <c r="D393" s="36" t="s">
        <v>36</v>
      </c>
      <c r="E393" s="38" t="s">
        <v>59</v>
      </c>
      <c r="F393" s="38" t="s">
        <v>53</v>
      </c>
      <c r="G393" s="40">
        <v>74.03</v>
      </c>
      <c r="H393" s="40">
        <v>75</v>
      </c>
      <c r="I393" s="40">
        <v>49.16</v>
      </c>
      <c r="J393" s="40">
        <v>25.800000000000011</v>
      </c>
      <c r="K393" s="40">
        <v>14.419999999999987</v>
      </c>
      <c r="L393" s="40">
        <v>6.1400000000000148</v>
      </c>
      <c r="M393" s="40">
        <v>2.839999999999975</v>
      </c>
      <c r="N393" s="40">
        <v>1</v>
      </c>
      <c r="O393" s="40">
        <v>0.36000000000001364</v>
      </c>
      <c r="P393" s="40">
        <v>9.0000000000003411E-2</v>
      </c>
      <c r="Q393" s="40">
        <v>9.9999999999909051E-3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</row>
    <row r="394" spans="1:30" x14ac:dyDescent="0.25">
      <c r="A394" s="35">
        <v>0.9</v>
      </c>
      <c r="B394" s="36" t="s">
        <v>6</v>
      </c>
      <c r="C394" s="38" t="s">
        <v>1</v>
      </c>
      <c r="D394" s="36" t="s">
        <v>36</v>
      </c>
      <c r="E394" s="38" t="s">
        <v>59</v>
      </c>
      <c r="F394" s="38" t="s">
        <v>56</v>
      </c>
      <c r="G394" s="40">
        <v>14917.109999999999</v>
      </c>
      <c r="H394" s="40">
        <v>10435.210000000001</v>
      </c>
      <c r="I394" s="40">
        <v>6518.85</v>
      </c>
      <c r="J394" s="40">
        <v>3164.9300000000003</v>
      </c>
      <c r="K394" s="40">
        <v>1446.15</v>
      </c>
      <c r="L394" s="40">
        <v>534.34</v>
      </c>
      <c r="M394" s="40">
        <v>185.79</v>
      </c>
      <c r="N394" s="40">
        <v>50.989999999999995</v>
      </c>
      <c r="O394" s="40">
        <v>12.020000000000001</v>
      </c>
      <c r="P394" s="40">
        <v>1.9400000000000002</v>
      </c>
      <c r="Q394" s="40">
        <v>0.11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</row>
    <row r="395" spans="1:30" x14ac:dyDescent="0.25">
      <c r="A395" s="35">
        <v>0.9</v>
      </c>
      <c r="B395" s="36" t="s">
        <v>6</v>
      </c>
      <c r="C395" s="38" t="s">
        <v>1</v>
      </c>
      <c r="D395" s="36" t="s">
        <v>36</v>
      </c>
      <c r="E395" s="38" t="s">
        <v>59</v>
      </c>
      <c r="F395" s="38" t="s">
        <v>55</v>
      </c>
      <c r="G395" s="40">
        <v>271.57714285714297</v>
      </c>
      <c r="H395" s="40">
        <v>360.65142857142843</v>
      </c>
      <c r="I395" s="40">
        <v>260.96142857142854</v>
      </c>
      <c r="J395" s="40">
        <v>144.34714285714287</v>
      </c>
      <c r="K395" s="40">
        <v>73.094285714285704</v>
      </c>
      <c r="L395" s="40">
        <v>31.134285714285713</v>
      </c>
      <c r="M395" s="40">
        <v>12.179999999999998</v>
      </c>
      <c r="N395" s="40">
        <v>3.8700000000000006</v>
      </c>
      <c r="O395" s="40">
        <v>1.0671428571428572</v>
      </c>
      <c r="P395" s="40">
        <v>0.22428571428571434</v>
      </c>
      <c r="Q395" s="40">
        <v>1.1428571428571429E-2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</row>
    <row r="396" spans="1:30" x14ac:dyDescent="0.25">
      <c r="A396" s="35">
        <v>0.9</v>
      </c>
      <c r="B396" s="36" t="s">
        <v>6</v>
      </c>
      <c r="C396" s="38" t="s">
        <v>1</v>
      </c>
      <c r="D396" s="36" t="s">
        <v>36</v>
      </c>
      <c r="E396" s="38" t="s">
        <v>59</v>
      </c>
      <c r="F396" s="38" t="s">
        <v>54</v>
      </c>
      <c r="G396" s="40">
        <v>11.923214285714288</v>
      </c>
      <c r="H396" s="40">
        <v>21.668452380952381</v>
      </c>
      <c r="I396" s="40">
        <v>16.867261904761904</v>
      </c>
      <c r="J396" s="40">
        <v>9.8315476190476172</v>
      </c>
      <c r="K396" s="40">
        <v>5.0714285714285712</v>
      </c>
      <c r="L396" s="40">
        <v>2.5696428571428576</v>
      </c>
      <c r="M396" s="40">
        <v>0.8595238095238098</v>
      </c>
      <c r="N396" s="40">
        <v>0.21607142857142855</v>
      </c>
      <c r="O396" s="40">
        <v>6.1904761904761921E-2</v>
      </c>
      <c r="P396" s="40">
        <v>1.011904761904762E-2</v>
      </c>
      <c r="Q396" s="40">
        <v>7.1428571428571418E-3</v>
      </c>
      <c r="R396" s="40">
        <v>6.5476190476190469E-3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</row>
    <row r="397" spans="1:30" x14ac:dyDescent="0.25">
      <c r="A397" s="35">
        <v>0.9</v>
      </c>
      <c r="B397" s="36" t="s">
        <v>6</v>
      </c>
      <c r="C397" s="38" t="s">
        <v>1</v>
      </c>
      <c r="D397" s="36" t="s">
        <v>36</v>
      </c>
      <c r="E397" s="38" t="s">
        <v>39</v>
      </c>
      <c r="F397" s="38" t="s">
        <v>53</v>
      </c>
      <c r="G397" s="40">
        <v>73.739999999999995</v>
      </c>
      <c r="H397" s="40">
        <v>81.530000000000015</v>
      </c>
      <c r="I397" s="40">
        <v>62.31</v>
      </c>
      <c r="J397" s="40">
        <v>33.169999999999987</v>
      </c>
      <c r="K397" s="40">
        <v>17.470000000000027</v>
      </c>
      <c r="L397" s="40">
        <v>7.4399999999999977</v>
      </c>
      <c r="M397" s="40">
        <v>3</v>
      </c>
      <c r="N397" s="40">
        <v>1.0600000000000023</v>
      </c>
      <c r="O397" s="40">
        <v>0.34999999999996589</v>
      </c>
      <c r="P397" s="40">
        <v>5.0000000000011369E-2</v>
      </c>
      <c r="Q397" s="40">
        <v>9.9999999999909051E-3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</row>
    <row r="398" spans="1:30" x14ac:dyDescent="0.25">
      <c r="A398" s="35">
        <v>0.9</v>
      </c>
      <c r="B398" s="36" t="s">
        <v>6</v>
      </c>
      <c r="C398" s="38" t="s">
        <v>1</v>
      </c>
      <c r="D398" s="36" t="s">
        <v>36</v>
      </c>
      <c r="E398" s="38" t="s">
        <v>40</v>
      </c>
      <c r="F398" s="38" t="s">
        <v>56</v>
      </c>
      <c r="G398" s="40">
        <v>14888.629999999997</v>
      </c>
      <c r="H398" s="40">
        <v>10500.899999999998</v>
      </c>
      <c r="I398" s="40">
        <v>6749.4699999999993</v>
      </c>
      <c r="J398" s="40">
        <v>3470.9899999999993</v>
      </c>
      <c r="K398" s="40">
        <v>1705.05</v>
      </c>
      <c r="L398" s="40">
        <v>702.87</v>
      </c>
      <c r="M398" s="40">
        <v>272.24999999999994</v>
      </c>
      <c r="N398" s="40">
        <v>83.920000000000016</v>
      </c>
      <c r="O398" s="40">
        <v>19.96</v>
      </c>
      <c r="P398" s="40">
        <v>3.0499999999999994</v>
      </c>
      <c r="Q398" s="40">
        <v>9.9999999999999992E-2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</row>
    <row r="399" spans="1:30" x14ac:dyDescent="0.25">
      <c r="A399" s="35">
        <v>0.9</v>
      </c>
      <c r="B399" s="36" t="s">
        <v>6</v>
      </c>
      <c r="C399" s="38" t="s">
        <v>1</v>
      </c>
      <c r="D399" s="36" t="s">
        <v>36</v>
      </c>
      <c r="E399" s="38" t="s">
        <v>40</v>
      </c>
      <c r="F399" s="38" t="s">
        <v>55</v>
      </c>
      <c r="G399" s="40">
        <v>273.55714285714288</v>
      </c>
      <c r="H399" s="40">
        <v>353.24142857142857</v>
      </c>
      <c r="I399" s="40">
        <v>251.93428571428572</v>
      </c>
      <c r="J399" s="40">
        <v>136.43571428571428</v>
      </c>
      <c r="K399" s="40">
        <v>71.284285714285701</v>
      </c>
      <c r="L399" s="40">
        <v>29.517142857142865</v>
      </c>
      <c r="M399" s="40">
        <v>11.740000000000004</v>
      </c>
      <c r="N399" s="40">
        <v>4.0728571428571421</v>
      </c>
      <c r="O399" s="40">
        <v>0.98428571428571421</v>
      </c>
      <c r="P399" s="40">
        <v>0.26857142857142863</v>
      </c>
      <c r="Q399" s="40">
        <v>2.4285714285714289E-2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</row>
    <row r="400" spans="1:30" x14ac:dyDescent="0.25">
      <c r="A400" s="35">
        <v>0.9</v>
      </c>
      <c r="B400" s="36" t="s">
        <v>6</v>
      </c>
      <c r="C400" s="38" t="s">
        <v>1</v>
      </c>
      <c r="D400" s="36" t="s">
        <v>36</v>
      </c>
      <c r="E400" s="38" t="s">
        <v>40</v>
      </c>
      <c r="F400" s="38" t="s">
        <v>54</v>
      </c>
      <c r="G400" s="40">
        <v>11.932142857142853</v>
      </c>
      <c r="H400" s="40">
        <v>21.768452380952379</v>
      </c>
      <c r="I400" s="40">
        <v>16.929166666666664</v>
      </c>
      <c r="J400" s="40">
        <v>9.09404761904762</v>
      </c>
      <c r="K400" s="40">
        <v>5.1398809523809526</v>
      </c>
      <c r="L400" s="40">
        <v>2.1809523809523808</v>
      </c>
      <c r="M400" s="40">
        <v>0.87321428571428561</v>
      </c>
      <c r="N400" s="40">
        <v>0.29345238095238096</v>
      </c>
      <c r="O400" s="40">
        <v>9.6428571428571475E-2</v>
      </c>
      <c r="P400" s="40">
        <v>2.1428571428571432E-2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</row>
    <row r="401" spans="1:30" x14ac:dyDescent="0.25">
      <c r="A401" s="35">
        <v>0.9</v>
      </c>
      <c r="B401" s="36" t="s">
        <v>6</v>
      </c>
      <c r="C401" s="38" t="s">
        <v>1</v>
      </c>
      <c r="D401" s="36" t="s">
        <v>36</v>
      </c>
      <c r="E401" s="38" t="s">
        <v>40</v>
      </c>
      <c r="F401" s="38" t="s">
        <v>53</v>
      </c>
      <c r="G401" s="40">
        <v>74.290000000000006</v>
      </c>
      <c r="H401" s="40">
        <v>80.8</v>
      </c>
      <c r="I401" s="40">
        <v>57.06</v>
      </c>
      <c r="J401" s="40">
        <v>31.109999999999985</v>
      </c>
      <c r="K401" s="40">
        <v>15.420000000000016</v>
      </c>
      <c r="L401" s="40">
        <v>7.2400000000000091</v>
      </c>
      <c r="M401" s="40">
        <v>3</v>
      </c>
      <c r="N401" s="40">
        <v>1.0799999999999841</v>
      </c>
      <c r="O401" s="40">
        <v>0.27999999999997272</v>
      </c>
      <c r="P401" s="40">
        <v>4.0000000000020464E-2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</row>
    <row r="402" spans="1:30" x14ac:dyDescent="0.25">
      <c r="A402" s="35">
        <v>0.9</v>
      </c>
      <c r="B402" s="36" t="s">
        <v>6</v>
      </c>
      <c r="C402" s="38" t="s">
        <v>2</v>
      </c>
      <c r="D402" s="36" t="s">
        <v>32</v>
      </c>
      <c r="E402" s="38" t="s">
        <v>33</v>
      </c>
      <c r="F402" s="38" t="s">
        <v>56</v>
      </c>
      <c r="G402" s="40">
        <v>14997.210000000001</v>
      </c>
      <c r="H402" s="40">
        <v>10855.709999999997</v>
      </c>
      <c r="I402" s="40">
        <v>7741.9300000000012</v>
      </c>
      <c r="J402" s="40">
        <v>4878.579999999999</v>
      </c>
      <c r="K402" s="40">
        <v>3133.46</v>
      </c>
      <c r="L402" s="40">
        <v>1735.3700000000001</v>
      </c>
      <c r="M402" s="40">
        <v>937.6400000000001</v>
      </c>
      <c r="N402" s="40">
        <v>428.63000000000005</v>
      </c>
      <c r="O402" s="40">
        <v>149.21000000000004</v>
      </c>
      <c r="P402" s="40">
        <v>47.06</v>
      </c>
      <c r="Q402" s="40">
        <v>11.68</v>
      </c>
      <c r="R402" s="40">
        <v>1.8000000000000005</v>
      </c>
      <c r="S402" s="40">
        <v>0.32000000000000006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</row>
    <row r="403" spans="1:30" x14ac:dyDescent="0.25">
      <c r="A403" s="35">
        <v>0.9</v>
      </c>
      <c r="B403" s="36" t="s">
        <v>6</v>
      </c>
      <c r="C403" s="38" t="s">
        <v>2</v>
      </c>
      <c r="D403" s="36" t="s">
        <v>32</v>
      </c>
      <c r="E403" s="38" t="s">
        <v>33</v>
      </c>
      <c r="F403" s="38" t="s">
        <v>55</v>
      </c>
      <c r="G403" s="40">
        <v>274.49714285714288</v>
      </c>
      <c r="H403" s="40">
        <v>351.42714285714294</v>
      </c>
      <c r="I403" s="40">
        <v>244.03142857142851</v>
      </c>
      <c r="J403" s="40">
        <v>142.64142857142855</v>
      </c>
      <c r="K403" s="40">
        <v>84.867142857142852</v>
      </c>
      <c r="L403" s="40">
        <v>44.96</v>
      </c>
      <c r="M403" s="40">
        <v>22.30857142857143</v>
      </c>
      <c r="N403" s="40">
        <v>11.05</v>
      </c>
      <c r="O403" s="40">
        <v>4.6542857142857157</v>
      </c>
      <c r="P403" s="40">
        <v>1.4757142857142855</v>
      </c>
      <c r="Q403" s="40">
        <v>0.53142857142857169</v>
      </c>
      <c r="R403" s="40">
        <v>7.1428571428571425E-2</v>
      </c>
      <c r="S403" s="40">
        <v>4.2857142857142859E-3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</row>
    <row r="404" spans="1:30" x14ac:dyDescent="0.25">
      <c r="A404" s="35">
        <v>0.9</v>
      </c>
      <c r="B404" s="36" t="s">
        <v>6</v>
      </c>
      <c r="C404" s="38" t="s">
        <v>2</v>
      </c>
      <c r="D404" s="36" t="s">
        <v>32</v>
      </c>
      <c r="E404" s="38" t="s">
        <v>33</v>
      </c>
      <c r="F404" s="38" t="s">
        <v>54</v>
      </c>
      <c r="G404" s="40">
        <v>11.563690476190473</v>
      </c>
      <c r="H404" s="40">
        <v>21.933928571428577</v>
      </c>
      <c r="I404" s="40">
        <v>16.617857142857144</v>
      </c>
      <c r="J404" s="40">
        <v>9.6482142857142854</v>
      </c>
      <c r="K404" s="40">
        <v>5.3291666666666684</v>
      </c>
      <c r="L404" s="40">
        <v>2.8309523809523811</v>
      </c>
      <c r="M404" s="40">
        <v>1.3678571428571429</v>
      </c>
      <c r="N404" s="40">
        <v>0.61666666666666681</v>
      </c>
      <c r="O404" s="40">
        <v>0.25238095238095243</v>
      </c>
      <c r="P404" s="40">
        <v>0.11011904761904766</v>
      </c>
      <c r="Q404" s="40">
        <v>4.7619047619047644E-2</v>
      </c>
      <c r="R404" s="40">
        <v>1.0119047619047618E-2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</row>
    <row r="405" spans="1:30" x14ac:dyDescent="0.25">
      <c r="A405" s="35">
        <v>0.9</v>
      </c>
      <c r="B405" s="36" t="s">
        <v>6</v>
      </c>
      <c r="C405" s="38" t="s">
        <v>2</v>
      </c>
      <c r="D405" s="36" t="s">
        <v>32</v>
      </c>
      <c r="E405" s="38" t="s">
        <v>33</v>
      </c>
      <c r="F405" s="38" t="s">
        <v>53</v>
      </c>
      <c r="G405" s="40">
        <v>73.06</v>
      </c>
      <c r="H405" s="40">
        <v>75.539999999999992</v>
      </c>
      <c r="I405" s="40">
        <v>49.920000000000016</v>
      </c>
      <c r="J405" s="40">
        <v>27.359999999999985</v>
      </c>
      <c r="K405" s="40">
        <v>15.75</v>
      </c>
      <c r="L405" s="40">
        <v>8.4000000000000057</v>
      </c>
      <c r="M405" s="40">
        <v>4.3000000000000114</v>
      </c>
      <c r="N405" s="40">
        <v>2.539999999999992</v>
      </c>
      <c r="O405" s="40">
        <v>0.96999999999997044</v>
      </c>
      <c r="P405" s="40">
        <v>0.43000000000000682</v>
      </c>
      <c r="Q405" s="40">
        <v>9.0000000000031832E-2</v>
      </c>
      <c r="R405" s="40">
        <v>1.999999999998181E-2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</row>
    <row r="406" spans="1:30" x14ac:dyDescent="0.25">
      <c r="A406" s="35">
        <v>0.9</v>
      </c>
      <c r="B406" s="36" t="s">
        <v>6</v>
      </c>
      <c r="C406" s="38" t="s">
        <v>2</v>
      </c>
      <c r="D406" s="36" t="s">
        <v>32</v>
      </c>
      <c r="E406" s="38" t="s">
        <v>58</v>
      </c>
      <c r="F406" s="38" t="s">
        <v>56</v>
      </c>
      <c r="G406" s="40">
        <v>14913.709999999995</v>
      </c>
      <c r="H406" s="40">
        <v>10720.410000000002</v>
      </c>
      <c r="I406" s="40">
        <v>7478.31</v>
      </c>
      <c r="J406" s="40">
        <v>4534.8899999999994</v>
      </c>
      <c r="K406" s="40">
        <v>2824.3999999999992</v>
      </c>
      <c r="L406" s="40">
        <v>1564.59</v>
      </c>
      <c r="M406" s="40">
        <v>869.94000000000017</v>
      </c>
      <c r="N406" s="40">
        <v>389.44999999999993</v>
      </c>
      <c r="O406" s="40">
        <v>141.52000000000001</v>
      </c>
      <c r="P406" s="40">
        <v>41.769999999999996</v>
      </c>
      <c r="Q406" s="40">
        <v>7.4700000000000006</v>
      </c>
      <c r="R406" s="40">
        <v>1.6700000000000006</v>
      </c>
      <c r="S406" s="40">
        <v>0.27</v>
      </c>
      <c r="T406" s="40">
        <v>0.01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</row>
    <row r="407" spans="1:30" x14ac:dyDescent="0.25">
      <c r="A407" s="35">
        <v>0.9</v>
      </c>
      <c r="B407" s="36" t="s">
        <v>6</v>
      </c>
      <c r="C407" s="38" t="s">
        <v>2</v>
      </c>
      <c r="D407" s="36" t="s">
        <v>32</v>
      </c>
      <c r="E407" s="38" t="s">
        <v>58</v>
      </c>
      <c r="F407" s="38" t="s">
        <v>55</v>
      </c>
      <c r="G407" s="40">
        <v>272.63428571428574</v>
      </c>
      <c r="H407" s="40">
        <v>344.98714285714289</v>
      </c>
      <c r="I407" s="40">
        <v>246.73714285714283</v>
      </c>
      <c r="J407" s="40">
        <v>143.88857142857148</v>
      </c>
      <c r="K407" s="40">
        <v>82.92</v>
      </c>
      <c r="L407" s="40">
        <v>41.267142857142851</v>
      </c>
      <c r="M407" s="40">
        <v>21.757142857142856</v>
      </c>
      <c r="N407" s="40">
        <v>10.787142857142856</v>
      </c>
      <c r="O407" s="40">
        <v>3.9800000000000004</v>
      </c>
      <c r="P407" s="40">
        <v>1.3142857142857145</v>
      </c>
      <c r="Q407" s="40">
        <v>0.20857142857142863</v>
      </c>
      <c r="R407" s="40">
        <v>3.5714285714285719E-2</v>
      </c>
      <c r="S407" s="40">
        <v>1.1428571428571429E-2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</row>
    <row r="408" spans="1:30" x14ac:dyDescent="0.25">
      <c r="A408" s="35">
        <v>0.9</v>
      </c>
      <c r="B408" s="36" t="s">
        <v>6</v>
      </c>
      <c r="C408" s="38" t="s">
        <v>2</v>
      </c>
      <c r="D408" s="36" t="s">
        <v>32</v>
      </c>
      <c r="E408" s="38" t="s">
        <v>58</v>
      </c>
      <c r="F408" s="38" t="s">
        <v>54</v>
      </c>
      <c r="G408" s="40">
        <v>12.030357142857142</v>
      </c>
      <c r="H408" s="40">
        <v>21.6720238095238</v>
      </c>
      <c r="I408" s="40">
        <v>16.288095238095234</v>
      </c>
      <c r="J408" s="40">
        <v>9.5017857142857132</v>
      </c>
      <c r="K408" s="40">
        <v>5.3238095238095235</v>
      </c>
      <c r="L408" s="40">
        <v>2.7839285714285711</v>
      </c>
      <c r="M408" s="40">
        <v>1.410714285714286</v>
      </c>
      <c r="N408" s="40">
        <v>0.72976190476190483</v>
      </c>
      <c r="O408" s="40">
        <v>0.3255952380952381</v>
      </c>
      <c r="P408" s="40">
        <v>3.1547619047619054E-2</v>
      </c>
      <c r="Q408" s="40">
        <v>1.6071428571428577E-2</v>
      </c>
      <c r="R408" s="40">
        <v>1.1904761904761906E-2</v>
      </c>
      <c r="S408" s="40">
        <v>0</v>
      </c>
      <c r="T408" s="40">
        <v>0</v>
      </c>
      <c r="U408" s="40">
        <v>0</v>
      </c>
      <c r="V408" s="40">
        <v>0</v>
      </c>
      <c r="W408" s="40">
        <v>0</v>
      </c>
      <c r="X408" s="40">
        <v>0</v>
      </c>
      <c r="Y408" s="40">
        <v>0</v>
      </c>
      <c r="Z408" s="40">
        <v>0</v>
      </c>
      <c r="AA408" s="40">
        <v>0</v>
      </c>
      <c r="AB408" s="40">
        <v>0</v>
      </c>
      <c r="AC408" s="40">
        <v>0</v>
      </c>
      <c r="AD408" s="40">
        <v>0</v>
      </c>
    </row>
    <row r="409" spans="1:30" x14ac:dyDescent="0.25">
      <c r="A409" s="35">
        <v>0.9</v>
      </c>
      <c r="B409" s="36" t="s">
        <v>6</v>
      </c>
      <c r="C409" s="38" t="s">
        <v>2</v>
      </c>
      <c r="D409" s="36" t="s">
        <v>32</v>
      </c>
      <c r="E409" s="38" t="s">
        <v>58</v>
      </c>
      <c r="F409" s="38" t="s">
        <v>53</v>
      </c>
      <c r="G409" s="40">
        <v>71.83</v>
      </c>
      <c r="H409" s="40">
        <v>77.98</v>
      </c>
      <c r="I409" s="40">
        <v>55.539999999999992</v>
      </c>
      <c r="J409" s="40">
        <v>31.360000000000014</v>
      </c>
      <c r="K409" s="40">
        <v>17.849999999999994</v>
      </c>
      <c r="L409" s="40">
        <v>7.9699999999999704</v>
      </c>
      <c r="M409" s="40">
        <v>4.1500000000000341</v>
      </c>
      <c r="N409" s="40">
        <v>2.0699999999999932</v>
      </c>
      <c r="O409" s="40">
        <v>0.97000000000002728</v>
      </c>
      <c r="P409" s="40">
        <v>0.28999999999996362</v>
      </c>
      <c r="Q409" s="40">
        <v>5.0000000000011369E-2</v>
      </c>
      <c r="R409" s="40">
        <v>9.9999999999909051E-3</v>
      </c>
      <c r="S409" s="40">
        <v>0</v>
      </c>
      <c r="T409" s="40">
        <v>0</v>
      </c>
      <c r="U409" s="40">
        <v>0</v>
      </c>
      <c r="V409" s="40">
        <v>0</v>
      </c>
      <c r="W409" s="40">
        <v>0</v>
      </c>
      <c r="X409" s="40">
        <v>0</v>
      </c>
      <c r="Y409" s="40">
        <v>0</v>
      </c>
      <c r="Z409" s="40">
        <v>0</v>
      </c>
      <c r="AA409" s="40">
        <v>0</v>
      </c>
      <c r="AB409" s="40">
        <v>0</v>
      </c>
      <c r="AC409" s="40">
        <v>0</v>
      </c>
      <c r="AD409" s="40">
        <v>0</v>
      </c>
    </row>
    <row r="410" spans="1:30" x14ac:dyDescent="0.25">
      <c r="A410" s="35">
        <v>0.9</v>
      </c>
      <c r="B410" s="36" t="s">
        <v>6</v>
      </c>
      <c r="C410" s="38" t="s">
        <v>2</v>
      </c>
      <c r="D410" s="36" t="s">
        <v>32</v>
      </c>
      <c r="E410" s="38" t="s">
        <v>57</v>
      </c>
      <c r="F410" s="38" t="s">
        <v>56</v>
      </c>
      <c r="G410" s="40">
        <v>14997.210000000001</v>
      </c>
      <c r="H410" s="40">
        <v>10855.539999999999</v>
      </c>
      <c r="I410" s="40">
        <v>7715.9099999999989</v>
      </c>
      <c r="J410" s="40">
        <v>4815.6799999999994</v>
      </c>
      <c r="K410" s="40">
        <v>2982.2500000000005</v>
      </c>
      <c r="L410" s="40">
        <v>1494.6299999999999</v>
      </c>
      <c r="M410" s="40">
        <v>690.68000000000006</v>
      </c>
      <c r="N410" s="40">
        <v>253.53</v>
      </c>
      <c r="O410" s="40">
        <v>73.740000000000009</v>
      </c>
      <c r="P410" s="40">
        <v>17.84</v>
      </c>
      <c r="Q410" s="40">
        <v>2.3800000000000003</v>
      </c>
      <c r="R410" s="40">
        <v>0.60000000000000031</v>
      </c>
      <c r="S410" s="40">
        <v>0.20000000000000004</v>
      </c>
      <c r="T410" s="40">
        <v>0.01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</row>
    <row r="411" spans="1:30" x14ac:dyDescent="0.25">
      <c r="A411" s="35">
        <v>0.9</v>
      </c>
      <c r="B411" s="36" t="s">
        <v>6</v>
      </c>
      <c r="C411" s="38" t="s">
        <v>2</v>
      </c>
      <c r="D411" s="36" t="s">
        <v>32</v>
      </c>
      <c r="E411" s="38" t="s">
        <v>57</v>
      </c>
      <c r="F411" s="38" t="s">
        <v>55</v>
      </c>
      <c r="G411" s="40">
        <v>274.49714285714288</v>
      </c>
      <c r="H411" s="40">
        <v>351.4185714285714</v>
      </c>
      <c r="I411" s="40">
        <v>243.14285714285708</v>
      </c>
      <c r="J411" s="40">
        <v>145.90571428571431</v>
      </c>
      <c r="K411" s="40">
        <v>88.868571428571428</v>
      </c>
      <c r="L411" s="40">
        <v>50.395714285714277</v>
      </c>
      <c r="M411" s="40">
        <v>27.044285714285714</v>
      </c>
      <c r="N411" s="40">
        <v>11.881428571428573</v>
      </c>
      <c r="O411" s="40">
        <v>4.1785714285714279</v>
      </c>
      <c r="P411" s="40">
        <v>1.2971428571428572</v>
      </c>
      <c r="Q411" s="40">
        <v>0.22285714285714289</v>
      </c>
      <c r="R411" s="40">
        <v>3.0000000000000009E-2</v>
      </c>
      <c r="S411" s="40">
        <v>1.2857142857142857E-2</v>
      </c>
      <c r="T411" s="40">
        <v>7.1428571428571435E-3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</row>
    <row r="412" spans="1:30" x14ac:dyDescent="0.25">
      <c r="A412" s="35">
        <v>0.9</v>
      </c>
      <c r="B412" s="36" t="s">
        <v>6</v>
      </c>
      <c r="C412" s="38" t="s">
        <v>2</v>
      </c>
      <c r="D412" s="36" t="s">
        <v>32</v>
      </c>
      <c r="E412" s="38" t="s">
        <v>57</v>
      </c>
      <c r="F412" s="38" t="s">
        <v>54</v>
      </c>
      <c r="G412" s="40">
        <v>11.563690476190475</v>
      </c>
      <c r="H412" s="40">
        <v>21.933333333333334</v>
      </c>
      <c r="I412" s="40">
        <v>16.851190476190474</v>
      </c>
      <c r="J412" s="40">
        <v>9.911309523809523</v>
      </c>
      <c r="K412" s="40">
        <v>5.8547619047619044</v>
      </c>
      <c r="L412" s="40">
        <v>3.2315476190476189</v>
      </c>
      <c r="M412" s="40">
        <v>1.888095238095238</v>
      </c>
      <c r="N412" s="40">
        <v>0.90714285714285703</v>
      </c>
      <c r="O412" s="40">
        <v>0.33809523809523806</v>
      </c>
      <c r="P412" s="40">
        <v>7.4404761904761946E-2</v>
      </c>
      <c r="Q412" s="40">
        <v>3.6904761904761919E-2</v>
      </c>
      <c r="R412" s="40">
        <v>4.1666666666666666E-3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</row>
    <row r="413" spans="1:30" x14ac:dyDescent="0.25">
      <c r="A413" s="35">
        <v>0.9</v>
      </c>
      <c r="B413" s="36" t="s">
        <v>6</v>
      </c>
      <c r="C413" s="38" t="s">
        <v>2</v>
      </c>
      <c r="D413" s="36" t="s">
        <v>32</v>
      </c>
      <c r="E413" s="38" t="s">
        <v>57</v>
      </c>
      <c r="F413" s="38" t="s">
        <v>53</v>
      </c>
      <c r="G413" s="40">
        <v>73.06</v>
      </c>
      <c r="H413" s="40">
        <v>75.550000000000011</v>
      </c>
      <c r="I413" s="40">
        <v>52.059999999999974</v>
      </c>
      <c r="J413" s="40">
        <v>28.25</v>
      </c>
      <c r="K413" s="40">
        <v>17.450000000000017</v>
      </c>
      <c r="L413" s="40">
        <v>10.259999999999991</v>
      </c>
      <c r="M413" s="40">
        <v>5.2800000000000296</v>
      </c>
      <c r="N413" s="40">
        <v>2.3100000000000023</v>
      </c>
      <c r="O413" s="40">
        <v>0.73999999999995225</v>
      </c>
      <c r="P413" s="40">
        <v>0.21000000000003638</v>
      </c>
      <c r="Q413" s="40">
        <v>1.999999999998181E-2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</row>
    <row r="414" spans="1:30" x14ac:dyDescent="0.25">
      <c r="A414" s="35">
        <v>0.9</v>
      </c>
      <c r="B414" s="36" t="s">
        <v>6</v>
      </c>
      <c r="C414" s="38" t="s">
        <v>2</v>
      </c>
      <c r="D414" s="36" t="s">
        <v>32</v>
      </c>
      <c r="E414" s="38" t="s">
        <v>34</v>
      </c>
      <c r="F414" s="38" t="s">
        <v>56</v>
      </c>
      <c r="G414" s="40">
        <v>14869.06</v>
      </c>
      <c r="H414" s="40">
        <v>10431.58</v>
      </c>
      <c r="I414" s="40">
        <v>6832.9700000000012</v>
      </c>
      <c r="J414" s="40">
        <v>3663.2200000000003</v>
      </c>
      <c r="K414" s="40">
        <v>1919.0199999999995</v>
      </c>
      <c r="L414" s="40">
        <v>836.73</v>
      </c>
      <c r="M414" s="40">
        <v>355.4500000000001</v>
      </c>
      <c r="N414" s="40">
        <v>113.57999999999998</v>
      </c>
      <c r="O414" s="40">
        <v>27.170000000000005</v>
      </c>
      <c r="P414" s="40">
        <v>5.7</v>
      </c>
      <c r="Q414" s="40">
        <v>0.7300000000000002</v>
      </c>
      <c r="R414" s="40">
        <v>0.33000000000000007</v>
      </c>
      <c r="S414" s="40">
        <v>0.03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</row>
    <row r="415" spans="1:30" x14ac:dyDescent="0.25">
      <c r="A415" s="35">
        <v>0.9</v>
      </c>
      <c r="B415" s="36" t="s">
        <v>6</v>
      </c>
      <c r="C415" s="38" t="s">
        <v>2</v>
      </c>
      <c r="D415" s="36" t="s">
        <v>32</v>
      </c>
      <c r="E415" s="38" t="s">
        <v>34</v>
      </c>
      <c r="F415" s="38" t="s">
        <v>55</v>
      </c>
      <c r="G415" s="40">
        <v>273.65142857142854</v>
      </c>
      <c r="H415" s="40">
        <v>358.40999999999997</v>
      </c>
      <c r="I415" s="40">
        <v>258.06857142857137</v>
      </c>
      <c r="J415" s="40">
        <v>152.70142857142858</v>
      </c>
      <c r="K415" s="40">
        <v>89.392857142857139</v>
      </c>
      <c r="L415" s="40">
        <v>44.382857142857155</v>
      </c>
      <c r="M415" s="40">
        <v>20.561428571428564</v>
      </c>
      <c r="N415" s="40">
        <v>7.6242857142857137</v>
      </c>
      <c r="O415" s="40">
        <v>2.3328571428571436</v>
      </c>
      <c r="P415" s="40">
        <v>0.42142857142857137</v>
      </c>
      <c r="Q415" s="40">
        <v>0.11142857142857146</v>
      </c>
      <c r="R415" s="40">
        <v>5.7142857142857143E-3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</row>
    <row r="416" spans="1:30" x14ac:dyDescent="0.25">
      <c r="A416" s="35">
        <v>0.9</v>
      </c>
      <c r="B416" s="36" t="s">
        <v>6</v>
      </c>
      <c r="C416" s="38" t="s">
        <v>2</v>
      </c>
      <c r="D416" s="36" t="s">
        <v>32</v>
      </c>
      <c r="E416" s="38" t="s">
        <v>34</v>
      </c>
      <c r="F416" s="38" t="s">
        <v>54</v>
      </c>
      <c r="G416" s="40">
        <v>11.953571428571429</v>
      </c>
      <c r="H416" s="40">
        <v>22.189285714285717</v>
      </c>
      <c r="I416" s="40">
        <v>17.184523809523803</v>
      </c>
      <c r="J416" s="40">
        <v>10.076785714285716</v>
      </c>
      <c r="K416" s="40">
        <v>6.3678571428571447</v>
      </c>
      <c r="L416" s="40">
        <v>3.0708333333333329</v>
      </c>
      <c r="M416" s="40">
        <v>1.6065476190476191</v>
      </c>
      <c r="N416" s="40">
        <v>0.65892857142857164</v>
      </c>
      <c r="O416" s="40">
        <v>0.14642857142857138</v>
      </c>
      <c r="P416" s="40">
        <v>2.4404761904761912E-2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</row>
    <row r="417" spans="1:30" x14ac:dyDescent="0.25">
      <c r="A417" s="35">
        <v>0.9</v>
      </c>
      <c r="B417" s="36" t="s">
        <v>6</v>
      </c>
      <c r="C417" s="38" t="s">
        <v>2</v>
      </c>
      <c r="D417" s="36" t="s">
        <v>32</v>
      </c>
      <c r="E417" s="38" t="s">
        <v>34</v>
      </c>
      <c r="F417" s="38" t="s">
        <v>53</v>
      </c>
      <c r="G417" s="40">
        <v>74.14</v>
      </c>
      <c r="H417" s="40">
        <v>82.23</v>
      </c>
      <c r="I417" s="40">
        <v>61.919999999999987</v>
      </c>
      <c r="J417" s="40">
        <v>36.710000000000008</v>
      </c>
      <c r="K417" s="40">
        <v>21.029999999999973</v>
      </c>
      <c r="L417" s="40">
        <v>11.220000000000027</v>
      </c>
      <c r="M417" s="40">
        <v>4.6000000000000227</v>
      </c>
      <c r="N417" s="40">
        <v>2.1599999999999682</v>
      </c>
      <c r="O417" s="40">
        <v>0.54000000000002046</v>
      </c>
      <c r="P417" s="40">
        <v>0.19999999999998863</v>
      </c>
      <c r="Q417" s="40">
        <v>5.0000000000011369E-2</v>
      </c>
      <c r="R417" s="40">
        <v>9.9999999999909051E-3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</row>
    <row r="418" spans="1:30" x14ac:dyDescent="0.25">
      <c r="A418" s="35">
        <v>0.9</v>
      </c>
      <c r="B418" s="36" t="s">
        <v>6</v>
      </c>
      <c r="C418" s="38" t="s">
        <v>2</v>
      </c>
      <c r="D418" s="36" t="s">
        <v>32</v>
      </c>
      <c r="E418" s="38" t="s">
        <v>35</v>
      </c>
      <c r="F418" s="38" t="s">
        <v>56</v>
      </c>
      <c r="G418" s="40">
        <v>14886.21</v>
      </c>
      <c r="H418" s="40">
        <v>10543.07</v>
      </c>
      <c r="I418" s="40">
        <v>7101.5700000000024</v>
      </c>
      <c r="J418" s="40">
        <v>3979.12</v>
      </c>
      <c r="K418" s="40">
        <v>2208.7399999999998</v>
      </c>
      <c r="L418" s="40">
        <v>1013.0399999999998</v>
      </c>
      <c r="M418" s="40">
        <v>454.90000000000003</v>
      </c>
      <c r="N418" s="40">
        <v>167.76</v>
      </c>
      <c r="O418" s="40">
        <v>47.589999999999989</v>
      </c>
      <c r="P418" s="40">
        <v>11.590000000000002</v>
      </c>
      <c r="Q418" s="40">
        <v>2.4000000000000008</v>
      </c>
      <c r="R418" s="40">
        <v>0.60000000000000009</v>
      </c>
      <c r="S418" s="40">
        <v>0.02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</row>
    <row r="419" spans="1:30" x14ac:dyDescent="0.25">
      <c r="A419" s="35">
        <v>0.9</v>
      </c>
      <c r="B419" s="36" t="s">
        <v>6</v>
      </c>
      <c r="C419" s="38" t="s">
        <v>2</v>
      </c>
      <c r="D419" s="36" t="s">
        <v>32</v>
      </c>
      <c r="E419" s="38" t="s">
        <v>35</v>
      </c>
      <c r="F419" s="38" t="s">
        <v>55</v>
      </c>
      <c r="G419" s="40">
        <v>274.5428571428572</v>
      </c>
      <c r="H419" s="40">
        <v>351.13857142857142</v>
      </c>
      <c r="I419" s="40">
        <v>253.68142857142857</v>
      </c>
      <c r="J419" s="40">
        <v>146.19428571428571</v>
      </c>
      <c r="K419" s="40">
        <v>85.901428571428582</v>
      </c>
      <c r="L419" s="40">
        <v>40.474285714285713</v>
      </c>
      <c r="M419" s="40">
        <v>19.78714285714285</v>
      </c>
      <c r="N419" s="40">
        <v>6.9399999999999995</v>
      </c>
      <c r="O419" s="40">
        <v>2.3871428571428575</v>
      </c>
      <c r="P419" s="40">
        <v>0.7599999999999999</v>
      </c>
      <c r="Q419" s="40">
        <v>0.13142857142857148</v>
      </c>
      <c r="R419" s="40">
        <v>8.5714285714285719E-3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</row>
    <row r="420" spans="1:30" x14ac:dyDescent="0.25">
      <c r="A420" s="35">
        <v>0.9</v>
      </c>
      <c r="B420" s="36" t="s">
        <v>6</v>
      </c>
      <c r="C420" s="38" t="s">
        <v>2</v>
      </c>
      <c r="D420" s="36" t="s">
        <v>32</v>
      </c>
      <c r="E420" s="38" t="s">
        <v>35</v>
      </c>
      <c r="F420" s="38" t="s">
        <v>54</v>
      </c>
      <c r="G420" s="40">
        <v>11.674404761904759</v>
      </c>
      <c r="H420" s="40">
        <v>21.524404761904762</v>
      </c>
      <c r="I420" s="40">
        <v>17.380357142857143</v>
      </c>
      <c r="J420" s="40">
        <v>10.067857142857141</v>
      </c>
      <c r="K420" s="40">
        <v>5.76547619047619</v>
      </c>
      <c r="L420" s="40">
        <v>3.2101190476190484</v>
      </c>
      <c r="M420" s="40">
        <v>1.3958333333333333</v>
      </c>
      <c r="N420" s="40">
        <v>0.55654761904761885</v>
      </c>
      <c r="O420" s="40">
        <v>0.18928571428571425</v>
      </c>
      <c r="P420" s="40">
        <v>5.7738095238095262E-2</v>
      </c>
      <c r="Q420" s="40">
        <v>8.3333333333333315E-3</v>
      </c>
      <c r="R420" s="40">
        <v>5.9523809523809518E-4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</row>
    <row r="421" spans="1:30" x14ac:dyDescent="0.25">
      <c r="A421" s="35">
        <v>0.9</v>
      </c>
      <c r="B421" s="36" t="s">
        <v>6</v>
      </c>
      <c r="C421" s="38" t="s">
        <v>2</v>
      </c>
      <c r="D421" s="36" t="s">
        <v>32</v>
      </c>
      <c r="E421" s="38" t="s">
        <v>35</v>
      </c>
      <c r="F421" s="38" t="s">
        <v>53</v>
      </c>
      <c r="G421" s="40">
        <v>73.099999999999994</v>
      </c>
      <c r="H421" s="40">
        <v>80.170000000000016</v>
      </c>
      <c r="I421" s="40">
        <v>58.81</v>
      </c>
      <c r="J421" s="40">
        <v>35.47999999999999</v>
      </c>
      <c r="K421" s="40">
        <v>19.910000000000025</v>
      </c>
      <c r="L421" s="40">
        <v>9.9399999999999977</v>
      </c>
      <c r="M421" s="40">
        <v>4.5499999999999545</v>
      </c>
      <c r="N421" s="40">
        <v>1.7200000000000273</v>
      </c>
      <c r="O421" s="40">
        <v>0.45999999999997954</v>
      </c>
      <c r="P421" s="40">
        <v>0.12999999999999545</v>
      </c>
      <c r="Q421" s="40">
        <v>3.0000000000029559E-2</v>
      </c>
      <c r="R421" s="40">
        <v>9.9999999999909051E-3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</row>
    <row r="422" spans="1:30" x14ac:dyDescent="0.25">
      <c r="A422" s="35">
        <v>0.9</v>
      </c>
      <c r="B422" s="36" t="s">
        <v>6</v>
      </c>
      <c r="C422" s="38" t="s">
        <v>2</v>
      </c>
      <c r="D422" s="36" t="s">
        <v>36</v>
      </c>
      <c r="E422" s="38" t="s">
        <v>37</v>
      </c>
      <c r="F422" s="38" t="s">
        <v>56</v>
      </c>
      <c r="G422" s="40">
        <v>15036.229999999998</v>
      </c>
      <c r="H422" s="40">
        <v>10885.210000000001</v>
      </c>
      <c r="I422" s="40">
        <v>7619.5200000000013</v>
      </c>
      <c r="J422" s="40">
        <v>4543.3</v>
      </c>
      <c r="K422" s="40">
        <v>2710.13</v>
      </c>
      <c r="L422" s="40">
        <v>1395.32</v>
      </c>
      <c r="M422" s="40">
        <v>715.11999999999989</v>
      </c>
      <c r="N422" s="40">
        <v>309.07000000000011</v>
      </c>
      <c r="O422" s="40">
        <v>113.46000000000001</v>
      </c>
      <c r="P422" s="40">
        <v>38.570000000000007</v>
      </c>
      <c r="Q422" s="40">
        <v>10.369999999999997</v>
      </c>
      <c r="R422" s="40">
        <v>2.0600000000000005</v>
      </c>
      <c r="S422" s="40">
        <v>0.22999999999999998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</row>
    <row r="423" spans="1:30" x14ac:dyDescent="0.25">
      <c r="A423" s="35">
        <v>0.9</v>
      </c>
      <c r="B423" s="36" t="s">
        <v>6</v>
      </c>
      <c r="C423" s="38" t="s">
        <v>2</v>
      </c>
      <c r="D423" s="36" t="s">
        <v>36</v>
      </c>
      <c r="E423" s="38" t="s">
        <v>37</v>
      </c>
      <c r="F423" s="38" t="s">
        <v>55</v>
      </c>
      <c r="G423" s="40">
        <v>272.89</v>
      </c>
      <c r="H423" s="40">
        <v>347.57</v>
      </c>
      <c r="I423" s="40">
        <v>243.22714285714287</v>
      </c>
      <c r="J423" s="40">
        <v>135.98999999999998</v>
      </c>
      <c r="K423" s="40">
        <v>79.854285714285723</v>
      </c>
      <c r="L423" s="40">
        <v>40.677142857142861</v>
      </c>
      <c r="M423" s="40">
        <v>19.684285714285714</v>
      </c>
      <c r="N423" s="40">
        <v>8.3128571428571441</v>
      </c>
      <c r="O423" s="40">
        <v>3.3500000000000005</v>
      </c>
      <c r="P423" s="40">
        <v>1.3414285714285714</v>
      </c>
      <c r="Q423" s="40">
        <v>0.35428571428571437</v>
      </c>
      <c r="R423" s="40">
        <v>7.2857142857142856E-2</v>
      </c>
      <c r="S423" s="40">
        <v>1.4285714285714286E-3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</row>
    <row r="424" spans="1:30" x14ac:dyDescent="0.25">
      <c r="A424" s="35">
        <v>0.9</v>
      </c>
      <c r="B424" s="36" t="s">
        <v>6</v>
      </c>
      <c r="C424" s="38" t="s">
        <v>2</v>
      </c>
      <c r="D424" s="36" t="s">
        <v>36</v>
      </c>
      <c r="E424" s="38" t="s">
        <v>37</v>
      </c>
      <c r="F424" s="38" t="s">
        <v>54</v>
      </c>
      <c r="G424" s="40">
        <v>12.057142857142855</v>
      </c>
      <c r="H424" s="40">
        <v>21.958333333333336</v>
      </c>
      <c r="I424" s="40">
        <v>16.481547619047618</v>
      </c>
      <c r="J424" s="40">
        <v>8.9297619047619055</v>
      </c>
      <c r="K424" s="40">
        <v>4.9190476190476184</v>
      </c>
      <c r="L424" s="40">
        <v>2.7249999999999992</v>
      </c>
      <c r="M424" s="40">
        <v>1.4422619047619045</v>
      </c>
      <c r="N424" s="40">
        <v>0.73511904761904767</v>
      </c>
      <c r="O424" s="40">
        <v>0.22738095238095238</v>
      </c>
      <c r="P424" s="40">
        <v>9.7619047619047633E-2</v>
      </c>
      <c r="Q424" s="40">
        <v>2.1428571428571432E-2</v>
      </c>
      <c r="R424" s="40">
        <v>1.4285714285714289E-2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</row>
    <row r="425" spans="1:30" x14ac:dyDescent="0.25">
      <c r="A425" s="35">
        <v>0.9</v>
      </c>
      <c r="B425" s="36" t="s">
        <v>6</v>
      </c>
      <c r="C425" s="38" t="s">
        <v>2</v>
      </c>
      <c r="D425" s="36" t="s">
        <v>36</v>
      </c>
      <c r="E425" s="38" t="s">
        <v>37</v>
      </c>
      <c r="F425" s="38" t="s">
        <v>53</v>
      </c>
      <c r="G425" s="40">
        <v>73.7</v>
      </c>
      <c r="H425" s="40">
        <v>74.61</v>
      </c>
      <c r="I425" s="40">
        <v>51.47</v>
      </c>
      <c r="J425" s="40">
        <v>26.580000000000013</v>
      </c>
      <c r="K425" s="40">
        <v>15.639999999999986</v>
      </c>
      <c r="L425" s="40">
        <v>8.4799999999999898</v>
      </c>
      <c r="M425" s="40">
        <v>4.0400000000000205</v>
      </c>
      <c r="N425" s="40">
        <v>1.5300000000000011</v>
      </c>
      <c r="O425" s="40">
        <v>0.67000000000001592</v>
      </c>
      <c r="P425" s="40">
        <v>0.25999999999999091</v>
      </c>
      <c r="Q425" s="40">
        <v>6.9999999999993179E-2</v>
      </c>
      <c r="R425" s="40">
        <v>2.9999999999972715E-2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</row>
    <row r="426" spans="1:30" x14ac:dyDescent="0.25">
      <c r="A426" s="35">
        <v>0.9</v>
      </c>
      <c r="B426" s="36" t="s">
        <v>6</v>
      </c>
      <c r="C426" s="38" t="s">
        <v>2</v>
      </c>
      <c r="D426" s="36" t="s">
        <v>36</v>
      </c>
      <c r="E426" s="38" t="s">
        <v>38</v>
      </c>
      <c r="F426" s="38" t="s">
        <v>56</v>
      </c>
      <c r="G426" s="40">
        <v>14996.079999999996</v>
      </c>
      <c r="H426" s="40">
        <v>10774.2</v>
      </c>
      <c r="I426" s="40">
        <v>7405.5199999999995</v>
      </c>
      <c r="J426" s="40">
        <v>4260.72</v>
      </c>
      <c r="K426" s="40">
        <v>2475.6799999999994</v>
      </c>
      <c r="L426" s="40">
        <v>1256.18</v>
      </c>
      <c r="M426" s="40">
        <v>646.50000000000011</v>
      </c>
      <c r="N426" s="40">
        <v>292.05999999999995</v>
      </c>
      <c r="O426" s="40">
        <v>112.97999999999999</v>
      </c>
      <c r="P426" s="40">
        <v>37.6</v>
      </c>
      <c r="Q426" s="40">
        <v>9.82</v>
      </c>
      <c r="R426" s="40">
        <v>2.04</v>
      </c>
      <c r="S426" s="40">
        <v>0.06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</row>
    <row r="427" spans="1:30" x14ac:dyDescent="0.25">
      <c r="A427" s="35">
        <v>0.9</v>
      </c>
      <c r="B427" s="36" t="s">
        <v>6</v>
      </c>
      <c r="C427" s="38" t="s">
        <v>2</v>
      </c>
      <c r="D427" s="36" t="s">
        <v>36</v>
      </c>
      <c r="E427" s="38" t="s">
        <v>38</v>
      </c>
      <c r="F427" s="38" t="s">
        <v>55</v>
      </c>
      <c r="G427" s="40">
        <v>273.3971428571428</v>
      </c>
      <c r="H427" s="40">
        <v>351.40999999999997</v>
      </c>
      <c r="I427" s="40">
        <v>245.03428571428572</v>
      </c>
      <c r="J427" s="40">
        <v>133.66999999999999</v>
      </c>
      <c r="K427" s="40">
        <v>73.368571428571414</v>
      </c>
      <c r="L427" s="40">
        <v>36.874285714285712</v>
      </c>
      <c r="M427" s="40">
        <v>18.384285714285717</v>
      </c>
      <c r="N427" s="40">
        <v>7.9285714285714262</v>
      </c>
      <c r="O427" s="40">
        <v>3.3685714285714279</v>
      </c>
      <c r="P427" s="40">
        <v>1.0828571428571425</v>
      </c>
      <c r="Q427" s="40">
        <v>0.33857142857142869</v>
      </c>
      <c r="R427" s="40">
        <v>4.8571428571428592E-2</v>
      </c>
      <c r="S427" s="40">
        <v>2.1428571428571429E-2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</row>
    <row r="428" spans="1:30" x14ac:dyDescent="0.25">
      <c r="A428" s="35">
        <v>0.9</v>
      </c>
      <c r="B428" s="36" t="s">
        <v>6</v>
      </c>
      <c r="C428" s="38" t="s">
        <v>2</v>
      </c>
      <c r="D428" s="36" t="s">
        <v>36</v>
      </c>
      <c r="E428" s="38" t="s">
        <v>38</v>
      </c>
      <c r="F428" s="38" t="s">
        <v>54</v>
      </c>
      <c r="G428" s="40">
        <v>11.592261904761903</v>
      </c>
      <c r="H428" s="40">
        <v>21.402380952380945</v>
      </c>
      <c r="I428" s="40">
        <v>16.25297619047619</v>
      </c>
      <c r="J428" s="40">
        <v>8.7928571428571427</v>
      </c>
      <c r="K428" s="40">
        <v>5.2976190476190474</v>
      </c>
      <c r="L428" s="40">
        <v>2.5839285714285714</v>
      </c>
      <c r="M428" s="40">
        <v>1.2470238095238098</v>
      </c>
      <c r="N428" s="40">
        <v>0.50952380952380938</v>
      </c>
      <c r="O428" s="40">
        <v>0.24880952380952384</v>
      </c>
      <c r="P428" s="40">
        <v>0.10059523809523814</v>
      </c>
      <c r="Q428" s="40">
        <v>3.3333333333333347E-2</v>
      </c>
      <c r="R428" s="40">
        <v>8.3333333333333315E-3</v>
      </c>
      <c r="S428" s="40">
        <v>0</v>
      </c>
      <c r="T428" s="40">
        <v>0</v>
      </c>
      <c r="U428" s="40">
        <v>0</v>
      </c>
      <c r="V428" s="40">
        <v>0</v>
      </c>
      <c r="W428" s="40">
        <v>0</v>
      </c>
      <c r="X428" s="40">
        <v>0</v>
      </c>
      <c r="Y428" s="40">
        <v>0</v>
      </c>
      <c r="Z428" s="40">
        <v>0</v>
      </c>
      <c r="AA428" s="40">
        <v>0</v>
      </c>
      <c r="AB428" s="40">
        <v>0</v>
      </c>
      <c r="AC428" s="40">
        <v>0</v>
      </c>
      <c r="AD428" s="40">
        <v>0</v>
      </c>
    </row>
    <row r="429" spans="1:30" x14ac:dyDescent="0.25">
      <c r="A429" s="35">
        <v>0.9</v>
      </c>
      <c r="B429" s="36" t="s">
        <v>6</v>
      </c>
      <c r="C429" s="38" t="s">
        <v>2</v>
      </c>
      <c r="D429" s="36" t="s">
        <v>36</v>
      </c>
      <c r="E429" s="38" t="s">
        <v>38</v>
      </c>
      <c r="F429" s="38" t="s">
        <v>53</v>
      </c>
      <c r="G429" s="40">
        <v>74.91</v>
      </c>
      <c r="H429" s="40">
        <v>79.509999999999991</v>
      </c>
      <c r="I429" s="40">
        <v>53.950000000000017</v>
      </c>
      <c r="J429" s="40">
        <v>29.049999999999983</v>
      </c>
      <c r="K429" s="40">
        <v>15.940000000000026</v>
      </c>
      <c r="L429" s="40">
        <v>7.8899999999999864</v>
      </c>
      <c r="M429" s="40">
        <v>3.6899999999999977</v>
      </c>
      <c r="N429" s="40">
        <v>1.8999999999999773</v>
      </c>
      <c r="O429" s="40">
        <v>0.70000000000004547</v>
      </c>
      <c r="P429" s="40">
        <v>0.27999999999997272</v>
      </c>
      <c r="Q429" s="40">
        <v>5.0000000000011369E-2</v>
      </c>
      <c r="R429" s="40">
        <v>0</v>
      </c>
      <c r="S429" s="40">
        <v>9.9999999999909051E-3</v>
      </c>
      <c r="T429" s="40">
        <v>0</v>
      </c>
      <c r="U429" s="40">
        <v>0</v>
      </c>
      <c r="V429" s="40">
        <v>0</v>
      </c>
      <c r="W429" s="40">
        <v>0</v>
      </c>
      <c r="X429" s="40">
        <v>0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D429" s="40">
        <v>0</v>
      </c>
    </row>
    <row r="430" spans="1:30" x14ac:dyDescent="0.25">
      <c r="A430" s="35">
        <v>0.9</v>
      </c>
      <c r="B430" s="36" t="s">
        <v>6</v>
      </c>
      <c r="C430" s="38" t="s">
        <v>2</v>
      </c>
      <c r="D430" s="36" t="s">
        <v>36</v>
      </c>
      <c r="E430" s="38" t="s">
        <v>59</v>
      </c>
      <c r="F430" s="38" t="s">
        <v>56</v>
      </c>
      <c r="G430" s="40">
        <v>15036.389999999998</v>
      </c>
      <c r="H430" s="40">
        <v>10917.120000000003</v>
      </c>
      <c r="I430" s="40">
        <v>7513.8900000000021</v>
      </c>
      <c r="J430" s="40">
        <v>4208.8300000000008</v>
      </c>
      <c r="K430" s="40">
        <v>2311.85</v>
      </c>
      <c r="L430" s="40">
        <v>1093.8800000000001</v>
      </c>
      <c r="M430" s="40">
        <v>508.62000000000006</v>
      </c>
      <c r="N430" s="40">
        <v>192.45000000000002</v>
      </c>
      <c r="O430" s="40">
        <v>55.72</v>
      </c>
      <c r="P430" s="40">
        <v>13.830000000000002</v>
      </c>
      <c r="Q430" s="40">
        <v>2.94</v>
      </c>
      <c r="R430" s="40">
        <v>0.41000000000000014</v>
      </c>
      <c r="S430" s="40">
        <v>0.08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</row>
    <row r="431" spans="1:30" x14ac:dyDescent="0.25">
      <c r="A431" s="35">
        <v>0.9</v>
      </c>
      <c r="B431" s="36" t="s">
        <v>6</v>
      </c>
      <c r="C431" s="38" t="s">
        <v>2</v>
      </c>
      <c r="D431" s="36" t="s">
        <v>36</v>
      </c>
      <c r="E431" s="38" t="s">
        <v>59</v>
      </c>
      <c r="F431" s="38" t="s">
        <v>55</v>
      </c>
      <c r="G431" s="40">
        <v>272.86285714285714</v>
      </c>
      <c r="H431" s="40">
        <v>346.2557142857143</v>
      </c>
      <c r="I431" s="40">
        <v>244.32</v>
      </c>
      <c r="J431" s="40">
        <v>138.69428571428571</v>
      </c>
      <c r="K431" s="40">
        <v>79.565714285714293</v>
      </c>
      <c r="L431" s="40">
        <v>38.69714285714285</v>
      </c>
      <c r="M431" s="40">
        <v>19.297142857142859</v>
      </c>
      <c r="N431" s="40">
        <v>7.7285714285714269</v>
      </c>
      <c r="O431" s="40">
        <v>2.6514285714285708</v>
      </c>
      <c r="P431" s="40">
        <v>0.75428571428571445</v>
      </c>
      <c r="Q431" s="40">
        <v>0.14000000000000004</v>
      </c>
      <c r="R431" s="40">
        <v>3.2857142857142856E-2</v>
      </c>
      <c r="S431" s="40">
        <v>1.7142857142857137E-2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</row>
    <row r="432" spans="1:30" x14ac:dyDescent="0.25">
      <c r="A432" s="35">
        <v>0.9</v>
      </c>
      <c r="B432" s="36" t="s">
        <v>6</v>
      </c>
      <c r="C432" s="38" t="s">
        <v>2</v>
      </c>
      <c r="D432" s="36" t="s">
        <v>36</v>
      </c>
      <c r="E432" s="38" t="s">
        <v>59</v>
      </c>
      <c r="F432" s="38" t="s">
        <v>54</v>
      </c>
      <c r="G432" s="40">
        <v>12.058928571428572</v>
      </c>
      <c r="H432" s="40">
        <v>21.67916666666666</v>
      </c>
      <c r="I432" s="40">
        <v>16.56904761904762</v>
      </c>
      <c r="J432" s="40">
        <v>9.7666666666666657</v>
      </c>
      <c r="K432" s="40">
        <v>5.378571428571429</v>
      </c>
      <c r="L432" s="40">
        <v>3.0255952380952373</v>
      </c>
      <c r="M432" s="40">
        <v>1.5041666666666662</v>
      </c>
      <c r="N432" s="40">
        <v>0.50773809523809521</v>
      </c>
      <c r="O432" s="40">
        <v>0.1785714285714286</v>
      </c>
      <c r="P432" s="40">
        <v>8.8690476190476208E-2</v>
      </c>
      <c r="Q432" s="40">
        <v>2.5595238095238101E-2</v>
      </c>
      <c r="R432" s="40">
        <v>9.5238095238095229E-3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</row>
    <row r="433" spans="1:30" x14ac:dyDescent="0.25">
      <c r="A433" s="35">
        <v>0.9</v>
      </c>
      <c r="B433" s="36" t="s">
        <v>6</v>
      </c>
      <c r="C433" s="38" t="s">
        <v>2</v>
      </c>
      <c r="D433" s="36" t="s">
        <v>36</v>
      </c>
      <c r="E433" s="38" t="s">
        <v>59</v>
      </c>
      <c r="F433" s="38" t="s">
        <v>53</v>
      </c>
      <c r="G433" s="40">
        <v>74.05</v>
      </c>
      <c r="H433" s="40">
        <v>76.3</v>
      </c>
      <c r="I433" s="40">
        <v>51.260000000000019</v>
      </c>
      <c r="J433" s="40">
        <v>27.489999999999981</v>
      </c>
      <c r="K433" s="40">
        <v>16.110000000000014</v>
      </c>
      <c r="L433" s="40">
        <v>8.0999999999999943</v>
      </c>
      <c r="M433" s="40">
        <v>3.5500000000000114</v>
      </c>
      <c r="N433" s="40">
        <v>1.4799999999999613</v>
      </c>
      <c r="O433" s="40">
        <v>0.48000000000001819</v>
      </c>
      <c r="P433" s="40">
        <v>0.18999999999999773</v>
      </c>
      <c r="Q433" s="40">
        <v>4.0000000000020464E-2</v>
      </c>
      <c r="R433" s="40">
        <v>9.9999999999909051E-3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</row>
    <row r="434" spans="1:30" x14ac:dyDescent="0.25">
      <c r="A434" s="35">
        <v>0.9</v>
      </c>
      <c r="B434" s="36" t="s">
        <v>6</v>
      </c>
      <c r="C434" s="38" t="s">
        <v>2</v>
      </c>
      <c r="D434" s="36" t="s">
        <v>36</v>
      </c>
      <c r="E434" s="38" t="s">
        <v>59</v>
      </c>
      <c r="F434" s="38" t="s">
        <v>56</v>
      </c>
      <c r="G434" s="40">
        <v>14865.699999999995</v>
      </c>
      <c r="H434" s="40">
        <v>10382.870000000001</v>
      </c>
      <c r="I434" s="40">
        <v>6559.74</v>
      </c>
      <c r="J434" s="40">
        <v>3330.14</v>
      </c>
      <c r="K434" s="40">
        <v>1642.9</v>
      </c>
      <c r="L434" s="40">
        <v>687.78999999999985</v>
      </c>
      <c r="M434" s="40">
        <v>286.37</v>
      </c>
      <c r="N434" s="40">
        <v>94.31</v>
      </c>
      <c r="O434" s="40">
        <v>23.46</v>
      </c>
      <c r="P434" s="40">
        <v>5.36</v>
      </c>
      <c r="Q434" s="40">
        <v>1.4800000000000006</v>
      </c>
      <c r="R434" s="40">
        <v>0.22999999999999998</v>
      </c>
      <c r="S434" s="40">
        <v>0.14000000000000001</v>
      </c>
      <c r="T434" s="40">
        <v>0.11</v>
      </c>
      <c r="U434" s="40">
        <v>0.04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</row>
    <row r="435" spans="1:30" x14ac:dyDescent="0.25">
      <c r="A435" s="35">
        <v>0.9</v>
      </c>
      <c r="B435" s="36" t="s">
        <v>6</v>
      </c>
      <c r="C435" s="38" t="s">
        <v>2</v>
      </c>
      <c r="D435" s="36" t="s">
        <v>36</v>
      </c>
      <c r="E435" s="38" t="s">
        <v>59</v>
      </c>
      <c r="F435" s="38" t="s">
        <v>55</v>
      </c>
      <c r="G435" s="40">
        <v>269.46714285714285</v>
      </c>
      <c r="H435" s="40">
        <v>357.02285714285716</v>
      </c>
      <c r="I435" s="40">
        <v>258.02857142857135</v>
      </c>
      <c r="J435" s="40">
        <v>145.49285714285713</v>
      </c>
      <c r="K435" s="40">
        <v>76.748571428571424</v>
      </c>
      <c r="L435" s="40">
        <v>36.027142857142863</v>
      </c>
      <c r="M435" s="40">
        <v>15.898571428571429</v>
      </c>
      <c r="N435" s="40">
        <v>5.7414285714285711</v>
      </c>
      <c r="O435" s="40">
        <v>1.8485714285714281</v>
      </c>
      <c r="P435" s="40">
        <v>0.44714285714285718</v>
      </c>
      <c r="Q435" s="40">
        <v>8.5714285714285715E-2</v>
      </c>
      <c r="R435" s="40">
        <v>3.2857142857142863E-2</v>
      </c>
      <c r="S435" s="40">
        <v>1.2857142857142857E-2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</row>
    <row r="436" spans="1:30" x14ac:dyDescent="0.25">
      <c r="A436" s="35">
        <v>0.9</v>
      </c>
      <c r="B436" s="36" t="s">
        <v>6</v>
      </c>
      <c r="C436" s="38" t="s">
        <v>2</v>
      </c>
      <c r="D436" s="36" t="s">
        <v>36</v>
      </c>
      <c r="E436" s="38" t="s">
        <v>59</v>
      </c>
      <c r="F436" s="38" t="s">
        <v>54</v>
      </c>
      <c r="G436" s="40">
        <v>11.447619047619042</v>
      </c>
      <c r="H436" s="40">
        <v>21.274404761904766</v>
      </c>
      <c r="I436" s="40">
        <v>17.135119047619046</v>
      </c>
      <c r="J436" s="40">
        <v>10.575595238095238</v>
      </c>
      <c r="K436" s="40">
        <v>5.4077380952380958</v>
      </c>
      <c r="L436" s="40">
        <v>2.6416666666666657</v>
      </c>
      <c r="M436" s="40">
        <v>1.1690476190476189</v>
      </c>
      <c r="N436" s="40">
        <v>0.60595238095238102</v>
      </c>
      <c r="O436" s="40">
        <v>0.14047619047619053</v>
      </c>
      <c r="P436" s="40">
        <v>2.7380952380952377E-2</v>
      </c>
      <c r="Q436" s="40">
        <v>1.7857142857142863E-2</v>
      </c>
      <c r="R436" s="40">
        <v>8.3333333333333315E-3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</row>
    <row r="437" spans="1:30" x14ac:dyDescent="0.25">
      <c r="A437" s="35">
        <v>0.9</v>
      </c>
      <c r="B437" s="36" t="s">
        <v>6</v>
      </c>
      <c r="C437" s="38" t="s">
        <v>2</v>
      </c>
      <c r="D437" s="36" t="s">
        <v>36</v>
      </c>
      <c r="E437" s="38" t="s">
        <v>39</v>
      </c>
      <c r="F437" s="38" t="s">
        <v>53</v>
      </c>
      <c r="G437" s="40">
        <v>73.64</v>
      </c>
      <c r="H437" s="40">
        <v>81.36</v>
      </c>
      <c r="I437" s="40">
        <v>59.949999999999989</v>
      </c>
      <c r="J437" s="40">
        <v>34.120000000000005</v>
      </c>
      <c r="K437" s="40">
        <v>18.150000000000034</v>
      </c>
      <c r="L437" s="40">
        <v>8.4099999999999682</v>
      </c>
      <c r="M437" s="40">
        <v>3.9900000000000091</v>
      </c>
      <c r="N437" s="40">
        <v>1.4699999999999704</v>
      </c>
      <c r="O437" s="40">
        <v>0.24000000000000909</v>
      </c>
      <c r="P437" s="40">
        <v>0.15000000000003411</v>
      </c>
      <c r="Q437" s="40">
        <v>2.9999999999972715E-2</v>
      </c>
      <c r="R437" s="40">
        <v>1.999999999998181E-2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</row>
    <row r="438" spans="1:30" x14ac:dyDescent="0.25">
      <c r="A438" s="35">
        <v>0.9</v>
      </c>
      <c r="B438" s="36" t="s">
        <v>6</v>
      </c>
      <c r="C438" s="38" t="s">
        <v>2</v>
      </c>
      <c r="D438" s="36" t="s">
        <v>36</v>
      </c>
      <c r="E438" s="38" t="s">
        <v>40</v>
      </c>
      <c r="F438" s="38" t="s">
        <v>56</v>
      </c>
      <c r="G438" s="40">
        <v>14909.279999999999</v>
      </c>
      <c r="H438" s="40">
        <v>10501.06</v>
      </c>
      <c r="I438" s="40">
        <v>6861.9599999999991</v>
      </c>
      <c r="J438" s="40">
        <v>3649.1900000000005</v>
      </c>
      <c r="K438" s="40">
        <v>1902.3799999999999</v>
      </c>
      <c r="L438" s="40">
        <v>859.64</v>
      </c>
      <c r="M438" s="40">
        <v>375.25</v>
      </c>
      <c r="N438" s="40">
        <v>132.87</v>
      </c>
      <c r="O438" s="40">
        <v>39.310000000000009</v>
      </c>
      <c r="P438" s="40">
        <v>10.360000000000001</v>
      </c>
      <c r="Q438" s="40">
        <v>1.04</v>
      </c>
      <c r="R438" s="40">
        <v>0.02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</row>
    <row r="439" spans="1:30" x14ac:dyDescent="0.25">
      <c r="A439" s="35">
        <v>0.9</v>
      </c>
      <c r="B439" s="36" t="s">
        <v>6</v>
      </c>
      <c r="C439" s="38" t="s">
        <v>2</v>
      </c>
      <c r="D439" s="36" t="s">
        <v>36</v>
      </c>
      <c r="E439" s="38" t="s">
        <v>40</v>
      </c>
      <c r="F439" s="38" t="s">
        <v>55</v>
      </c>
      <c r="G439" s="40">
        <v>272.1185714285715</v>
      </c>
      <c r="H439" s="40">
        <v>348.21571428571423</v>
      </c>
      <c r="I439" s="40">
        <v>251.41714285714286</v>
      </c>
      <c r="J439" s="40">
        <v>138.28428571428569</v>
      </c>
      <c r="K439" s="40">
        <v>76.512857142857129</v>
      </c>
      <c r="L439" s="40">
        <v>33.548571428571435</v>
      </c>
      <c r="M439" s="40">
        <v>14.687142857142856</v>
      </c>
      <c r="N439" s="40">
        <v>6.0057142857142845</v>
      </c>
      <c r="O439" s="40">
        <v>1.852857142857143</v>
      </c>
      <c r="P439" s="40">
        <v>0.43428571428571433</v>
      </c>
      <c r="Q439" s="40">
        <v>0.10857142857142858</v>
      </c>
      <c r="R439" s="40">
        <v>4.2857142857142859E-3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</row>
    <row r="440" spans="1:30" x14ac:dyDescent="0.25">
      <c r="A440" s="35">
        <v>0.9</v>
      </c>
      <c r="B440" s="36" t="s">
        <v>6</v>
      </c>
      <c r="C440" s="38" t="s">
        <v>2</v>
      </c>
      <c r="D440" s="36" t="s">
        <v>36</v>
      </c>
      <c r="E440" s="38" t="s">
        <v>40</v>
      </c>
      <c r="F440" s="38" t="s">
        <v>54</v>
      </c>
      <c r="G440" s="40">
        <v>11.66309523809524</v>
      </c>
      <c r="H440" s="40">
        <v>21.282738095238091</v>
      </c>
      <c r="I440" s="40">
        <v>16.975595238095242</v>
      </c>
      <c r="J440" s="40">
        <v>9.5940476190476165</v>
      </c>
      <c r="K440" s="40">
        <v>5.3773809523809515</v>
      </c>
      <c r="L440" s="40">
        <v>2.5196428571428569</v>
      </c>
      <c r="M440" s="40">
        <v>1.1500000000000001</v>
      </c>
      <c r="N440" s="40">
        <v>0.43928571428571439</v>
      </c>
      <c r="O440" s="40">
        <v>0.18511904761904754</v>
      </c>
      <c r="P440" s="40">
        <v>3.6904761904761919E-2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</row>
    <row r="441" spans="1:30" x14ac:dyDescent="0.25">
      <c r="A441" s="35">
        <v>0.9</v>
      </c>
      <c r="B441" s="36" t="s">
        <v>6</v>
      </c>
      <c r="C441" s="38" t="s">
        <v>2</v>
      </c>
      <c r="D441" s="36" t="s">
        <v>36</v>
      </c>
      <c r="E441" s="38" t="s">
        <v>40</v>
      </c>
      <c r="F441" s="38" t="s">
        <v>53</v>
      </c>
      <c r="G441" s="40">
        <v>73.349999999999994</v>
      </c>
      <c r="H441" s="40">
        <v>80.81</v>
      </c>
      <c r="I441" s="40">
        <v>57.640000000000015</v>
      </c>
      <c r="J441" s="40">
        <v>31.899999999999977</v>
      </c>
      <c r="K441" s="40">
        <v>17.199999999999989</v>
      </c>
      <c r="L441" s="40">
        <v>8.07000000000005</v>
      </c>
      <c r="M441" s="40">
        <v>3.4199999999999591</v>
      </c>
      <c r="N441" s="40">
        <v>1.2800000000000296</v>
      </c>
      <c r="O441" s="40">
        <v>0.37999999999999545</v>
      </c>
      <c r="P441" s="40">
        <v>9.9999999999965894E-2</v>
      </c>
      <c r="Q441" s="40">
        <v>1.0000000000047748E-2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</row>
    <row r="442" spans="1:30" x14ac:dyDescent="0.25">
      <c r="A442" s="35">
        <v>0.9</v>
      </c>
      <c r="B442" s="36" t="s">
        <v>6</v>
      </c>
      <c r="C442" s="38" t="s">
        <v>3</v>
      </c>
      <c r="D442" s="36" t="s">
        <v>32</v>
      </c>
      <c r="E442" s="38" t="s">
        <v>33</v>
      </c>
      <c r="F442" s="38" t="s">
        <v>56</v>
      </c>
      <c r="G442" s="40">
        <v>14904.669999999998</v>
      </c>
      <c r="H442" s="40">
        <v>10747.060000000001</v>
      </c>
      <c r="I442" s="40">
        <v>7582.9300000000012</v>
      </c>
      <c r="J442" s="40">
        <v>4707.0800000000017</v>
      </c>
      <c r="K442" s="40">
        <v>3018.35</v>
      </c>
      <c r="L442" s="40">
        <v>1694.0399999999997</v>
      </c>
      <c r="M442" s="40">
        <v>934.07</v>
      </c>
      <c r="N442" s="40">
        <v>404.26999999999992</v>
      </c>
      <c r="O442" s="40">
        <v>137.20999999999998</v>
      </c>
      <c r="P442" s="40">
        <v>36.550000000000004</v>
      </c>
      <c r="Q442" s="40">
        <v>6.379999999999999</v>
      </c>
      <c r="R442" s="40">
        <v>0.39000000000000012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</row>
    <row r="443" spans="1:30" x14ac:dyDescent="0.25">
      <c r="A443" s="35">
        <v>0.9</v>
      </c>
      <c r="B443" s="36" t="s">
        <v>6</v>
      </c>
      <c r="C443" s="38" t="s">
        <v>3</v>
      </c>
      <c r="D443" s="36" t="s">
        <v>32</v>
      </c>
      <c r="E443" s="38" t="s">
        <v>33</v>
      </c>
      <c r="F443" s="38" t="s">
        <v>55</v>
      </c>
      <c r="G443" s="40">
        <v>271.83000000000004</v>
      </c>
      <c r="H443" s="40">
        <v>346.42999999999995</v>
      </c>
      <c r="I443" s="40">
        <v>242.81571428571436</v>
      </c>
      <c r="J443" s="40">
        <v>135.76142857142855</v>
      </c>
      <c r="K443" s="40">
        <v>80.185714285714297</v>
      </c>
      <c r="L443" s="40">
        <v>40.555714285714274</v>
      </c>
      <c r="M443" s="40">
        <v>20.251428571428573</v>
      </c>
      <c r="N443" s="40">
        <v>9.2899999999999974</v>
      </c>
      <c r="O443" s="40">
        <v>3.4871428571428558</v>
      </c>
      <c r="P443" s="40">
        <v>1.0757142857142856</v>
      </c>
      <c r="Q443" s="40">
        <v>0.25571428571428584</v>
      </c>
      <c r="R443" s="40">
        <v>1.714285714285714E-2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</row>
    <row r="444" spans="1:30" x14ac:dyDescent="0.25">
      <c r="A444" s="35">
        <v>0.9</v>
      </c>
      <c r="B444" s="36" t="s">
        <v>6</v>
      </c>
      <c r="C444" s="38" t="s">
        <v>3</v>
      </c>
      <c r="D444" s="36" t="s">
        <v>32</v>
      </c>
      <c r="E444" s="38" t="s">
        <v>33</v>
      </c>
      <c r="F444" s="38" t="s">
        <v>54</v>
      </c>
      <c r="G444" s="40">
        <v>11.563095238095238</v>
      </c>
      <c r="H444" s="40">
        <v>21.354166666666661</v>
      </c>
      <c r="I444" s="40">
        <v>16.836904761904766</v>
      </c>
      <c r="J444" s="40">
        <v>9.4732142857142847</v>
      </c>
      <c r="K444" s="40">
        <v>5.1940476190476188</v>
      </c>
      <c r="L444" s="40">
        <v>2.4130952380952375</v>
      </c>
      <c r="M444" s="40">
        <v>1.4101190476190477</v>
      </c>
      <c r="N444" s="40">
        <v>0.62142857142857133</v>
      </c>
      <c r="O444" s="40">
        <v>0.22678571428571426</v>
      </c>
      <c r="P444" s="40">
        <v>5.4166666666666689E-2</v>
      </c>
      <c r="Q444" s="40">
        <v>1.1309523809523811E-2</v>
      </c>
      <c r="R444" s="40">
        <v>2.3809523809523812E-2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</row>
    <row r="445" spans="1:30" x14ac:dyDescent="0.25">
      <c r="A445" s="35">
        <v>0.9</v>
      </c>
      <c r="B445" s="36" t="s">
        <v>6</v>
      </c>
      <c r="C445" s="38" t="s">
        <v>3</v>
      </c>
      <c r="D445" s="36" t="s">
        <v>32</v>
      </c>
      <c r="E445" s="38" t="s">
        <v>33</v>
      </c>
      <c r="F445" s="38" t="s">
        <v>53</v>
      </c>
      <c r="G445" s="40">
        <v>72.64</v>
      </c>
      <c r="H445" s="40">
        <v>75.36999999999999</v>
      </c>
      <c r="I445" s="40">
        <v>49.610000000000014</v>
      </c>
      <c r="J445" s="40">
        <v>24.299999999999983</v>
      </c>
      <c r="K445" s="40">
        <v>14.140000000000015</v>
      </c>
      <c r="L445" s="40">
        <v>6.5699999999999932</v>
      </c>
      <c r="M445" s="40">
        <v>3.4200000000000159</v>
      </c>
      <c r="N445" s="40">
        <v>1.4799999999999898</v>
      </c>
      <c r="O445" s="40">
        <v>0.58000000000001251</v>
      </c>
      <c r="P445" s="40">
        <v>0.15999999999999659</v>
      </c>
      <c r="Q445" s="40">
        <v>6.0000000000002274E-2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</row>
    <row r="446" spans="1:30" x14ac:dyDescent="0.25">
      <c r="A446" s="35">
        <v>0.9</v>
      </c>
      <c r="B446" s="36" t="s">
        <v>6</v>
      </c>
      <c r="C446" s="38" t="s">
        <v>3</v>
      </c>
      <c r="D446" s="36" t="s">
        <v>32</v>
      </c>
      <c r="E446" s="38" t="s">
        <v>58</v>
      </c>
      <c r="F446" s="38" t="s">
        <v>56</v>
      </c>
      <c r="G446" s="40">
        <v>14864.499999999998</v>
      </c>
      <c r="H446" s="40">
        <v>10666.970000000001</v>
      </c>
      <c r="I446" s="40">
        <v>7438.3400000000029</v>
      </c>
      <c r="J446" s="40">
        <v>4445.99</v>
      </c>
      <c r="K446" s="40">
        <v>2768.3500000000004</v>
      </c>
      <c r="L446" s="40">
        <v>1535.2299999999998</v>
      </c>
      <c r="M446" s="40">
        <v>846.69999999999993</v>
      </c>
      <c r="N446" s="40">
        <v>364.91000000000008</v>
      </c>
      <c r="O446" s="40">
        <v>123.60000000000002</v>
      </c>
      <c r="P446" s="40">
        <v>37.250000000000007</v>
      </c>
      <c r="Q446" s="40">
        <v>7.2000000000000011</v>
      </c>
      <c r="R446" s="40">
        <v>1.2400000000000004</v>
      </c>
      <c r="S446" s="40">
        <v>0.13999999999999999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</row>
    <row r="447" spans="1:30" x14ac:dyDescent="0.25">
      <c r="A447" s="35">
        <v>0.9</v>
      </c>
      <c r="B447" s="36" t="s">
        <v>6</v>
      </c>
      <c r="C447" s="38" t="s">
        <v>3</v>
      </c>
      <c r="D447" s="36" t="s">
        <v>32</v>
      </c>
      <c r="E447" s="38" t="s">
        <v>58</v>
      </c>
      <c r="F447" s="38" t="s">
        <v>55</v>
      </c>
      <c r="G447" s="40">
        <v>272.9614285714286</v>
      </c>
      <c r="H447" s="40">
        <v>346.91428571428571</v>
      </c>
      <c r="I447" s="40">
        <v>245.86857142857139</v>
      </c>
      <c r="J447" s="40">
        <v>134.29142857142855</v>
      </c>
      <c r="K447" s="40">
        <v>76.177142857142869</v>
      </c>
      <c r="L447" s="40">
        <v>37.251428571428562</v>
      </c>
      <c r="M447" s="40">
        <v>18.797142857142859</v>
      </c>
      <c r="N447" s="40">
        <v>8.1342857142857135</v>
      </c>
      <c r="O447" s="40">
        <v>3.0785714285714292</v>
      </c>
      <c r="P447" s="40">
        <v>1.1528571428571428</v>
      </c>
      <c r="Q447" s="40">
        <v>0.24714285714285725</v>
      </c>
      <c r="R447" s="40">
        <v>4.2857142857142864E-2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</row>
    <row r="448" spans="1:30" x14ac:dyDescent="0.25">
      <c r="A448" s="35">
        <v>0.9</v>
      </c>
      <c r="B448" s="36" t="s">
        <v>6</v>
      </c>
      <c r="C448" s="38" t="s">
        <v>3</v>
      </c>
      <c r="D448" s="36" t="s">
        <v>32</v>
      </c>
      <c r="E448" s="38" t="s">
        <v>58</v>
      </c>
      <c r="F448" s="38" t="s">
        <v>54</v>
      </c>
      <c r="G448" s="40">
        <v>11.921428571428573</v>
      </c>
      <c r="H448" s="40">
        <v>21.924404761904764</v>
      </c>
      <c r="I448" s="40">
        <v>15.979761904761899</v>
      </c>
      <c r="J448" s="40">
        <v>9.4279761904761887</v>
      </c>
      <c r="K448" s="40">
        <v>5.0976190476190464</v>
      </c>
      <c r="L448" s="40">
        <v>2.5970238095238085</v>
      </c>
      <c r="M448" s="40">
        <v>1.326785714285714</v>
      </c>
      <c r="N448" s="40">
        <v>0.56607142857142867</v>
      </c>
      <c r="O448" s="40">
        <v>0.24702380952380942</v>
      </c>
      <c r="P448" s="40">
        <v>3.452380952380954E-2</v>
      </c>
      <c r="Q448" s="40">
        <v>8.9285714285714298E-3</v>
      </c>
      <c r="R448" s="40">
        <v>0</v>
      </c>
      <c r="S448" s="40">
        <v>0</v>
      </c>
      <c r="T448" s="40">
        <v>0</v>
      </c>
      <c r="U448" s="40">
        <v>0</v>
      </c>
      <c r="V448" s="40">
        <v>0</v>
      </c>
      <c r="W448" s="40">
        <v>0</v>
      </c>
      <c r="X448" s="40">
        <v>0</v>
      </c>
      <c r="Y448" s="40">
        <v>0</v>
      </c>
      <c r="Z448" s="40">
        <v>0</v>
      </c>
      <c r="AA448" s="40">
        <v>0</v>
      </c>
      <c r="AB448" s="40">
        <v>0</v>
      </c>
      <c r="AC448" s="40">
        <v>0</v>
      </c>
      <c r="AD448" s="40">
        <v>0</v>
      </c>
    </row>
    <row r="449" spans="1:30" x14ac:dyDescent="0.25">
      <c r="A449" s="35">
        <v>0.9</v>
      </c>
      <c r="B449" s="36" t="s">
        <v>6</v>
      </c>
      <c r="C449" s="38" t="s">
        <v>3</v>
      </c>
      <c r="D449" s="36" t="s">
        <v>32</v>
      </c>
      <c r="E449" s="38" t="s">
        <v>58</v>
      </c>
      <c r="F449" s="38" t="s">
        <v>53</v>
      </c>
      <c r="G449" s="40">
        <v>74.569999999999993</v>
      </c>
      <c r="H449" s="40">
        <v>77.900000000000006</v>
      </c>
      <c r="I449" s="40">
        <v>55.050000000000011</v>
      </c>
      <c r="J449" s="40">
        <v>30.019999999999982</v>
      </c>
      <c r="K449" s="40">
        <v>15.030000000000001</v>
      </c>
      <c r="L449" s="40">
        <v>7.0600000000000023</v>
      </c>
      <c r="M449" s="40">
        <v>3.1499999999999773</v>
      </c>
      <c r="N449" s="40">
        <v>1.3600000000000136</v>
      </c>
      <c r="O449" s="40">
        <v>0.46000000000003638</v>
      </c>
      <c r="P449" s="40">
        <v>0.20999999999997954</v>
      </c>
      <c r="Q449" s="40">
        <v>5.0000000000011369E-2</v>
      </c>
      <c r="R449" s="40">
        <v>9.9999999999909051E-3</v>
      </c>
      <c r="S449" s="40">
        <v>0</v>
      </c>
      <c r="T449" s="40">
        <v>0</v>
      </c>
      <c r="U449" s="40">
        <v>0</v>
      </c>
      <c r="V449" s="40">
        <v>0</v>
      </c>
      <c r="W449" s="40">
        <v>0</v>
      </c>
      <c r="X449" s="40">
        <v>0</v>
      </c>
      <c r="Y449" s="40">
        <v>0</v>
      </c>
      <c r="Z449" s="40">
        <v>0</v>
      </c>
      <c r="AA449" s="40">
        <v>0</v>
      </c>
      <c r="AB449" s="40">
        <v>0</v>
      </c>
      <c r="AC449" s="40">
        <v>0</v>
      </c>
      <c r="AD449" s="40">
        <v>0</v>
      </c>
    </row>
    <row r="450" spans="1:30" x14ac:dyDescent="0.25">
      <c r="A450" s="35">
        <v>0.9</v>
      </c>
      <c r="B450" s="36" t="s">
        <v>6</v>
      </c>
      <c r="C450" s="38" t="s">
        <v>3</v>
      </c>
      <c r="D450" s="36" t="s">
        <v>32</v>
      </c>
      <c r="E450" s="38" t="s">
        <v>57</v>
      </c>
      <c r="F450" s="38" t="s">
        <v>56</v>
      </c>
      <c r="G450" s="40">
        <v>14904.669999999998</v>
      </c>
      <c r="H450" s="40">
        <v>10747.060000000001</v>
      </c>
      <c r="I450" s="40">
        <v>7578.7999999999993</v>
      </c>
      <c r="J450" s="40">
        <v>4671.5400000000009</v>
      </c>
      <c r="K450" s="40">
        <v>2856.4</v>
      </c>
      <c r="L450" s="40">
        <v>1403.99</v>
      </c>
      <c r="M450" s="40">
        <v>616.47999999999979</v>
      </c>
      <c r="N450" s="40">
        <v>206.91000000000003</v>
      </c>
      <c r="O450" s="40">
        <v>54.010000000000005</v>
      </c>
      <c r="P450" s="40">
        <v>11.12</v>
      </c>
      <c r="Q450" s="40">
        <v>1.2000000000000004</v>
      </c>
      <c r="R450" s="40">
        <v>0.01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</row>
    <row r="451" spans="1:30" x14ac:dyDescent="0.25">
      <c r="A451" s="35">
        <v>0.9</v>
      </c>
      <c r="B451" s="36" t="s">
        <v>6</v>
      </c>
      <c r="C451" s="38" t="s">
        <v>3</v>
      </c>
      <c r="D451" s="36" t="s">
        <v>32</v>
      </c>
      <c r="E451" s="38" t="s">
        <v>57</v>
      </c>
      <c r="F451" s="38" t="s">
        <v>55</v>
      </c>
      <c r="G451" s="40">
        <v>271.83000000000004</v>
      </c>
      <c r="H451" s="40">
        <v>346.42999999999995</v>
      </c>
      <c r="I451" s="40">
        <v>240.88142857142859</v>
      </c>
      <c r="J451" s="40">
        <v>135.30714285714288</v>
      </c>
      <c r="K451" s="40">
        <v>81.715714285714299</v>
      </c>
      <c r="L451" s="40">
        <v>42.184285714285707</v>
      </c>
      <c r="M451" s="40">
        <v>22.591428571428573</v>
      </c>
      <c r="N451" s="40">
        <v>9.3685714285714266</v>
      </c>
      <c r="O451" s="40">
        <v>2.7042857142857137</v>
      </c>
      <c r="P451" s="40">
        <v>0.66857142857142871</v>
      </c>
      <c r="Q451" s="40">
        <v>0.12142857142857147</v>
      </c>
      <c r="R451" s="40">
        <v>1.4285714285714286E-3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</row>
    <row r="452" spans="1:30" x14ac:dyDescent="0.25">
      <c r="A452" s="35">
        <v>0.9</v>
      </c>
      <c r="B452" s="36" t="s">
        <v>6</v>
      </c>
      <c r="C452" s="38" t="s">
        <v>3</v>
      </c>
      <c r="D452" s="36" t="s">
        <v>32</v>
      </c>
      <c r="E452" s="38" t="s">
        <v>57</v>
      </c>
      <c r="F452" s="38" t="s">
        <v>54</v>
      </c>
      <c r="G452" s="40">
        <v>11.563095238095238</v>
      </c>
      <c r="H452" s="40">
        <v>21.354166666666661</v>
      </c>
      <c r="I452" s="40">
        <v>16.794642857142854</v>
      </c>
      <c r="J452" s="40">
        <v>9.4357142857142851</v>
      </c>
      <c r="K452" s="40">
        <v>5.6607142857142847</v>
      </c>
      <c r="L452" s="40">
        <v>3.0970238095238098</v>
      </c>
      <c r="M452" s="40">
        <v>1.5208333333333335</v>
      </c>
      <c r="N452" s="40">
        <v>0.6517857142857143</v>
      </c>
      <c r="O452" s="40">
        <v>0.22321428571428567</v>
      </c>
      <c r="P452" s="40">
        <v>6.4285714285714307E-2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</row>
    <row r="453" spans="1:30" x14ac:dyDescent="0.25">
      <c r="A453" s="35">
        <v>0.9</v>
      </c>
      <c r="B453" s="36" t="s">
        <v>6</v>
      </c>
      <c r="C453" s="38" t="s">
        <v>3</v>
      </c>
      <c r="D453" s="36" t="s">
        <v>32</v>
      </c>
      <c r="E453" s="38" t="s">
        <v>57</v>
      </c>
      <c r="F453" s="38" t="s">
        <v>53</v>
      </c>
      <c r="G453" s="40">
        <v>72.64</v>
      </c>
      <c r="H453" s="40">
        <v>75.36999999999999</v>
      </c>
      <c r="I453" s="40">
        <v>49.19</v>
      </c>
      <c r="J453" s="40">
        <v>25.460000000000008</v>
      </c>
      <c r="K453" s="40">
        <v>14.300000000000011</v>
      </c>
      <c r="L453" s="40">
        <v>7.5900000000000034</v>
      </c>
      <c r="M453" s="40">
        <v>4.1499999999999773</v>
      </c>
      <c r="N453" s="40">
        <v>1.6100000000000136</v>
      </c>
      <c r="O453" s="40">
        <v>0.50999999999999091</v>
      </c>
      <c r="P453" s="40">
        <v>0.17000000000001592</v>
      </c>
      <c r="Q453" s="40">
        <v>9.9999999999909051E-3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</row>
    <row r="454" spans="1:30" x14ac:dyDescent="0.25">
      <c r="A454" s="35">
        <v>0.9</v>
      </c>
      <c r="B454" s="36" t="s">
        <v>6</v>
      </c>
      <c r="C454" s="38" t="s">
        <v>3</v>
      </c>
      <c r="D454" s="36" t="s">
        <v>32</v>
      </c>
      <c r="E454" s="38" t="s">
        <v>34</v>
      </c>
      <c r="F454" s="38" t="s">
        <v>56</v>
      </c>
      <c r="G454" s="40">
        <v>14917.56</v>
      </c>
      <c r="H454" s="40">
        <v>10490.420000000002</v>
      </c>
      <c r="I454" s="40">
        <v>6884.51</v>
      </c>
      <c r="J454" s="40">
        <v>3632.34</v>
      </c>
      <c r="K454" s="40">
        <v>1791.79</v>
      </c>
      <c r="L454" s="40">
        <v>711.58000000000015</v>
      </c>
      <c r="M454" s="40">
        <v>258.68</v>
      </c>
      <c r="N454" s="40">
        <v>74.059999999999974</v>
      </c>
      <c r="O454" s="40">
        <v>14.709999999999992</v>
      </c>
      <c r="P454" s="40">
        <v>1.7500000000000007</v>
      </c>
      <c r="Q454" s="40">
        <v>0.18999999999999997</v>
      </c>
      <c r="R454" s="40">
        <v>0.03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</row>
    <row r="455" spans="1:30" x14ac:dyDescent="0.25">
      <c r="A455" s="35">
        <v>0.9</v>
      </c>
      <c r="B455" s="36" t="s">
        <v>6</v>
      </c>
      <c r="C455" s="38" t="s">
        <v>3</v>
      </c>
      <c r="D455" s="36" t="s">
        <v>32</v>
      </c>
      <c r="E455" s="38" t="s">
        <v>34</v>
      </c>
      <c r="F455" s="38" t="s">
        <v>55</v>
      </c>
      <c r="G455" s="40">
        <v>274.68857142857144</v>
      </c>
      <c r="H455" s="40">
        <v>357.85714285714278</v>
      </c>
      <c r="I455" s="40">
        <v>264.57857142857148</v>
      </c>
      <c r="J455" s="40">
        <v>153.92285714285714</v>
      </c>
      <c r="K455" s="40">
        <v>87.984285714285733</v>
      </c>
      <c r="L455" s="40">
        <v>39.508571428571436</v>
      </c>
      <c r="M455" s="40">
        <v>17.05</v>
      </c>
      <c r="N455" s="40">
        <v>5.757142857142858</v>
      </c>
      <c r="O455" s="40">
        <v>1.6185714285714294</v>
      </c>
      <c r="P455" s="40">
        <v>0.25428571428571439</v>
      </c>
      <c r="Q455" s="40">
        <v>2.8571428571428571E-3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</row>
    <row r="456" spans="1:30" x14ac:dyDescent="0.25">
      <c r="A456" s="35">
        <v>0.9</v>
      </c>
      <c r="B456" s="36" t="s">
        <v>6</v>
      </c>
      <c r="C456" s="38" t="s">
        <v>3</v>
      </c>
      <c r="D456" s="36" t="s">
        <v>32</v>
      </c>
      <c r="E456" s="38" t="s">
        <v>34</v>
      </c>
      <c r="F456" s="38" t="s">
        <v>54</v>
      </c>
      <c r="G456" s="40">
        <v>11.888095238095238</v>
      </c>
      <c r="H456" s="40">
        <v>21.82321428571429</v>
      </c>
      <c r="I456" s="40">
        <v>17.457142857142856</v>
      </c>
      <c r="J456" s="40">
        <v>10.45833333333333</v>
      </c>
      <c r="K456" s="40">
        <v>6.2797619047619042</v>
      </c>
      <c r="L456" s="40">
        <v>2.8392857142857144</v>
      </c>
      <c r="M456" s="40">
        <v>1.1952380952380954</v>
      </c>
      <c r="N456" s="40">
        <v>0.42440476190476195</v>
      </c>
      <c r="O456" s="40">
        <v>0.1041666666666667</v>
      </c>
      <c r="P456" s="40">
        <v>1.547619047619048E-2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</row>
    <row r="457" spans="1:30" x14ac:dyDescent="0.25">
      <c r="A457" s="35">
        <v>0.9</v>
      </c>
      <c r="B457" s="36" t="s">
        <v>6</v>
      </c>
      <c r="C457" s="38" t="s">
        <v>3</v>
      </c>
      <c r="D457" s="36" t="s">
        <v>32</v>
      </c>
      <c r="E457" s="38" t="s">
        <v>34</v>
      </c>
      <c r="F457" s="38" t="s">
        <v>53</v>
      </c>
      <c r="G457" s="40">
        <v>73.709999999999994</v>
      </c>
      <c r="H457" s="40">
        <v>80.780000000000015</v>
      </c>
      <c r="I457" s="40">
        <v>61.97</v>
      </c>
      <c r="J457" s="40">
        <v>37.75</v>
      </c>
      <c r="K457" s="40">
        <v>21.189999999999969</v>
      </c>
      <c r="L457" s="40">
        <v>9.2000000000000455</v>
      </c>
      <c r="M457" s="40">
        <v>4.0799999999999841</v>
      </c>
      <c r="N457" s="40">
        <v>1.5</v>
      </c>
      <c r="O457" s="40">
        <v>0.42000000000001592</v>
      </c>
      <c r="P457" s="40">
        <v>6.9999999999993179E-2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</row>
    <row r="458" spans="1:30" x14ac:dyDescent="0.25">
      <c r="A458" s="35">
        <v>0.9</v>
      </c>
      <c r="B458" s="36" t="s">
        <v>6</v>
      </c>
      <c r="C458" s="38" t="s">
        <v>3</v>
      </c>
      <c r="D458" s="36" t="s">
        <v>32</v>
      </c>
      <c r="E458" s="38" t="s">
        <v>35</v>
      </c>
      <c r="F458" s="38" t="s">
        <v>56</v>
      </c>
      <c r="G458" s="40">
        <v>14916.999999999998</v>
      </c>
      <c r="H458" s="40">
        <v>10607.81</v>
      </c>
      <c r="I458" s="40">
        <v>7096.64</v>
      </c>
      <c r="J458" s="40">
        <v>3888.4400000000005</v>
      </c>
      <c r="K458" s="40">
        <v>2050.6099999999997</v>
      </c>
      <c r="L458" s="40">
        <v>898.83000000000027</v>
      </c>
      <c r="M458" s="40">
        <v>368.68000000000006</v>
      </c>
      <c r="N458" s="40">
        <v>115.70000000000003</v>
      </c>
      <c r="O458" s="40">
        <v>26.799999999999997</v>
      </c>
      <c r="P458" s="40">
        <v>6.6599999999999993</v>
      </c>
      <c r="Q458" s="40">
        <v>1.1800000000000004</v>
      </c>
      <c r="R458" s="40">
        <v>0.15</v>
      </c>
      <c r="S458" s="40">
        <v>0.11999999999999997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</row>
    <row r="459" spans="1:30" x14ac:dyDescent="0.25">
      <c r="A459" s="35">
        <v>0.9</v>
      </c>
      <c r="B459" s="36" t="s">
        <v>6</v>
      </c>
      <c r="C459" s="38" t="s">
        <v>3</v>
      </c>
      <c r="D459" s="36" t="s">
        <v>32</v>
      </c>
      <c r="E459" s="38" t="s">
        <v>35</v>
      </c>
      <c r="F459" s="38" t="s">
        <v>55</v>
      </c>
      <c r="G459" s="40">
        <v>273.03571428571433</v>
      </c>
      <c r="H459" s="40">
        <v>355.47285714285726</v>
      </c>
      <c r="I459" s="40">
        <v>255.55571428571434</v>
      </c>
      <c r="J459" s="40">
        <v>148.54285714285714</v>
      </c>
      <c r="K459" s="40">
        <v>82.101428571428571</v>
      </c>
      <c r="L459" s="40">
        <v>37.15428571428572</v>
      </c>
      <c r="M459" s="40">
        <v>15.905714285714284</v>
      </c>
      <c r="N459" s="40">
        <v>5.9228571428571426</v>
      </c>
      <c r="O459" s="40">
        <v>1.4314285714285713</v>
      </c>
      <c r="P459" s="40">
        <v>0.29571428571428582</v>
      </c>
      <c r="Q459" s="40">
        <v>9.0000000000000038E-2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</row>
    <row r="460" spans="1:30" x14ac:dyDescent="0.25">
      <c r="A460" s="35">
        <v>0.9</v>
      </c>
      <c r="B460" s="36" t="s">
        <v>6</v>
      </c>
      <c r="C460" s="38" t="s">
        <v>3</v>
      </c>
      <c r="D460" s="36" t="s">
        <v>32</v>
      </c>
      <c r="E460" s="38" t="s">
        <v>35</v>
      </c>
      <c r="F460" s="38" t="s">
        <v>54</v>
      </c>
      <c r="G460" s="40">
        <v>12.002380952380951</v>
      </c>
      <c r="H460" s="40">
        <v>21.487500000000001</v>
      </c>
      <c r="I460" s="40">
        <v>16.197619047619046</v>
      </c>
      <c r="J460" s="40">
        <v>9.475595238095238</v>
      </c>
      <c r="K460" s="40">
        <v>5.5690476190476179</v>
      </c>
      <c r="L460" s="40">
        <v>2.7267857142857141</v>
      </c>
      <c r="M460" s="40">
        <v>1.2880952380952382</v>
      </c>
      <c r="N460" s="40">
        <v>0.44285714285714284</v>
      </c>
      <c r="O460" s="40">
        <v>0.11309523809523812</v>
      </c>
      <c r="P460" s="40">
        <v>7.1428571428571418E-3</v>
      </c>
      <c r="Q460" s="40">
        <v>7.1428571428571418E-3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</row>
    <row r="461" spans="1:30" x14ac:dyDescent="0.25">
      <c r="A461" s="35">
        <v>0.9</v>
      </c>
      <c r="B461" s="36" t="s">
        <v>6</v>
      </c>
      <c r="C461" s="38" t="s">
        <v>3</v>
      </c>
      <c r="D461" s="36" t="s">
        <v>32</v>
      </c>
      <c r="E461" s="38" t="s">
        <v>35</v>
      </c>
      <c r="F461" s="38" t="s">
        <v>53</v>
      </c>
      <c r="G461" s="40">
        <v>72.650000000000006</v>
      </c>
      <c r="H461" s="40">
        <v>81.639999999999986</v>
      </c>
      <c r="I461" s="40">
        <v>59.94</v>
      </c>
      <c r="J461" s="40">
        <v>34.370000000000005</v>
      </c>
      <c r="K461" s="40">
        <v>18.700000000000017</v>
      </c>
      <c r="L461" s="40">
        <v>8.1899999999999977</v>
      </c>
      <c r="M461" s="40">
        <v>3.7799999999999727</v>
      </c>
      <c r="N461" s="40">
        <v>1.3000000000000114</v>
      </c>
      <c r="O461" s="40">
        <v>0.35000000000002274</v>
      </c>
      <c r="P461" s="40">
        <v>7.9999999999984084E-2</v>
      </c>
      <c r="Q461" s="40">
        <v>0</v>
      </c>
      <c r="R461" s="40">
        <v>9.9999999999909051E-3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</row>
    <row r="462" spans="1:30" x14ac:dyDescent="0.25">
      <c r="A462" s="35">
        <v>0.9</v>
      </c>
      <c r="B462" s="36" t="s">
        <v>6</v>
      </c>
      <c r="C462" s="38" t="s">
        <v>3</v>
      </c>
      <c r="D462" s="36" t="s">
        <v>36</v>
      </c>
      <c r="E462" s="38" t="s">
        <v>37</v>
      </c>
      <c r="F462" s="38" t="s">
        <v>56</v>
      </c>
      <c r="G462" s="40">
        <v>14844.879999999996</v>
      </c>
      <c r="H462" s="40">
        <v>10600.01</v>
      </c>
      <c r="I462" s="40">
        <v>7410.0200000000013</v>
      </c>
      <c r="J462" s="40">
        <v>4425.6400000000003</v>
      </c>
      <c r="K462" s="40">
        <v>2610.4499999999994</v>
      </c>
      <c r="L462" s="40">
        <v>1318.13</v>
      </c>
      <c r="M462" s="40">
        <v>644.14</v>
      </c>
      <c r="N462" s="40">
        <v>272.82</v>
      </c>
      <c r="O462" s="40">
        <v>96.91</v>
      </c>
      <c r="P462" s="40">
        <v>30.630000000000003</v>
      </c>
      <c r="Q462" s="40">
        <v>7.5600000000000005</v>
      </c>
      <c r="R462" s="40">
        <v>0.9700000000000002</v>
      </c>
      <c r="S462" s="40">
        <v>0.04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</row>
    <row r="463" spans="1:30" x14ac:dyDescent="0.25">
      <c r="A463" s="35">
        <v>0.9</v>
      </c>
      <c r="B463" s="36" t="s">
        <v>6</v>
      </c>
      <c r="C463" s="38" t="s">
        <v>3</v>
      </c>
      <c r="D463" s="36" t="s">
        <v>36</v>
      </c>
      <c r="E463" s="38" t="s">
        <v>37</v>
      </c>
      <c r="F463" s="38" t="s">
        <v>55</v>
      </c>
      <c r="G463" s="40">
        <v>269.55857142857138</v>
      </c>
      <c r="H463" s="40">
        <v>342.89571428571429</v>
      </c>
      <c r="I463" s="40">
        <v>233.85428571428571</v>
      </c>
      <c r="J463" s="40">
        <v>132.90142857142857</v>
      </c>
      <c r="K463" s="40">
        <v>71.992857142857162</v>
      </c>
      <c r="L463" s="40">
        <v>34.68</v>
      </c>
      <c r="M463" s="40">
        <v>16.608571428571427</v>
      </c>
      <c r="N463" s="40">
        <v>7.06</v>
      </c>
      <c r="O463" s="40">
        <v>2.4628571428571426</v>
      </c>
      <c r="P463" s="40">
        <v>0.72714285714285709</v>
      </c>
      <c r="Q463" s="40">
        <v>0.28285714285714297</v>
      </c>
      <c r="R463" s="40">
        <v>6.7142857142857171E-2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</row>
    <row r="464" spans="1:30" x14ac:dyDescent="0.25">
      <c r="A464" s="35">
        <v>0.9</v>
      </c>
      <c r="B464" s="36" t="s">
        <v>6</v>
      </c>
      <c r="C464" s="38" t="s">
        <v>3</v>
      </c>
      <c r="D464" s="36" t="s">
        <v>36</v>
      </c>
      <c r="E464" s="38" t="s">
        <v>37</v>
      </c>
      <c r="F464" s="38" t="s">
        <v>54</v>
      </c>
      <c r="G464" s="40">
        <v>11.97083333333333</v>
      </c>
      <c r="H464" s="40">
        <v>21.620833333333326</v>
      </c>
      <c r="I464" s="40">
        <v>15.793452380952379</v>
      </c>
      <c r="J464" s="40">
        <v>9.0178571428571423</v>
      </c>
      <c r="K464" s="40">
        <v>4.7107142857142854</v>
      </c>
      <c r="L464" s="40">
        <v>2.4184523809523806</v>
      </c>
      <c r="M464" s="40">
        <v>1.2</v>
      </c>
      <c r="N464" s="40">
        <v>0.58750000000000002</v>
      </c>
      <c r="O464" s="40">
        <v>0.1404761904761905</v>
      </c>
      <c r="P464" s="40">
        <v>3.1547619047619054E-2</v>
      </c>
      <c r="Q464" s="40">
        <v>2.3809523809523812E-2</v>
      </c>
      <c r="R464" s="40">
        <v>2.8571428571428577E-2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</row>
    <row r="465" spans="1:30" x14ac:dyDescent="0.25">
      <c r="A465" s="35">
        <v>0.9</v>
      </c>
      <c r="B465" s="36" t="s">
        <v>6</v>
      </c>
      <c r="C465" s="38" t="s">
        <v>3</v>
      </c>
      <c r="D465" s="36" t="s">
        <v>36</v>
      </c>
      <c r="E465" s="38" t="s">
        <v>37</v>
      </c>
      <c r="F465" s="38" t="s">
        <v>53</v>
      </c>
      <c r="G465" s="40">
        <v>73.209999999999994</v>
      </c>
      <c r="H465" s="40">
        <v>74.470000000000013</v>
      </c>
      <c r="I465" s="40">
        <v>48.509999999999991</v>
      </c>
      <c r="J465" s="40">
        <v>25.550000000000011</v>
      </c>
      <c r="K465" s="40">
        <v>13.519999999999982</v>
      </c>
      <c r="L465" s="40">
        <v>6.8000000000000114</v>
      </c>
      <c r="M465" s="40">
        <v>3.2800000000000011</v>
      </c>
      <c r="N465" s="40">
        <v>1.1599999999999966</v>
      </c>
      <c r="O465" s="40">
        <v>0.34000000000000341</v>
      </c>
      <c r="P465" s="40">
        <v>0.12000000000000455</v>
      </c>
      <c r="Q465" s="40">
        <v>6.0000000000002274E-2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</row>
    <row r="466" spans="1:30" x14ac:dyDescent="0.25">
      <c r="A466" s="35">
        <v>0.9</v>
      </c>
      <c r="B466" s="36" t="s">
        <v>6</v>
      </c>
      <c r="C466" s="38" t="s">
        <v>3</v>
      </c>
      <c r="D466" s="36" t="s">
        <v>36</v>
      </c>
      <c r="E466" s="38" t="s">
        <v>38</v>
      </c>
      <c r="F466" s="38" t="s">
        <v>56</v>
      </c>
      <c r="G466" s="40">
        <v>14852.489999999998</v>
      </c>
      <c r="H466" s="40">
        <v>10611.590000000002</v>
      </c>
      <c r="I466" s="40">
        <v>7285.5999999999995</v>
      </c>
      <c r="J466" s="40">
        <v>4211.4400000000005</v>
      </c>
      <c r="K466" s="40">
        <v>2400.4600000000005</v>
      </c>
      <c r="L466" s="40">
        <v>1140.49</v>
      </c>
      <c r="M466" s="40">
        <v>556.66999999999996</v>
      </c>
      <c r="N466" s="40">
        <v>242.79999999999998</v>
      </c>
      <c r="O466" s="40">
        <v>83.399999999999991</v>
      </c>
      <c r="P466" s="40">
        <v>26.39</v>
      </c>
      <c r="Q466" s="40">
        <v>6.19</v>
      </c>
      <c r="R466" s="40">
        <v>0.71</v>
      </c>
      <c r="S466" s="40">
        <v>0.08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</row>
    <row r="467" spans="1:30" x14ac:dyDescent="0.25">
      <c r="A467" s="35">
        <v>0.9</v>
      </c>
      <c r="B467" s="36" t="s">
        <v>6</v>
      </c>
      <c r="C467" s="38" t="s">
        <v>3</v>
      </c>
      <c r="D467" s="36" t="s">
        <v>36</v>
      </c>
      <c r="E467" s="38" t="s">
        <v>38</v>
      </c>
      <c r="F467" s="38" t="s">
        <v>55</v>
      </c>
      <c r="G467" s="40">
        <v>270.72428571428566</v>
      </c>
      <c r="H467" s="40">
        <v>345.01428571428579</v>
      </c>
      <c r="I467" s="40">
        <v>238.0157142857143</v>
      </c>
      <c r="J467" s="40">
        <v>129.38428571428571</v>
      </c>
      <c r="K467" s="40">
        <v>72.048571428571421</v>
      </c>
      <c r="L467" s="40">
        <v>32.864285714285714</v>
      </c>
      <c r="M467" s="40">
        <v>14.727142857142855</v>
      </c>
      <c r="N467" s="40">
        <v>5.9057142857142866</v>
      </c>
      <c r="O467" s="40">
        <v>2.1014285714285714</v>
      </c>
      <c r="P467" s="40">
        <v>0.88857142857142846</v>
      </c>
      <c r="Q467" s="40">
        <v>0.1028571428571429</v>
      </c>
      <c r="R467" s="40">
        <v>0.11714285714285722</v>
      </c>
      <c r="S467" s="40">
        <v>2.8571428571428571E-3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</row>
    <row r="468" spans="1:30" x14ac:dyDescent="0.25">
      <c r="A468" s="35">
        <v>0.9</v>
      </c>
      <c r="B468" s="36" t="s">
        <v>6</v>
      </c>
      <c r="C468" s="38" t="s">
        <v>3</v>
      </c>
      <c r="D468" s="36" t="s">
        <v>36</v>
      </c>
      <c r="E468" s="38" t="s">
        <v>38</v>
      </c>
      <c r="F468" s="38" t="s">
        <v>54</v>
      </c>
      <c r="G468" s="40">
        <v>11.858928571428569</v>
      </c>
      <c r="H468" s="40">
        <v>22.216666666666669</v>
      </c>
      <c r="I468" s="40">
        <v>15.675595238095235</v>
      </c>
      <c r="J468" s="40">
        <v>8.2565476190476215</v>
      </c>
      <c r="K468" s="40">
        <v>4.7297619047619053</v>
      </c>
      <c r="L468" s="40">
        <v>2.2720238095238092</v>
      </c>
      <c r="M468" s="40">
        <v>1.0476190476190474</v>
      </c>
      <c r="N468" s="40">
        <v>0.29285714285714287</v>
      </c>
      <c r="O468" s="40">
        <v>0.10833333333333338</v>
      </c>
      <c r="P468" s="40">
        <v>5.7142857142857162E-2</v>
      </c>
      <c r="Q468" s="40">
        <v>1.0714285714285714E-2</v>
      </c>
      <c r="R468" s="40">
        <v>0</v>
      </c>
      <c r="S468" s="40">
        <v>0</v>
      </c>
      <c r="T468" s="40">
        <v>0</v>
      </c>
      <c r="U468" s="40">
        <v>0</v>
      </c>
      <c r="V468" s="40">
        <v>0</v>
      </c>
      <c r="W468" s="40">
        <v>0</v>
      </c>
      <c r="X468" s="40">
        <v>0</v>
      </c>
      <c r="Y468" s="40">
        <v>0</v>
      </c>
      <c r="Z468" s="40">
        <v>0</v>
      </c>
      <c r="AA468" s="40">
        <v>0</v>
      </c>
      <c r="AB468" s="40">
        <v>0</v>
      </c>
      <c r="AC468" s="40">
        <v>0</v>
      </c>
      <c r="AD468" s="40">
        <v>0</v>
      </c>
    </row>
    <row r="469" spans="1:30" x14ac:dyDescent="0.25">
      <c r="A469" s="35">
        <v>0.9</v>
      </c>
      <c r="B469" s="36" t="s">
        <v>6</v>
      </c>
      <c r="C469" s="38" t="s">
        <v>3</v>
      </c>
      <c r="D469" s="36" t="s">
        <v>36</v>
      </c>
      <c r="E469" s="38" t="s">
        <v>38</v>
      </c>
      <c r="F469" s="38" t="s">
        <v>53</v>
      </c>
      <c r="G469" s="40">
        <v>72.75</v>
      </c>
      <c r="H469" s="40">
        <v>77.84</v>
      </c>
      <c r="I469" s="40">
        <v>53.44</v>
      </c>
      <c r="J469" s="40">
        <v>27.069999999999993</v>
      </c>
      <c r="K469" s="40">
        <v>14.52000000000001</v>
      </c>
      <c r="L469" s="40">
        <v>6.1899999999999977</v>
      </c>
      <c r="M469" s="40">
        <v>3.1899999999999977</v>
      </c>
      <c r="N469" s="40">
        <v>1.2200000000000273</v>
      </c>
      <c r="O469" s="40">
        <v>0.44999999999998863</v>
      </c>
      <c r="P469" s="40">
        <v>0.12999999999999545</v>
      </c>
      <c r="Q469" s="40">
        <v>1.999999999998181E-2</v>
      </c>
      <c r="R469" s="40">
        <v>9.9999999999909051E-3</v>
      </c>
      <c r="S469" s="40">
        <v>0</v>
      </c>
      <c r="T469" s="40">
        <v>0</v>
      </c>
      <c r="U469" s="40">
        <v>0</v>
      </c>
      <c r="V469" s="40">
        <v>0</v>
      </c>
      <c r="W469" s="40">
        <v>0</v>
      </c>
      <c r="X469" s="40">
        <v>0</v>
      </c>
      <c r="Y469" s="40">
        <v>0</v>
      </c>
      <c r="Z469" s="40">
        <v>0</v>
      </c>
      <c r="AA469" s="40">
        <v>0</v>
      </c>
      <c r="AB469" s="40">
        <v>0</v>
      </c>
      <c r="AC469" s="40">
        <v>0</v>
      </c>
      <c r="AD469" s="40">
        <v>0</v>
      </c>
    </row>
    <row r="470" spans="1:30" x14ac:dyDescent="0.25">
      <c r="A470" s="35">
        <v>0.9</v>
      </c>
      <c r="B470" s="36" t="s">
        <v>6</v>
      </c>
      <c r="C470" s="38" t="s">
        <v>3</v>
      </c>
      <c r="D470" s="36" t="s">
        <v>36</v>
      </c>
      <c r="E470" s="38" t="s">
        <v>59</v>
      </c>
      <c r="F470" s="38" t="s">
        <v>56</v>
      </c>
      <c r="G470" s="40">
        <v>14844.879999999996</v>
      </c>
      <c r="H470" s="40">
        <v>10633.840000000002</v>
      </c>
      <c r="I470" s="40">
        <v>7370.920000000001</v>
      </c>
      <c r="J470" s="40">
        <v>4188.6100000000006</v>
      </c>
      <c r="K470" s="40">
        <v>2285.21</v>
      </c>
      <c r="L470" s="40">
        <v>1055.95</v>
      </c>
      <c r="M470" s="40">
        <v>456.56000000000006</v>
      </c>
      <c r="N470" s="40">
        <v>169.38</v>
      </c>
      <c r="O470" s="40">
        <v>49.739999999999995</v>
      </c>
      <c r="P470" s="40">
        <v>11.58</v>
      </c>
      <c r="Q470" s="40">
        <v>1.2600000000000002</v>
      </c>
      <c r="R470" s="40">
        <v>0.03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</row>
    <row r="471" spans="1:30" x14ac:dyDescent="0.25">
      <c r="A471" s="35">
        <v>0.9</v>
      </c>
      <c r="B471" s="36" t="s">
        <v>6</v>
      </c>
      <c r="C471" s="38" t="s">
        <v>3</v>
      </c>
      <c r="D471" s="36" t="s">
        <v>36</v>
      </c>
      <c r="E471" s="38" t="s">
        <v>59</v>
      </c>
      <c r="F471" s="38" t="s">
        <v>55</v>
      </c>
      <c r="G471" s="40">
        <v>269.55857142857138</v>
      </c>
      <c r="H471" s="40">
        <v>342.25142857142862</v>
      </c>
      <c r="I471" s="40">
        <v>237.78428571428574</v>
      </c>
      <c r="J471" s="40">
        <v>135.47714285714289</v>
      </c>
      <c r="K471" s="40">
        <v>77.740000000000009</v>
      </c>
      <c r="L471" s="40">
        <v>36.991428571428578</v>
      </c>
      <c r="M471" s="40">
        <v>17.582857142857147</v>
      </c>
      <c r="N471" s="40">
        <v>6.7785714285714267</v>
      </c>
      <c r="O471" s="40">
        <v>2.5428571428571431</v>
      </c>
      <c r="P471" s="40">
        <v>0.54571428571428571</v>
      </c>
      <c r="Q471" s="40">
        <v>6.0000000000000005E-2</v>
      </c>
      <c r="R471" s="40">
        <v>1.4285714285714286E-3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</row>
    <row r="472" spans="1:30" x14ac:dyDescent="0.25">
      <c r="A472" s="35">
        <v>0.9</v>
      </c>
      <c r="B472" s="36" t="s">
        <v>6</v>
      </c>
      <c r="C472" s="38" t="s">
        <v>3</v>
      </c>
      <c r="D472" s="36" t="s">
        <v>36</v>
      </c>
      <c r="E472" s="38" t="s">
        <v>59</v>
      </c>
      <c r="F472" s="38" t="s">
        <v>54</v>
      </c>
      <c r="G472" s="40">
        <v>11.97083333333333</v>
      </c>
      <c r="H472" s="40">
        <v>21.499404761904756</v>
      </c>
      <c r="I472" s="40">
        <v>16.002380952380953</v>
      </c>
      <c r="J472" s="40">
        <v>9.4470238095238095</v>
      </c>
      <c r="K472" s="40">
        <v>5.5738095238095235</v>
      </c>
      <c r="L472" s="40">
        <v>2.5470238095238096</v>
      </c>
      <c r="M472" s="40">
        <v>1.3583333333333336</v>
      </c>
      <c r="N472" s="40">
        <v>0.50297619047619047</v>
      </c>
      <c r="O472" s="40">
        <v>0.22678571428571437</v>
      </c>
      <c r="P472" s="40">
        <v>0.10714285714285718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</row>
    <row r="473" spans="1:30" x14ac:dyDescent="0.25">
      <c r="A473" s="35">
        <v>0.9</v>
      </c>
      <c r="B473" s="36" t="s">
        <v>6</v>
      </c>
      <c r="C473" s="38" t="s">
        <v>3</v>
      </c>
      <c r="D473" s="36" t="s">
        <v>36</v>
      </c>
      <c r="E473" s="38" t="s">
        <v>59</v>
      </c>
      <c r="F473" s="38" t="s">
        <v>53</v>
      </c>
      <c r="G473" s="40">
        <v>73.209999999999994</v>
      </c>
      <c r="H473" s="40">
        <v>74.410000000000011</v>
      </c>
      <c r="I473" s="40">
        <v>48.919999999999987</v>
      </c>
      <c r="J473" s="40">
        <v>25.010000000000019</v>
      </c>
      <c r="K473" s="40">
        <v>14.95999999999998</v>
      </c>
      <c r="L473" s="40">
        <v>7.1700000000000159</v>
      </c>
      <c r="M473" s="40">
        <v>3.2199999999999989</v>
      </c>
      <c r="N473" s="40">
        <v>1.039999999999992</v>
      </c>
      <c r="O473" s="40">
        <v>0.39000000000001478</v>
      </c>
      <c r="P473" s="40">
        <v>0.18999999999999773</v>
      </c>
      <c r="Q473" s="40">
        <v>3.0000000000001137E-2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</row>
    <row r="474" spans="1:30" x14ac:dyDescent="0.25">
      <c r="A474" s="35">
        <v>0.9</v>
      </c>
      <c r="B474" s="36" t="s">
        <v>6</v>
      </c>
      <c r="C474" s="38" t="s">
        <v>3</v>
      </c>
      <c r="D474" s="36" t="s">
        <v>36</v>
      </c>
      <c r="E474" s="38" t="s">
        <v>59</v>
      </c>
      <c r="F474" s="38" t="s">
        <v>56</v>
      </c>
      <c r="G474" s="40">
        <v>14861.220000000001</v>
      </c>
      <c r="H474" s="40">
        <v>10468.749999999998</v>
      </c>
      <c r="I474" s="40">
        <v>6571.6399999999994</v>
      </c>
      <c r="J474" s="40">
        <v>3289.85</v>
      </c>
      <c r="K474" s="40">
        <v>1597.5100000000002</v>
      </c>
      <c r="L474" s="40">
        <v>648.30999999999995</v>
      </c>
      <c r="M474" s="40">
        <v>247.73000000000002</v>
      </c>
      <c r="N474" s="40">
        <v>82.539999999999992</v>
      </c>
      <c r="O474" s="40">
        <v>22.759999999999998</v>
      </c>
      <c r="P474" s="40">
        <v>4.82</v>
      </c>
      <c r="Q474" s="40">
        <v>0.83000000000000018</v>
      </c>
      <c r="R474" s="40">
        <v>0.03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</row>
    <row r="475" spans="1:30" x14ac:dyDescent="0.25">
      <c r="A475" s="35">
        <v>0.9</v>
      </c>
      <c r="B475" s="36" t="s">
        <v>6</v>
      </c>
      <c r="C475" s="38" t="s">
        <v>3</v>
      </c>
      <c r="D475" s="36" t="s">
        <v>36</v>
      </c>
      <c r="E475" s="38" t="s">
        <v>59</v>
      </c>
      <c r="F475" s="38" t="s">
        <v>55</v>
      </c>
      <c r="G475" s="40">
        <v>273.95428571428567</v>
      </c>
      <c r="H475" s="40">
        <v>356.95571428571435</v>
      </c>
      <c r="I475" s="40">
        <v>256.89285714285717</v>
      </c>
      <c r="J475" s="40">
        <v>143.39428571428567</v>
      </c>
      <c r="K475" s="40">
        <v>77.48</v>
      </c>
      <c r="L475" s="40">
        <v>33.77428571428571</v>
      </c>
      <c r="M475" s="40">
        <v>14.77</v>
      </c>
      <c r="N475" s="40">
        <v>5.3071428571428569</v>
      </c>
      <c r="O475" s="40">
        <v>2.1</v>
      </c>
      <c r="P475" s="40">
        <v>0.44142857142857139</v>
      </c>
      <c r="Q475" s="40">
        <v>7.7142857142857152E-2</v>
      </c>
      <c r="R475" s="40">
        <v>2.8571428571428571E-3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</row>
    <row r="476" spans="1:30" x14ac:dyDescent="0.25">
      <c r="A476" s="35">
        <v>0.9</v>
      </c>
      <c r="B476" s="36" t="s">
        <v>6</v>
      </c>
      <c r="C476" s="38" t="s">
        <v>3</v>
      </c>
      <c r="D476" s="36" t="s">
        <v>36</v>
      </c>
      <c r="E476" s="38" t="s">
        <v>59</v>
      </c>
      <c r="F476" s="38" t="s">
        <v>54</v>
      </c>
      <c r="G476" s="40">
        <v>11.845833333333333</v>
      </c>
      <c r="H476" s="40">
        <v>22.194047619047627</v>
      </c>
      <c r="I476" s="40">
        <v>17.133333333333333</v>
      </c>
      <c r="J476" s="40">
        <v>10.4375</v>
      </c>
      <c r="K476" s="40">
        <v>5.4922619047619046</v>
      </c>
      <c r="L476" s="40">
        <v>2.4321428571428569</v>
      </c>
      <c r="M476" s="40">
        <v>1.1952380952380952</v>
      </c>
      <c r="N476" s="40">
        <v>0.42678571428571427</v>
      </c>
      <c r="O476" s="40">
        <v>0.13154761904761908</v>
      </c>
      <c r="P476" s="40">
        <v>1.7261904761904766E-2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</row>
    <row r="477" spans="1:30" x14ac:dyDescent="0.25">
      <c r="A477" s="35">
        <v>0.9</v>
      </c>
      <c r="B477" s="36" t="s">
        <v>6</v>
      </c>
      <c r="C477" s="38" t="s">
        <v>3</v>
      </c>
      <c r="D477" s="36" t="s">
        <v>36</v>
      </c>
      <c r="E477" s="38" t="s">
        <v>39</v>
      </c>
      <c r="F477" s="38" t="s">
        <v>53</v>
      </c>
      <c r="G477" s="40">
        <v>73.459999999999994</v>
      </c>
      <c r="H477" s="40">
        <v>83.410000000000011</v>
      </c>
      <c r="I477" s="40">
        <v>59.859999999999985</v>
      </c>
      <c r="J477" s="40">
        <v>33.130000000000024</v>
      </c>
      <c r="K477" s="40">
        <v>17.829999999999984</v>
      </c>
      <c r="L477" s="40">
        <v>7.8700000000000045</v>
      </c>
      <c r="M477" s="40">
        <v>3.6800000000000068</v>
      </c>
      <c r="N477" s="40">
        <v>1.2199999999999704</v>
      </c>
      <c r="O477" s="40">
        <v>0.5</v>
      </c>
      <c r="P477" s="40">
        <v>0.1400000000000432</v>
      </c>
      <c r="Q477" s="40">
        <v>3.999999999996362E-2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</row>
    <row r="478" spans="1:30" x14ac:dyDescent="0.25">
      <c r="A478" s="35">
        <v>0.9</v>
      </c>
      <c r="B478" s="36" t="s">
        <v>6</v>
      </c>
      <c r="C478" s="38" t="s">
        <v>3</v>
      </c>
      <c r="D478" s="36" t="s">
        <v>36</v>
      </c>
      <c r="E478" s="38" t="s">
        <v>40</v>
      </c>
      <c r="F478" s="38" t="s">
        <v>56</v>
      </c>
      <c r="G478" s="40">
        <v>14887.57</v>
      </c>
      <c r="H478" s="40">
        <v>10538.439999999999</v>
      </c>
      <c r="I478" s="40">
        <v>6837.7500000000018</v>
      </c>
      <c r="J478" s="40">
        <v>3569.4</v>
      </c>
      <c r="K478" s="40">
        <v>1806.48</v>
      </c>
      <c r="L478" s="40">
        <v>772.06999999999994</v>
      </c>
      <c r="M478" s="40">
        <v>312.04000000000002</v>
      </c>
      <c r="N478" s="40">
        <v>100.56</v>
      </c>
      <c r="O478" s="40">
        <v>28.65</v>
      </c>
      <c r="P478" s="40">
        <v>5.79</v>
      </c>
      <c r="Q478" s="40">
        <v>0.6</v>
      </c>
      <c r="R478" s="40">
        <v>0.16</v>
      </c>
      <c r="S478" s="40">
        <v>0.02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</row>
    <row r="479" spans="1:30" x14ac:dyDescent="0.25">
      <c r="A479" s="35">
        <v>0.9</v>
      </c>
      <c r="B479" s="36" t="s">
        <v>6</v>
      </c>
      <c r="C479" s="38" t="s">
        <v>3</v>
      </c>
      <c r="D479" s="36" t="s">
        <v>36</v>
      </c>
      <c r="E479" s="38" t="s">
        <v>40</v>
      </c>
      <c r="F479" s="38" t="s">
        <v>55</v>
      </c>
      <c r="G479" s="40">
        <v>272.99714285714282</v>
      </c>
      <c r="H479" s="40">
        <v>355.76285714285717</v>
      </c>
      <c r="I479" s="40">
        <v>250.04428571428568</v>
      </c>
      <c r="J479" s="40">
        <v>137.1957142857143</v>
      </c>
      <c r="K479" s="40">
        <v>71.957142857142884</v>
      </c>
      <c r="L479" s="40">
        <v>30.965714285714292</v>
      </c>
      <c r="M479" s="40">
        <v>13.822857142857146</v>
      </c>
      <c r="N479" s="40">
        <v>4.6271428571428572</v>
      </c>
      <c r="O479" s="40">
        <v>1.2957142857142858</v>
      </c>
      <c r="P479" s="40">
        <v>0.50571428571428578</v>
      </c>
      <c r="Q479" s="40">
        <v>1.1428571428571429E-2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</row>
    <row r="480" spans="1:30" x14ac:dyDescent="0.25">
      <c r="A480" s="35">
        <v>0.9</v>
      </c>
      <c r="B480" s="36" t="s">
        <v>6</v>
      </c>
      <c r="C480" s="38" t="s">
        <v>3</v>
      </c>
      <c r="D480" s="36" t="s">
        <v>36</v>
      </c>
      <c r="E480" s="38" t="s">
        <v>40</v>
      </c>
      <c r="F480" s="38" t="s">
        <v>54</v>
      </c>
      <c r="G480" s="40">
        <v>11.723809523809523</v>
      </c>
      <c r="H480" s="40">
        <v>22.234523809523814</v>
      </c>
      <c r="I480" s="40">
        <v>16.342857142857142</v>
      </c>
      <c r="J480" s="40">
        <v>9.1505952380952369</v>
      </c>
      <c r="K480" s="40">
        <v>4.8202380952380945</v>
      </c>
      <c r="L480" s="40">
        <v>2.2297619047619053</v>
      </c>
      <c r="M480" s="40">
        <v>0.98035714285714293</v>
      </c>
      <c r="N480" s="40">
        <v>0.34583333333333333</v>
      </c>
      <c r="O480" s="40">
        <v>0.10833333333333338</v>
      </c>
      <c r="P480" s="40">
        <v>3.0357142857142864E-2</v>
      </c>
      <c r="Q480" s="40">
        <v>1.8452380952380949E-2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</row>
    <row r="481" spans="1:30" x14ac:dyDescent="0.25">
      <c r="A481" s="35">
        <v>0.9</v>
      </c>
      <c r="B481" s="36" t="s">
        <v>6</v>
      </c>
      <c r="C481" s="38" t="s">
        <v>3</v>
      </c>
      <c r="D481" s="36" t="s">
        <v>36</v>
      </c>
      <c r="E481" s="38" t="s">
        <v>40</v>
      </c>
      <c r="F481" s="38" t="s">
        <v>53</v>
      </c>
      <c r="G481" s="40">
        <v>74.650000000000006</v>
      </c>
      <c r="H481" s="40">
        <v>80.19</v>
      </c>
      <c r="I481" s="40">
        <v>58.319999999999993</v>
      </c>
      <c r="J481" s="40">
        <v>32.159999999999997</v>
      </c>
      <c r="K481" s="40">
        <v>16.319999999999993</v>
      </c>
      <c r="L481" s="40">
        <v>6.6800000000000068</v>
      </c>
      <c r="M481" s="40">
        <v>3.1200000000000045</v>
      </c>
      <c r="N481" s="40">
        <v>1.0199999999999818</v>
      </c>
      <c r="O481" s="40">
        <v>0.30000000000001137</v>
      </c>
      <c r="P481" s="40">
        <v>0.10000000000002274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</row>
    <row r="482" spans="1:30" x14ac:dyDescent="0.25">
      <c r="A482" s="35">
        <v>1.1000000000000001</v>
      </c>
      <c r="B482" s="36" t="s">
        <v>0</v>
      </c>
      <c r="C482" s="38" t="s">
        <v>1</v>
      </c>
      <c r="D482" s="36" t="s">
        <v>32</v>
      </c>
      <c r="E482" s="38" t="s">
        <v>33</v>
      </c>
      <c r="F482" s="38" t="s">
        <v>56</v>
      </c>
      <c r="G482" s="40">
        <v>22864.760000000002</v>
      </c>
      <c r="H482" s="40">
        <v>35190.189999999995</v>
      </c>
      <c r="I482" s="40">
        <v>52287.39</v>
      </c>
      <c r="J482" s="40">
        <v>61381.939999999995</v>
      </c>
      <c r="K482" s="40">
        <v>64447.489999999991</v>
      </c>
      <c r="L482" s="40">
        <v>51896.53</v>
      </c>
      <c r="M482" s="40">
        <v>35500.49</v>
      </c>
      <c r="N482" s="40">
        <v>17739.439999999999</v>
      </c>
      <c r="O482" s="40">
        <v>6489.3800000000019</v>
      </c>
      <c r="P482" s="40">
        <v>1860.1799999999998</v>
      </c>
      <c r="Q482" s="40">
        <v>343.48</v>
      </c>
      <c r="R482" s="40">
        <v>47.649999999999977</v>
      </c>
      <c r="S482" s="40">
        <v>4.2299999999999995</v>
      </c>
      <c r="T482" s="40">
        <v>0.53</v>
      </c>
      <c r="U482" s="40">
        <v>0.01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</row>
    <row r="483" spans="1:30" x14ac:dyDescent="0.25">
      <c r="A483" s="35">
        <v>1.1000000000000001</v>
      </c>
      <c r="B483" s="36" t="s">
        <v>0</v>
      </c>
      <c r="C483" s="38" t="s">
        <v>1</v>
      </c>
      <c r="D483" s="36" t="s">
        <v>32</v>
      </c>
      <c r="E483" s="38" t="s">
        <v>33</v>
      </c>
      <c r="F483" s="38" t="s">
        <v>55</v>
      </c>
      <c r="G483" s="40">
        <v>347.95714285714291</v>
      </c>
      <c r="H483" s="40">
        <v>807.74571428571437</v>
      </c>
      <c r="I483" s="40">
        <v>1222.8</v>
      </c>
      <c r="J483" s="40">
        <v>1422.9428571428573</v>
      </c>
      <c r="K483" s="40">
        <v>1488.464285714286</v>
      </c>
      <c r="L483" s="40">
        <v>1177.2085714285711</v>
      </c>
      <c r="M483" s="40">
        <v>811.53142857142871</v>
      </c>
      <c r="N483" s="40">
        <v>451.82</v>
      </c>
      <c r="O483" s="40">
        <v>192.19428571428571</v>
      </c>
      <c r="P483" s="40">
        <v>68.645714285714277</v>
      </c>
      <c r="Q483" s="40">
        <v>16.717142857142857</v>
      </c>
      <c r="R483" s="40">
        <v>3.1428571428571423</v>
      </c>
      <c r="S483" s="40">
        <v>0.20000000000000009</v>
      </c>
      <c r="T483" s="40">
        <v>4.5714285714285714E-2</v>
      </c>
      <c r="U483" s="40">
        <v>1.1428571428571429E-2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</row>
    <row r="484" spans="1:30" x14ac:dyDescent="0.25">
      <c r="A484" s="35">
        <v>1.1000000000000001</v>
      </c>
      <c r="B484" s="36" t="s">
        <v>0</v>
      </c>
      <c r="C484" s="38" t="s">
        <v>1</v>
      </c>
      <c r="D484" s="36" t="s">
        <v>32</v>
      </c>
      <c r="E484" s="38" t="s">
        <v>33</v>
      </c>
      <c r="F484" s="38" t="s">
        <v>54</v>
      </c>
      <c r="G484" s="40">
        <v>14.085714285714284</v>
      </c>
      <c r="H484" s="40">
        <v>43.061309523809527</v>
      </c>
      <c r="I484" s="40">
        <v>70.188095238095244</v>
      </c>
      <c r="J484" s="40">
        <v>84.835714285714275</v>
      </c>
      <c r="K484" s="40">
        <v>86.100595238095224</v>
      </c>
      <c r="L484" s="40">
        <v>70.356547619047618</v>
      </c>
      <c r="M484" s="40">
        <v>50.344047619047615</v>
      </c>
      <c r="N484" s="40">
        <v>30.376785714285713</v>
      </c>
      <c r="O484" s="40">
        <v>13.802976190476189</v>
      </c>
      <c r="P484" s="40">
        <v>5.1613095238095221</v>
      </c>
      <c r="Q484" s="40">
        <v>1.2505952380952379</v>
      </c>
      <c r="R484" s="40">
        <v>0.29761904761904773</v>
      </c>
      <c r="S484" s="40">
        <v>4.2857142857142858E-2</v>
      </c>
      <c r="T484" s="40">
        <v>6.5476190476190469E-3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</row>
    <row r="485" spans="1:30" x14ac:dyDescent="0.25">
      <c r="A485" s="35">
        <v>1.1000000000000001</v>
      </c>
      <c r="B485" s="36" t="s">
        <v>0</v>
      </c>
      <c r="C485" s="38" t="s">
        <v>1</v>
      </c>
      <c r="D485" s="36" t="s">
        <v>32</v>
      </c>
      <c r="E485" s="38" t="s">
        <v>33</v>
      </c>
      <c r="F485" s="38" t="s">
        <v>53</v>
      </c>
      <c r="G485" s="40">
        <v>99.26</v>
      </c>
      <c r="H485" s="40">
        <v>196.82999999999998</v>
      </c>
      <c r="I485" s="40">
        <v>274.53000000000003</v>
      </c>
      <c r="J485" s="40">
        <v>297.83000000000004</v>
      </c>
      <c r="K485" s="40">
        <v>298.28999999999996</v>
      </c>
      <c r="L485" s="40">
        <v>240.6400000000001</v>
      </c>
      <c r="M485" s="40">
        <v>171.05999999999995</v>
      </c>
      <c r="N485" s="40">
        <v>96.599999999999909</v>
      </c>
      <c r="O485" s="40">
        <v>42.200000000000045</v>
      </c>
      <c r="P485" s="40">
        <v>14.75</v>
      </c>
      <c r="Q485" s="40">
        <v>3.6400000000001</v>
      </c>
      <c r="R485" s="40">
        <v>0.6999999999998181</v>
      </c>
      <c r="S485" s="40">
        <v>8.0000000000154614E-2</v>
      </c>
      <c r="T485" s="40">
        <v>1.999999999998181E-2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</row>
    <row r="486" spans="1:30" x14ac:dyDescent="0.25">
      <c r="A486" s="35">
        <v>1.1000000000000001</v>
      </c>
      <c r="B486" s="36" t="s">
        <v>0</v>
      </c>
      <c r="C486" s="38" t="s">
        <v>1</v>
      </c>
      <c r="D486" s="36" t="s">
        <v>32</v>
      </c>
      <c r="E486" s="38" t="s">
        <v>58</v>
      </c>
      <c r="F486" s="38" t="s">
        <v>56</v>
      </c>
      <c r="G486" s="40">
        <v>22764.539999999997</v>
      </c>
      <c r="H486" s="40">
        <v>34788.559999999998</v>
      </c>
      <c r="I486" s="40">
        <v>50799.429999999993</v>
      </c>
      <c r="J486" s="40">
        <v>58416.560000000005</v>
      </c>
      <c r="K486" s="40">
        <v>60404.01999999999</v>
      </c>
      <c r="L486" s="40">
        <v>48886.59</v>
      </c>
      <c r="M486" s="40">
        <v>33913.020000000004</v>
      </c>
      <c r="N486" s="40">
        <v>17280.21</v>
      </c>
      <c r="O486" s="40">
        <v>6436.41</v>
      </c>
      <c r="P486" s="40">
        <v>1908.2600000000004</v>
      </c>
      <c r="Q486" s="40">
        <v>371.6</v>
      </c>
      <c r="R486" s="40">
        <v>52.019999999999996</v>
      </c>
      <c r="S486" s="40">
        <v>5.4799999999999969</v>
      </c>
      <c r="T486" s="40">
        <v>0.3600000000000001</v>
      </c>
      <c r="U486" s="40">
        <v>0.02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</row>
    <row r="487" spans="1:30" x14ac:dyDescent="0.25">
      <c r="A487" s="35">
        <v>1.1000000000000001</v>
      </c>
      <c r="B487" s="36" t="s">
        <v>0</v>
      </c>
      <c r="C487" s="38" t="s">
        <v>1</v>
      </c>
      <c r="D487" s="36" t="s">
        <v>32</v>
      </c>
      <c r="E487" s="38" t="s">
        <v>58</v>
      </c>
      <c r="F487" s="38" t="s">
        <v>55</v>
      </c>
      <c r="G487" s="40">
        <v>348.6471428571428</v>
      </c>
      <c r="H487" s="40">
        <v>807.49428571428575</v>
      </c>
      <c r="I487" s="40">
        <v>1220.5042857142857</v>
      </c>
      <c r="J487" s="40">
        <v>1430.67</v>
      </c>
      <c r="K487" s="40">
        <v>1450.0642857142859</v>
      </c>
      <c r="L487" s="40">
        <v>1127.6957142857141</v>
      </c>
      <c r="M487" s="40">
        <v>784.26285714285734</v>
      </c>
      <c r="N487" s="40">
        <v>441.46571428571423</v>
      </c>
      <c r="O487" s="40">
        <v>190.46571428571434</v>
      </c>
      <c r="P487" s="40">
        <v>69.739999999999995</v>
      </c>
      <c r="Q487" s="40">
        <v>16.600000000000001</v>
      </c>
      <c r="R487" s="40">
        <v>3.3385714285714276</v>
      </c>
      <c r="S487" s="40">
        <v>0.46714285714285708</v>
      </c>
      <c r="T487" s="40">
        <v>2.8571428571428571E-3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</row>
    <row r="488" spans="1:30" x14ac:dyDescent="0.25">
      <c r="A488" s="35">
        <v>1.1000000000000001</v>
      </c>
      <c r="B488" s="36" t="s">
        <v>0</v>
      </c>
      <c r="C488" s="38" t="s">
        <v>1</v>
      </c>
      <c r="D488" s="36" t="s">
        <v>32</v>
      </c>
      <c r="E488" s="38" t="s">
        <v>58</v>
      </c>
      <c r="F488" s="38" t="s">
        <v>54</v>
      </c>
      <c r="G488" s="40">
        <v>13.986309523809522</v>
      </c>
      <c r="H488" s="40">
        <v>43.271428571428572</v>
      </c>
      <c r="I488" s="40">
        <v>69.18988095238096</v>
      </c>
      <c r="J488" s="40">
        <v>81.317857142857136</v>
      </c>
      <c r="K488" s="40">
        <v>86.666666666666657</v>
      </c>
      <c r="L488" s="40">
        <v>67.930952380952377</v>
      </c>
      <c r="M488" s="40">
        <v>48.345238095238095</v>
      </c>
      <c r="N488" s="40">
        <v>28.964880952380945</v>
      </c>
      <c r="O488" s="40">
        <v>14.128571428571428</v>
      </c>
      <c r="P488" s="40">
        <v>5.4952380952380953</v>
      </c>
      <c r="Q488" s="40">
        <v>1.3648809523809522</v>
      </c>
      <c r="R488" s="40">
        <v>0.3785714285714285</v>
      </c>
      <c r="S488" s="40">
        <v>2.5595238095238105E-2</v>
      </c>
      <c r="T488" s="40">
        <v>0</v>
      </c>
      <c r="U488" s="40">
        <v>0</v>
      </c>
      <c r="V488" s="40">
        <v>0</v>
      </c>
      <c r="W488" s="40">
        <v>0</v>
      </c>
      <c r="X488" s="40">
        <v>0</v>
      </c>
      <c r="Y488" s="40">
        <v>0</v>
      </c>
      <c r="Z488" s="40">
        <v>0</v>
      </c>
      <c r="AA488" s="40">
        <v>0</v>
      </c>
      <c r="AB488" s="40">
        <v>0</v>
      </c>
      <c r="AC488" s="40">
        <v>0</v>
      </c>
      <c r="AD488" s="40">
        <v>0</v>
      </c>
    </row>
    <row r="489" spans="1:30" x14ac:dyDescent="0.25">
      <c r="A489" s="35">
        <v>1.1000000000000001</v>
      </c>
      <c r="B489" s="36" t="s">
        <v>0</v>
      </c>
      <c r="C489" s="38" t="s">
        <v>1</v>
      </c>
      <c r="D489" s="36" t="s">
        <v>32</v>
      </c>
      <c r="E489" s="38" t="s">
        <v>58</v>
      </c>
      <c r="F489" s="38" t="s">
        <v>53</v>
      </c>
      <c r="G489" s="40">
        <v>99.36</v>
      </c>
      <c r="H489" s="40">
        <v>196.28999999999996</v>
      </c>
      <c r="I489" s="40">
        <v>296.64</v>
      </c>
      <c r="J489" s="40">
        <v>331.58000000000004</v>
      </c>
      <c r="K489" s="40">
        <v>318.2600000000001</v>
      </c>
      <c r="L489" s="40">
        <v>235.79999999999995</v>
      </c>
      <c r="M489" s="40">
        <v>162.51999999999998</v>
      </c>
      <c r="N489" s="40">
        <v>93.75</v>
      </c>
      <c r="O489" s="40">
        <v>42.319999999999936</v>
      </c>
      <c r="P489" s="40">
        <v>14.6400000000001</v>
      </c>
      <c r="Q489" s="40">
        <v>3.9700000000000273</v>
      </c>
      <c r="R489" s="40">
        <v>0.87999999999988177</v>
      </c>
      <c r="S489" s="40">
        <v>0.16000000000008185</v>
      </c>
      <c r="T489" s="40">
        <v>9.9999999999909051E-3</v>
      </c>
      <c r="U489" s="40">
        <v>0</v>
      </c>
      <c r="V489" s="40">
        <v>0</v>
      </c>
      <c r="W489" s="40">
        <v>0</v>
      </c>
      <c r="X489" s="40">
        <v>0</v>
      </c>
      <c r="Y489" s="40">
        <v>0</v>
      </c>
      <c r="Z489" s="40">
        <v>0</v>
      </c>
      <c r="AA489" s="40">
        <v>0</v>
      </c>
      <c r="AB489" s="40">
        <v>0</v>
      </c>
      <c r="AC489" s="40">
        <v>0</v>
      </c>
      <c r="AD489" s="40">
        <v>0</v>
      </c>
    </row>
    <row r="490" spans="1:30" x14ac:dyDescent="0.25">
      <c r="A490" s="35">
        <v>1.1000000000000001</v>
      </c>
      <c r="B490" s="36" t="s">
        <v>0</v>
      </c>
      <c r="C490" s="38" t="s">
        <v>1</v>
      </c>
      <c r="D490" s="36" t="s">
        <v>32</v>
      </c>
      <c r="E490" s="38" t="s">
        <v>57</v>
      </c>
      <c r="F490" s="38" t="s">
        <v>56</v>
      </c>
      <c r="G490" s="40">
        <v>22864.760000000002</v>
      </c>
      <c r="H490" s="40">
        <v>35190.189999999995</v>
      </c>
      <c r="I490" s="40">
        <v>52354.51999999999</v>
      </c>
      <c r="J490" s="40">
        <v>61277.1</v>
      </c>
      <c r="K490" s="40">
        <v>61761.210000000006</v>
      </c>
      <c r="L490" s="40">
        <v>43874.98</v>
      </c>
      <c r="M490" s="40">
        <v>25123.590000000007</v>
      </c>
      <c r="N490" s="40">
        <v>10408.049999999996</v>
      </c>
      <c r="O490" s="40">
        <v>3172.71</v>
      </c>
      <c r="P490" s="40">
        <v>729.69999999999982</v>
      </c>
      <c r="Q490" s="40">
        <v>115.81</v>
      </c>
      <c r="R490" s="40">
        <v>15.32</v>
      </c>
      <c r="S490" s="40">
        <v>1.1000000000000001</v>
      </c>
      <c r="T490" s="40">
        <v>0.08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</row>
    <row r="491" spans="1:30" x14ac:dyDescent="0.25">
      <c r="A491" s="35">
        <v>1.1000000000000001</v>
      </c>
      <c r="B491" s="36" t="s">
        <v>0</v>
      </c>
      <c r="C491" s="38" t="s">
        <v>1</v>
      </c>
      <c r="D491" s="36" t="s">
        <v>32</v>
      </c>
      <c r="E491" s="38" t="s">
        <v>57</v>
      </c>
      <c r="F491" s="38" t="s">
        <v>55</v>
      </c>
      <c r="G491" s="40">
        <v>347.95714285714291</v>
      </c>
      <c r="H491" s="40">
        <v>807.74571428571437</v>
      </c>
      <c r="I491" s="40">
        <v>1221.7671428571427</v>
      </c>
      <c r="J491" s="40">
        <v>1432.0042857142855</v>
      </c>
      <c r="K491" s="40">
        <v>1547.6985714285713</v>
      </c>
      <c r="L491" s="40">
        <v>1299.7742857142857</v>
      </c>
      <c r="M491" s="40">
        <v>907.25142857142862</v>
      </c>
      <c r="N491" s="40">
        <v>459.19285714285718</v>
      </c>
      <c r="O491" s="40">
        <v>178.15714285714287</v>
      </c>
      <c r="P491" s="40">
        <v>53.65857142857142</v>
      </c>
      <c r="Q491" s="40">
        <v>11.127142857142854</v>
      </c>
      <c r="R491" s="40">
        <v>1.7900000000000007</v>
      </c>
      <c r="S491" s="40">
        <v>0.19000000000000009</v>
      </c>
      <c r="T491" s="40">
        <v>4.2857142857142859E-3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</row>
    <row r="492" spans="1:30" x14ac:dyDescent="0.25">
      <c r="A492" s="35">
        <v>1.1000000000000001</v>
      </c>
      <c r="B492" s="36" t="s">
        <v>0</v>
      </c>
      <c r="C492" s="38" t="s">
        <v>1</v>
      </c>
      <c r="D492" s="36" t="s">
        <v>32</v>
      </c>
      <c r="E492" s="38" t="s">
        <v>57</v>
      </c>
      <c r="F492" s="38" t="s">
        <v>54</v>
      </c>
      <c r="G492" s="40">
        <v>14.085714285714284</v>
      </c>
      <c r="H492" s="40">
        <v>43.061309523809527</v>
      </c>
      <c r="I492" s="40">
        <v>70.010119047619042</v>
      </c>
      <c r="J492" s="40">
        <v>83.354166666666657</v>
      </c>
      <c r="K492" s="40">
        <v>90.582142857142856</v>
      </c>
      <c r="L492" s="40">
        <v>80.670833333333348</v>
      </c>
      <c r="M492" s="40">
        <v>58.857738095238105</v>
      </c>
      <c r="N492" s="40">
        <v>33.091071428571425</v>
      </c>
      <c r="O492" s="40">
        <v>13.788095238095236</v>
      </c>
      <c r="P492" s="40">
        <v>4.6172619047619046</v>
      </c>
      <c r="Q492" s="40">
        <v>1.0904761904761899</v>
      </c>
      <c r="R492" s="40">
        <v>0.15654761904761894</v>
      </c>
      <c r="S492" s="40">
        <v>2.2023809523809525E-2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</row>
    <row r="493" spans="1:30" x14ac:dyDescent="0.25">
      <c r="A493" s="35">
        <v>1.1000000000000001</v>
      </c>
      <c r="B493" s="36" t="s">
        <v>0</v>
      </c>
      <c r="C493" s="38" t="s">
        <v>1</v>
      </c>
      <c r="D493" s="36" t="s">
        <v>32</v>
      </c>
      <c r="E493" s="38" t="s">
        <v>57</v>
      </c>
      <c r="F493" s="38" t="s">
        <v>53</v>
      </c>
      <c r="G493" s="40">
        <v>99.26</v>
      </c>
      <c r="H493" s="40">
        <v>196.82999999999998</v>
      </c>
      <c r="I493" s="40">
        <v>274.18</v>
      </c>
      <c r="J493" s="40">
        <v>300.70000000000005</v>
      </c>
      <c r="K493" s="40">
        <v>313.72000000000003</v>
      </c>
      <c r="L493" s="40">
        <v>267.37999999999988</v>
      </c>
      <c r="M493" s="40">
        <v>186.07000000000016</v>
      </c>
      <c r="N493" s="40">
        <v>96.659999999999854</v>
      </c>
      <c r="O493" s="40">
        <v>36.090000000000146</v>
      </c>
      <c r="P493" s="40">
        <v>11.419999999999845</v>
      </c>
      <c r="Q493" s="40">
        <v>2.4800000000000182</v>
      </c>
      <c r="R493" s="40">
        <v>0.43000000000006366</v>
      </c>
      <c r="S493" s="40">
        <v>4.9999999999954525E-2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</row>
    <row r="494" spans="1:30" x14ac:dyDescent="0.25">
      <c r="A494" s="35">
        <v>1.1000000000000001</v>
      </c>
      <c r="B494" s="36" t="s">
        <v>0</v>
      </c>
      <c r="C494" s="38" t="s">
        <v>1</v>
      </c>
      <c r="D494" s="36" t="s">
        <v>32</v>
      </c>
      <c r="E494" s="38" t="s">
        <v>34</v>
      </c>
      <c r="F494" s="38" t="s">
        <v>56</v>
      </c>
      <c r="G494" s="40">
        <v>22801.67</v>
      </c>
      <c r="H494" s="40">
        <v>34229.979999999996</v>
      </c>
      <c r="I494" s="40">
        <v>46692.779999999992</v>
      </c>
      <c r="J494" s="40">
        <v>46977.01999999999</v>
      </c>
      <c r="K494" s="40">
        <v>39865.909999999996</v>
      </c>
      <c r="L494" s="40">
        <v>24802.019999999997</v>
      </c>
      <c r="M494" s="40">
        <v>12916.120000000003</v>
      </c>
      <c r="N494" s="40">
        <v>4898.42</v>
      </c>
      <c r="O494" s="40">
        <v>1353.06</v>
      </c>
      <c r="P494" s="40">
        <v>298.23</v>
      </c>
      <c r="Q494" s="40">
        <v>46.33</v>
      </c>
      <c r="R494" s="40">
        <v>5.4899999999999984</v>
      </c>
      <c r="S494" s="40">
        <v>0.45000000000000012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</row>
    <row r="495" spans="1:30" x14ac:dyDescent="0.25">
      <c r="A495" s="35">
        <v>1.1000000000000001</v>
      </c>
      <c r="B495" s="36" t="s">
        <v>0</v>
      </c>
      <c r="C495" s="38" t="s">
        <v>1</v>
      </c>
      <c r="D495" s="36" t="s">
        <v>32</v>
      </c>
      <c r="E495" s="38" t="s">
        <v>34</v>
      </c>
      <c r="F495" s="38" t="s">
        <v>55</v>
      </c>
      <c r="G495" s="40">
        <v>347.55999999999995</v>
      </c>
      <c r="H495" s="40">
        <v>828.23571428571427</v>
      </c>
      <c r="I495" s="40">
        <v>1282.7428571428572</v>
      </c>
      <c r="J495" s="40">
        <v>1500.1671428571431</v>
      </c>
      <c r="K495" s="40">
        <v>1487.9871428571435</v>
      </c>
      <c r="L495" s="40">
        <v>1103.997142857143</v>
      </c>
      <c r="M495" s="40">
        <v>695.65714285714296</v>
      </c>
      <c r="N495" s="40">
        <v>323.64428571428573</v>
      </c>
      <c r="O495" s="40">
        <v>113.5842857142857</v>
      </c>
      <c r="P495" s="40">
        <v>31.418571428571436</v>
      </c>
      <c r="Q495" s="40">
        <v>5.19</v>
      </c>
      <c r="R495" s="40">
        <v>0.78714285714285681</v>
      </c>
      <c r="S495" s="40">
        <v>6.5714285714285739E-2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</row>
    <row r="496" spans="1:30" x14ac:dyDescent="0.25">
      <c r="A496" s="35">
        <v>1.1000000000000001</v>
      </c>
      <c r="B496" s="36" t="s">
        <v>0</v>
      </c>
      <c r="C496" s="38" t="s">
        <v>1</v>
      </c>
      <c r="D496" s="36" t="s">
        <v>32</v>
      </c>
      <c r="E496" s="38" t="s">
        <v>34</v>
      </c>
      <c r="F496" s="38" t="s">
        <v>54</v>
      </c>
      <c r="G496" s="40">
        <v>14.546428571428574</v>
      </c>
      <c r="H496" s="40">
        <v>44.247619047619047</v>
      </c>
      <c r="I496" s="40">
        <v>72.722619047619048</v>
      </c>
      <c r="J496" s="40">
        <v>88.694642857142853</v>
      </c>
      <c r="K496" s="40">
        <v>92.222619047619034</v>
      </c>
      <c r="L496" s="40">
        <v>71.086904761904762</v>
      </c>
      <c r="M496" s="40">
        <v>47.560714285714276</v>
      </c>
      <c r="N496" s="40">
        <v>24.109523809523811</v>
      </c>
      <c r="O496" s="40">
        <v>9.1059523809523792</v>
      </c>
      <c r="P496" s="40">
        <v>2.6666666666666665</v>
      </c>
      <c r="Q496" s="40">
        <v>0.5541666666666667</v>
      </c>
      <c r="R496" s="40">
        <v>7.9166666666666705E-2</v>
      </c>
      <c r="S496" s="40">
        <v>1.7857142857142857E-3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</row>
    <row r="497" spans="1:30" x14ac:dyDescent="0.25">
      <c r="A497" s="35">
        <v>1.1000000000000001</v>
      </c>
      <c r="B497" s="36" t="s">
        <v>0</v>
      </c>
      <c r="C497" s="38" t="s">
        <v>1</v>
      </c>
      <c r="D497" s="36" t="s">
        <v>32</v>
      </c>
      <c r="E497" s="38" t="s">
        <v>34</v>
      </c>
      <c r="F497" s="38" t="s">
        <v>53</v>
      </c>
      <c r="G497" s="40">
        <v>98.42</v>
      </c>
      <c r="H497" s="40">
        <v>208.39</v>
      </c>
      <c r="I497" s="40">
        <v>318.63000000000005</v>
      </c>
      <c r="J497" s="40">
        <v>369.3599999999999</v>
      </c>
      <c r="K497" s="40">
        <v>367.09000000000015</v>
      </c>
      <c r="L497" s="40">
        <v>268.72999999999979</v>
      </c>
      <c r="M497" s="40">
        <v>167.07000000000016</v>
      </c>
      <c r="N497" s="40">
        <v>80.549999999999955</v>
      </c>
      <c r="O497" s="40">
        <v>28.1400000000001</v>
      </c>
      <c r="P497" s="40">
        <v>8.1799999999998363</v>
      </c>
      <c r="Q497" s="40">
        <v>1.5800000000001546</v>
      </c>
      <c r="R497" s="40">
        <v>0.12999999999988177</v>
      </c>
      <c r="S497" s="40">
        <v>9.9999999999909051E-3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</row>
    <row r="498" spans="1:30" x14ac:dyDescent="0.25">
      <c r="A498" s="35">
        <v>1.1000000000000001</v>
      </c>
      <c r="B498" s="36" t="s">
        <v>0</v>
      </c>
      <c r="C498" s="38" t="s">
        <v>1</v>
      </c>
      <c r="D498" s="36" t="s">
        <v>32</v>
      </c>
      <c r="E498" s="38" t="s">
        <v>35</v>
      </c>
      <c r="F498" s="38" t="s">
        <v>56</v>
      </c>
      <c r="G498" s="40">
        <v>22807.8</v>
      </c>
      <c r="H498" s="40">
        <v>34472.85</v>
      </c>
      <c r="I498" s="40">
        <v>48169.469999999994</v>
      </c>
      <c r="J498" s="40">
        <v>50838.94</v>
      </c>
      <c r="K498" s="40">
        <v>45828.549999999996</v>
      </c>
      <c r="L498" s="40">
        <v>30576.06</v>
      </c>
      <c r="M498" s="40">
        <v>17413.720000000005</v>
      </c>
      <c r="N498" s="40">
        <v>7479.5100000000011</v>
      </c>
      <c r="O498" s="40">
        <v>2479.6</v>
      </c>
      <c r="P498" s="40">
        <v>671.98000000000013</v>
      </c>
      <c r="Q498" s="40">
        <v>122.59000000000002</v>
      </c>
      <c r="R498" s="40">
        <v>15.33</v>
      </c>
      <c r="S498" s="40">
        <v>1.6400000000000008</v>
      </c>
      <c r="T498" s="40">
        <v>0.23000000000000004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</row>
    <row r="499" spans="1:30" x14ac:dyDescent="0.25">
      <c r="A499" s="35">
        <v>1.1000000000000001</v>
      </c>
      <c r="B499" s="36" t="s">
        <v>0</v>
      </c>
      <c r="C499" s="38" t="s">
        <v>1</v>
      </c>
      <c r="D499" s="36" t="s">
        <v>32</v>
      </c>
      <c r="E499" s="38" t="s">
        <v>35</v>
      </c>
      <c r="F499" s="38" t="s">
        <v>55</v>
      </c>
      <c r="G499" s="40">
        <v>351.00285714285718</v>
      </c>
      <c r="H499" s="40">
        <v>819.93142857142846</v>
      </c>
      <c r="I499" s="40">
        <v>1264.1157142857141</v>
      </c>
      <c r="J499" s="40">
        <v>1458.3028571428567</v>
      </c>
      <c r="K499" s="40">
        <v>1455.7500000000005</v>
      </c>
      <c r="L499" s="40">
        <v>1079.7957142857142</v>
      </c>
      <c r="M499" s="40">
        <v>672.24285714285713</v>
      </c>
      <c r="N499" s="40">
        <v>316.27285714285711</v>
      </c>
      <c r="O499" s="40">
        <v>118.70857142857143</v>
      </c>
      <c r="P499" s="40">
        <v>35.272857142857148</v>
      </c>
      <c r="Q499" s="40">
        <v>7.5171428571428551</v>
      </c>
      <c r="R499" s="40">
        <v>1.0528571428571432</v>
      </c>
      <c r="S499" s="40">
        <v>0.15285714285714289</v>
      </c>
      <c r="T499" s="40">
        <v>2.5714285714285717E-2</v>
      </c>
      <c r="U499" s="40">
        <v>2.8571428571428571E-3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</row>
    <row r="500" spans="1:30" x14ac:dyDescent="0.25">
      <c r="A500" s="35">
        <v>1.1000000000000001</v>
      </c>
      <c r="B500" s="36" t="s">
        <v>0</v>
      </c>
      <c r="C500" s="38" t="s">
        <v>1</v>
      </c>
      <c r="D500" s="36" t="s">
        <v>32</v>
      </c>
      <c r="E500" s="38" t="s">
        <v>35</v>
      </c>
      <c r="F500" s="38" t="s">
        <v>54</v>
      </c>
      <c r="G500" s="40">
        <v>14.203571428571427</v>
      </c>
      <c r="H500" s="40">
        <v>44.746428571428567</v>
      </c>
      <c r="I500" s="40">
        <v>71.012500000000017</v>
      </c>
      <c r="J500" s="40">
        <v>85.474404761904779</v>
      </c>
      <c r="K500" s="40">
        <v>89.394047619047612</v>
      </c>
      <c r="L500" s="40">
        <v>69.973214285714292</v>
      </c>
      <c r="M500" s="40">
        <v>45.129761904761892</v>
      </c>
      <c r="N500" s="40">
        <v>23.532738095238088</v>
      </c>
      <c r="O500" s="40">
        <v>8.8422619047619015</v>
      </c>
      <c r="P500" s="40">
        <v>3.1791666666666667</v>
      </c>
      <c r="Q500" s="40">
        <v>0.69166666666666665</v>
      </c>
      <c r="R500" s="40">
        <v>0.12916666666666668</v>
      </c>
      <c r="S500" s="40">
        <v>1.488095238095238E-2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</row>
    <row r="501" spans="1:30" x14ac:dyDescent="0.25">
      <c r="A501" s="35">
        <v>1.1000000000000001</v>
      </c>
      <c r="B501" s="36" t="s">
        <v>0</v>
      </c>
      <c r="C501" s="38" t="s">
        <v>1</v>
      </c>
      <c r="D501" s="36" t="s">
        <v>32</v>
      </c>
      <c r="E501" s="38" t="s">
        <v>35</v>
      </c>
      <c r="F501" s="38" t="s">
        <v>53</v>
      </c>
      <c r="G501" s="40">
        <v>100.5</v>
      </c>
      <c r="H501" s="40">
        <v>204.55</v>
      </c>
      <c r="I501" s="40">
        <v>310.37999999999994</v>
      </c>
      <c r="J501" s="40">
        <v>355.71000000000004</v>
      </c>
      <c r="K501" s="40">
        <v>351.1</v>
      </c>
      <c r="L501" s="40">
        <v>252.91000000000008</v>
      </c>
      <c r="M501" s="40">
        <v>157.33999999999992</v>
      </c>
      <c r="N501" s="40">
        <v>74.849999999999909</v>
      </c>
      <c r="O501" s="40">
        <v>27.290000000000191</v>
      </c>
      <c r="P501" s="40">
        <v>8.4699999999997999</v>
      </c>
      <c r="Q501" s="40">
        <v>1.5300000000002001</v>
      </c>
      <c r="R501" s="40">
        <v>0.21999999999979991</v>
      </c>
      <c r="S501" s="40">
        <v>1.999999999998181E-2</v>
      </c>
      <c r="T501" s="40">
        <v>1.0000000000218279E-2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</row>
    <row r="502" spans="1:30" x14ac:dyDescent="0.25">
      <c r="A502" s="35">
        <v>1.1000000000000001</v>
      </c>
      <c r="B502" s="36" t="s">
        <v>0</v>
      </c>
      <c r="C502" s="38" t="s">
        <v>1</v>
      </c>
      <c r="D502" s="36" t="s">
        <v>36</v>
      </c>
      <c r="E502" s="38" t="s">
        <v>37</v>
      </c>
      <c r="F502" s="38" t="s">
        <v>56</v>
      </c>
      <c r="G502" s="40">
        <v>22832.489999999998</v>
      </c>
      <c r="H502" s="40">
        <v>35011.659999999989</v>
      </c>
      <c r="I502" s="40">
        <v>51376.22</v>
      </c>
      <c r="J502" s="40">
        <v>58605.490000000013</v>
      </c>
      <c r="K502" s="40">
        <v>55990.76</v>
      </c>
      <c r="L502" s="40">
        <v>38099.179999999993</v>
      </c>
      <c r="M502" s="40">
        <v>23217.680000000004</v>
      </c>
      <c r="N502" s="40">
        <v>12062.31</v>
      </c>
      <c r="O502" s="40">
        <v>5219</v>
      </c>
      <c r="P502" s="40">
        <v>1832.7299999999998</v>
      </c>
      <c r="Q502" s="40">
        <v>409.96000000000004</v>
      </c>
      <c r="R502" s="40">
        <v>66.7</v>
      </c>
      <c r="S502" s="40">
        <v>7.5699999999999985</v>
      </c>
      <c r="T502" s="40">
        <v>0.72000000000000008</v>
      </c>
      <c r="U502" s="40">
        <v>0.11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</row>
    <row r="503" spans="1:30" x14ac:dyDescent="0.25">
      <c r="A503" s="35">
        <v>1.1000000000000001</v>
      </c>
      <c r="B503" s="36" t="s">
        <v>0</v>
      </c>
      <c r="C503" s="38" t="s">
        <v>1</v>
      </c>
      <c r="D503" s="36" t="s">
        <v>36</v>
      </c>
      <c r="E503" s="38" t="s">
        <v>37</v>
      </c>
      <c r="F503" s="38" t="s">
        <v>55</v>
      </c>
      <c r="G503" s="40">
        <v>349.63857142857142</v>
      </c>
      <c r="H503" s="40">
        <v>804.40428571428583</v>
      </c>
      <c r="I503" s="40">
        <v>1202.3871428571431</v>
      </c>
      <c r="J503" s="40">
        <v>1369.8042857142859</v>
      </c>
      <c r="K503" s="40">
        <v>1359.8314285714289</v>
      </c>
      <c r="L503" s="40">
        <v>994.07857142857154</v>
      </c>
      <c r="M503" s="40">
        <v>624.15714285714273</v>
      </c>
      <c r="N503" s="40">
        <v>326.49857142857132</v>
      </c>
      <c r="O503" s="40">
        <v>145.78714285714287</v>
      </c>
      <c r="P503" s="40">
        <v>58.984285714285704</v>
      </c>
      <c r="Q503" s="40">
        <v>16.329999999999998</v>
      </c>
      <c r="R503" s="40">
        <v>3.6328571428571435</v>
      </c>
      <c r="S503" s="40">
        <v>0.46714285714285708</v>
      </c>
      <c r="T503" s="40">
        <v>4.1428571428571433E-2</v>
      </c>
      <c r="U503" s="40">
        <v>7.1428571428571435E-3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</row>
    <row r="504" spans="1:30" x14ac:dyDescent="0.25">
      <c r="A504" s="35">
        <v>1.1000000000000001</v>
      </c>
      <c r="B504" s="36" t="s">
        <v>0</v>
      </c>
      <c r="C504" s="38" t="s">
        <v>1</v>
      </c>
      <c r="D504" s="36" t="s">
        <v>36</v>
      </c>
      <c r="E504" s="38" t="s">
        <v>37</v>
      </c>
      <c r="F504" s="38" t="s">
        <v>54</v>
      </c>
      <c r="G504" s="40">
        <v>13.824404761904761</v>
      </c>
      <c r="H504" s="40">
        <v>42.491071428571423</v>
      </c>
      <c r="I504" s="40">
        <v>67.326190476190462</v>
      </c>
      <c r="J504" s="40">
        <v>79.847619047619048</v>
      </c>
      <c r="K504" s="40">
        <v>81.110119047619051</v>
      </c>
      <c r="L504" s="40">
        <v>62.873809523809506</v>
      </c>
      <c r="M504" s="40">
        <v>40.804761904761904</v>
      </c>
      <c r="N504" s="40">
        <v>22.331547619047619</v>
      </c>
      <c r="O504" s="40">
        <v>10.230357142857144</v>
      </c>
      <c r="P504" s="40">
        <v>4.2577380952380963</v>
      </c>
      <c r="Q504" s="40">
        <v>1.3404761904761906</v>
      </c>
      <c r="R504" s="40">
        <v>0.32738095238095238</v>
      </c>
      <c r="S504" s="40">
        <v>3.3333333333333333E-2</v>
      </c>
      <c r="T504" s="40">
        <v>8.9285714285714281E-3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</row>
    <row r="505" spans="1:30" x14ac:dyDescent="0.25">
      <c r="A505" s="35">
        <v>1.1000000000000001</v>
      </c>
      <c r="B505" s="36" t="s">
        <v>0</v>
      </c>
      <c r="C505" s="38" t="s">
        <v>1</v>
      </c>
      <c r="D505" s="36" t="s">
        <v>36</v>
      </c>
      <c r="E505" s="38" t="s">
        <v>37</v>
      </c>
      <c r="F505" s="38" t="s">
        <v>53</v>
      </c>
      <c r="G505" s="40">
        <v>98.11</v>
      </c>
      <c r="H505" s="40">
        <v>192.01</v>
      </c>
      <c r="I505" s="40">
        <v>274.34000000000003</v>
      </c>
      <c r="J505" s="40">
        <v>308.54999999999995</v>
      </c>
      <c r="K505" s="40">
        <v>301.27</v>
      </c>
      <c r="L505" s="40">
        <v>216.69000000000005</v>
      </c>
      <c r="M505" s="40">
        <v>134.83999999999992</v>
      </c>
      <c r="N505" s="40">
        <v>70.350000000000136</v>
      </c>
      <c r="O505" s="40">
        <v>31.709999999999809</v>
      </c>
      <c r="P505" s="40">
        <v>12.860000000000127</v>
      </c>
      <c r="Q505" s="40">
        <v>3.6500000000000909</v>
      </c>
      <c r="R505" s="40">
        <v>0.85999999999989996</v>
      </c>
      <c r="S505" s="40">
        <v>9.9999999999909051E-2</v>
      </c>
      <c r="T505" s="40">
        <v>1.999999999998181E-2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</row>
    <row r="506" spans="1:30" x14ac:dyDescent="0.25">
      <c r="A506" s="35">
        <v>1.1000000000000001</v>
      </c>
      <c r="B506" s="36" t="s">
        <v>0</v>
      </c>
      <c r="C506" s="38" t="s">
        <v>1</v>
      </c>
      <c r="D506" s="36" t="s">
        <v>36</v>
      </c>
      <c r="E506" s="38" t="s">
        <v>38</v>
      </c>
      <c r="F506" s="38" t="s">
        <v>56</v>
      </c>
      <c r="G506" s="40">
        <v>22783.43</v>
      </c>
      <c r="H506" s="40">
        <v>34710.449999999997</v>
      </c>
      <c r="I506" s="40">
        <v>50074.659999999996</v>
      </c>
      <c r="J506" s="40">
        <v>56129.09</v>
      </c>
      <c r="K506" s="40">
        <v>53029.279999999999</v>
      </c>
      <c r="L506" s="40">
        <v>35946.590000000004</v>
      </c>
      <c r="M506" s="40">
        <v>21912.6</v>
      </c>
      <c r="N506" s="40">
        <v>11441.260000000002</v>
      </c>
      <c r="O506" s="40">
        <v>5024.6499999999987</v>
      </c>
      <c r="P506" s="40">
        <v>1815.7599999999998</v>
      </c>
      <c r="Q506" s="40">
        <v>412.97</v>
      </c>
      <c r="R506" s="40">
        <v>66.760000000000005</v>
      </c>
      <c r="S506" s="40">
        <v>6.55</v>
      </c>
      <c r="T506" s="40">
        <v>0.73000000000000009</v>
      </c>
      <c r="U506" s="40">
        <v>0.10999999999999999</v>
      </c>
      <c r="V506" s="40">
        <v>0.01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</row>
    <row r="507" spans="1:30" x14ac:dyDescent="0.25">
      <c r="A507" s="35">
        <v>1.1000000000000001</v>
      </c>
      <c r="B507" s="36" t="s">
        <v>0</v>
      </c>
      <c r="C507" s="38" t="s">
        <v>1</v>
      </c>
      <c r="D507" s="36" t="s">
        <v>36</v>
      </c>
      <c r="E507" s="38" t="s">
        <v>38</v>
      </c>
      <c r="F507" s="38" t="s">
        <v>55</v>
      </c>
      <c r="G507" s="40">
        <v>346.10714285714295</v>
      </c>
      <c r="H507" s="40">
        <v>798.89714285714285</v>
      </c>
      <c r="I507" s="40">
        <v>1203.0499999999997</v>
      </c>
      <c r="J507" s="40">
        <v>1358.0285714285712</v>
      </c>
      <c r="K507" s="40">
        <v>1322.992857142857</v>
      </c>
      <c r="L507" s="40">
        <v>956.01142857142838</v>
      </c>
      <c r="M507" s="40">
        <v>599.24428571428587</v>
      </c>
      <c r="N507" s="40">
        <v>318.01285714285717</v>
      </c>
      <c r="O507" s="40">
        <v>144.71285714285716</v>
      </c>
      <c r="P507" s="40">
        <v>58.412857142857142</v>
      </c>
      <c r="Q507" s="40">
        <v>17.52571428571429</v>
      </c>
      <c r="R507" s="40">
        <v>4.08</v>
      </c>
      <c r="S507" s="40">
        <v>0.45000000000000007</v>
      </c>
      <c r="T507" s="40">
        <v>4.0000000000000015E-2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</row>
    <row r="508" spans="1:30" x14ac:dyDescent="0.25">
      <c r="A508" s="35">
        <v>1.1000000000000001</v>
      </c>
      <c r="B508" s="36" t="s">
        <v>0</v>
      </c>
      <c r="C508" s="38" t="s">
        <v>1</v>
      </c>
      <c r="D508" s="36" t="s">
        <v>36</v>
      </c>
      <c r="E508" s="38" t="s">
        <v>38</v>
      </c>
      <c r="F508" s="38" t="s">
        <v>54</v>
      </c>
      <c r="G508" s="40">
        <v>14.131547619047618</v>
      </c>
      <c r="H508" s="40">
        <v>43.071428571428562</v>
      </c>
      <c r="I508" s="40">
        <v>67.841666666666654</v>
      </c>
      <c r="J508" s="40">
        <v>77.769642857142856</v>
      </c>
      <c r="K508" s="40">
        <v>79.364285714285714</v>
      </c>
      <c r="L508" s="40">
        <v>60.508928571428562</v>
      </c>
      <c r="M508" s="40">
        <v>38.584523809523802</v>
      </c>
      <c r="N508" s="40">
        <v>20.87440476190476</v>
      </c>
      <c r="O508" s="40">
        <v>10.374404761904762</v>
      </c>
      <c r="P508" s="40">
        <v>4.51547619047619</v>
      </c>
      <c r="Q508" s="40">
        <v>1.1184523809523808</v>
      </c>
      <c r="R508" s="40">
        <v>0.24285714285714291</v>
      </c>
      <c r="S508" s="40">
        <v>4.7023809523809537E-2</v>
      </c>
      <c r="T508" s="40">
        <v>5.9523809523809518E-4</v>
      </c>
      <c r="U508" s="40">
        <v>0</v>
      </c>
      <c r="V508" s="40">
        <v>0</v>
      </c>
      <c r="W508" s="40">
        <v>0</v>
      </c>
      <c r="X508" s="40">
        <v>0</v>
      </c>
      <c r="Y508" s="40">
        <v>0</v>
      </c>
      <c r="Z508" s="40">
        <v>0</v>
      </c>
      <c r="AA508" s="40">
        <v>0</v>
      </c>
      <c r="AB508" s="40">
        <v>0</v>
      </c>
      <c r="AC508" s="40">
        <v>0</v>
      </c>
      <c r="AD508" s="40">
        <v>0</v>
      </c>
    </row>
    <row r="509" spans="1:30" x14ac:dyDescent="0.25">
      <c r="A509" s="35">
        <v>1.1000000000000001</v>
      </c>
      <c r="B509" s="36" t="s">
        <v>0</v>
      </c>
      <c r="C509" s="38" t="s">
        <v>1</v>
      </c>
      <c r="D509" s="36" t="s">
        <v>36</v>
      </c>
      <c r="E509" s="38" t="s">
        <v>38</v>
      </c>
      <c r="F509" s="38" t="s">
        <v>53</v>
      </c>
      <c r="G509" s="40">
        <v>98.63</v>
      </c>
      <c r="H509" s="40">
        <v>196.75</v>
      </c>
      <c r="I509" s="40">
        <v>286.85000000000002</v>
      </c>
      <c r="J509" s="40">
        <v>311.19999999999993</v>
      </c>
      <c r="K509" s="40">
        <v>296.89999999999998</v>
      </c>
      <c r="L509" s="40">
        <v>212.80000000000018</v>
      </c>
      <c r="M509" s="40">
        <v>131.98999999999978</v>
      </c>
      <c r="N509" s="40">
        <v>68.020000000000209</v>
      </c>
      <c r="O509" s="40">
        <v>30.349999999999909</v>
      </c>
      <c r="P509" s="40">
        <v>12.509999999999991</v>
      </c>
      <c r="Q509" s="40">
        <v>3.8800000000001091</v>
      </c>
      <c r="R509" s="40">
        <v>0.86999999999989086</v>
      </c>
      <c r="S509" s="40">
        <v>0.15000000000009095</v>
      </c>
      <c r="T509" s="40">
        <v>0</v>
      </c>
      <c r="U509" s="40">
        <v>0</v>
      </c>
      <c r="V509" s="40">
        <v>0</v>
      </c>
      <c r="W509" s="40">
        <v>0</v>
      </c>
      <c r="X509" s="40">
        <v>0</v>
      </c>
      <c r="Y509" s="40">
        <v>0</v>
      </c>
      <c r="Z509" s="40">
        <v>0</v>
      </c>
      <c r="AA509" s="40">
        <v>0</v>
      </c>
      <c r="AB509" s="40">
        <v>0</v>
      </c>
      <c r="AC509" s="40">
        <v>0</v>
      </c>
      <c r="AD509" s="40">
        <v>0</v>
      </c>
    </row>
    <row r="510" spans="1:30" x14ac:dyDescent="0.25">
      <c r="A510" s="35">
        <v>1.1000000000000001</v>
      </c>
      <c r="B510" s="36" t="s">
        <v>0</v>
      </c>
      <c r="C510" s="38" t="s">
        <v>1</v>
      </c>
      <c r="D510" s="36" t="s">
        <v>36</v>
      </c>
      <c r="E510" s="38" t="s">
        <v>59</v>
      </c>
      <c r="F510" s="38" t="s">
        <v>56</v>
      </c>
      <c r="G510" s="40">
        <v>22832.489999999998</v>
      </c>
      <c r="H510" s="40">
        <v>35132.269999999997</v>
      </c>
      <c r="I510" s="40">
        <v>51172.409999999989</v>
      </c>
      <c r="J510" s="40">
        <v>55515.170000000006</v>
      </c>
      <c r="K510" s="40">
        <v>47886.270000000019</v>
      </c>
      <c r="L510" s="40">
        <v>29524.719999999994</v>
      </c>
      <c r="M510" s="40">
        <v>16531.86</v>
      </c>
      <c r="N510" s="40">
        <v>7641.7300000000005</v>
      </c>
      <c r="O510" s="40">
        <v>2761.5299999999997</v>
      </c>
      <c r="P510" s="40">
        <v>787.49999999999989</v>
      </c>
      <c r="Q510" s="40">
        <v>146.01</v>
      </c>
      <c r="R510" s="40">
        <v>19.53</v>
      </c>
      <c r="S510" s="40">
        <v>1.8100000000000003</v>
      </c>
      <c r="T510" s="40">
        <v>0.13</v>
      </c>
      <c r="U510" s="40">
        <v>0</v>
      </c>
      <c r="V510" s="40">
        <v>0</v>
      </c>
      <c r="W510" s="40">
        <v>0</v>
      </c>
      <c r="X510" s="40">
        <v>0</v>
      </c>
      <c r="Y510" s="40">
        <v>0</v>
      </c>
      <c r="Z510" s="40">
        <v>0</v>
      </c>
      <c r="AA510" s="40">
        <v>0</v>
      </c>
      <c r="AB510" s="40">
        <v>0</v>
      </c>
      <c r="AC510" s="40">
        <v>0</v>
      </c>
      <c r="AD510" s="40">
        <v>0</v>
      </c>
    </row>
    <row r="511" spans="1:30" x14ac:dyDescent="0.25">
      <c r="A511" s="35">
        <v>1.1000000000000001</v>
      </c>
      <c r="B511" s="36" t="s">
        <v>0</v>
      </c>
      <c r="C511" s="38" t="s">
        <v>1</v>
      </c>
      <c r="D511" s="36" t="s">
        <v>36</v>
      </c>
      <c r="E511" s="38" t="s">
        <v>59</v>
      </c>
      <c r="F511" s="38" t="s">
        <v>55</v>
      </c>
      <c r="G511" s="40">
        <v>349.63857142857142</v>
      </c>
      <c r="H511" s="40">
        <v>799.35857142857151</v>
      </c>
      <c r="I511" s="40">
        <v>1217.0157142857145</v>
      </c>
      <c r="J511" s="40">
        <v>1437.6014285714284</v>
      </c>
      <c r="K511" s="40">
        <v>1460.3999999999999</v>
      </c>
      <c r="L511" s="40">
        <v>1038.6985714285711</v>
      </c>
      <c r="M511" s="40">
        <v>633.91714285714284</v>
      </c>
      <c r="N511" s="40">
        <v>315.81428571428563</v>
      </c>
      <c r="O511" s="40">
        <v>131.04</v>
      </c>
      <c r="P511" s="40">
        <v>46.618571428571443</v>
      </c>
      <c r="Q511" s="40">
        <v>11.631428571428572</v>
      </c>
      <c r="R511" s="40">
        <v>1.7414285714285713</v>
      </c>
      <c r="S511" s="40">
        <v>0.16428571428571431</v>
      </c>
      <c r="T511" s="40">
        <v>0</v>
      </c>
      <c r="U511" s="40">
        <v>2.8571428571428571E-3</v>
      </c>
      <c r="V511" s="40">
        <v>0</v>
      </c>
      <c r="W511" s="40">
        <v>0</v>
      </c>
      <c r="X511" s="40">
        <v>0</v>
      </c>
      <c r="Y511" s="40">
        <v>0</v>
      </c>
      <c r="Z511" s="40">
        <v>0</v>
      </c>
      <c r="AA511" s="40">
        <v>0</v>
      </c>
      <c r="AB511" s="40">
        <v>0</v>
      </c>
      <c r="AC511" s="40">
        <v>0</v>
      </c>
      <c r="AD511" s="40">
        <v>0</v>
      </c>
    </row>
    <row r="512" spans="1:30" x14ac:dyDescent="0.25">
      <c r="A512" s="35">
        <v>1.1000000000000001</v>
      </c>
      <c r="B512" s="36" t="s">
        <v>0</v>
      </c>
      <c r="C512" s="38" t="s">
        <v>1</v>
      </c>
      <c r="D512" s="36" t="s">
        <v>36</v>
      </c>
      <c r="E512" s="38" t="s">
        <v>59</v>
      </c>
      <c r="F512" s="38" t="s">
        <v>54</v>
      </c>
      <c r="G512" s="40">
        <v>13.824404761904761</v>
      </c>
      <c r="H512" s="40">
        <v>42.667261904761894</v>
      </c>
      <c r="I512" s="40">
        <v>69.087499999999991</v>
      </c>
      <c r="J512" s="40">
        <v>82.922619047619037</v>
      </c>
      <c r="K512" s="40">
        <v>89.232142857142804</v>
      </c>
      <c r="L512" s="40">
        <v>68.359523809523793</v>
      </c>
      <c r="M512" s="40">
        <v>43.466071428571425</v>
      </c>
      <c r="N512" s="40">
        <v>22.349404761904765</v>
      </c>
      <c r="O512" s="40">
        <v>9.5541666666666654</v>
      </c>
      <c r="P512" s="40">
        <v>3.802976190476191</v>
      </c>
      <c r="Q512" s="40">
        <v>0.92857142857142849</v>
      </c>
      <c r="R512" s="40">
        <v>0.27261904761904759</v>
      </c>
      <c r="S512" s="40">
        <v>1.1904761904761904E-2</v>
      </c>
      <c r="T512" s="40">
        <v>0</v>
      </c>
      <c r="U512" s="40">
        <v>0</v>
      </c>
      <c r="V512" s="40">
        <v>0</v>
      </c>
      <c r="W512" s="40">
        <v>0</v>
      </c>
      <c r="X512" s="40">
        <v>0</v>
      </c>
      <c r="Y512" s="40">
        <v>0</v>
      </c>
      <c r="Z512" s="40">
        <v>0</v>
      </c>
      <c r="AA512" s="40">
        <v>0</v>
      </c>
      <c r="AB512" s="40">
        <v>0</v>
      </c>
      <c r="AC512" s="40">
        <v>0</v>
      </c>
      <c r="AD512" s="40">
        <v>0</v>
      </c>
    </row>
    <row r="513" spans="1:30" x14ac:dyDescent="0.25">
      <c r="A513" s="35">
        <v>1.1000000000000001</v>
      </c>
      <c r="B513" s="36" t="s">
        <v>0</v>
      </c>
      <c r="C513" s="38" t="s">
        <v>1</v>
      </c>
      <c r="D513" s="36" t="s">
        <v>36</v>
      </c>
      <c r="E513" s="38" t="s">
        <v>59</v>
      </c>
      <c r="F513" s="38" t="s">
        <v>53</v>
      </c>
      <c r="G513" s="40">
        <v>98.11</v>
      </c>
      <c r="H513" s="40">
        <v>193.09999999999997</v>
      </c>
      <c r="I513" s="40">
        <v>277.28000000000003</v>
      </c>
      <c r="J513" s="40">
        <v>319.90999999999997</v>
      </c>
      <c r="K513" s="40">
        <v>314.74000000000012</v>
      </c>
      <c r="L513" s="40">
        <v>218.47999999999979</v>
      </c>
      <c r="M513" s="40">
        <v>134.0300000000002</v>
      </c>
      <c r="N513" s="40">
        <v>65.199999999999818</v>
      </c>
      <c r="O513" s="40">
        <v>27.490000000000009</v>
      </c>
      <c r="P513" s="40">
        <v>10.230000000000018</v>
      </c>
      <c r="Q513" s="40">
        <v>2.6200000000001182</v>
      </c>
      <c r="R513" s="40">
        <v>0.44000000000005457</v>
      </c>
      <c r="S513" s="40">
        <v>5.999999999994543E-2</v>
      </c>
      <c r="T513" s="40">
        <v>0</v>
      </c>
      <c r="U513" s="40">
        <v>0</v>
      </c>
      <c r="V513" s="40">
        <v>0</v>
      </c>
      <c r="W513" s="40">
        <v>0</v>
      </c>
      <c r="X513" s="40">
        <v>0</v>
      </c>
      <c r="Y513" s="40">
        <v>0</v>
      </c>
      <c r="Z513" s="40">
        <v>0</v>
      </c>
      <c r="AA513" s="40">
        <v>0</v>
      </c>
      <c r="AB513" s="40">
        <v>0</v>
      </c>
      <c r="AC513" s="40">
        <v>0</v>
      </c>
      <c r="AD513" s="40">
        <v>0</v>
      </c>
    </row>
    <row r="514" spans="1:30" x14ac:dyDescent="0.25">
      <c r="A514" s="35">
        <v>1.1000000000000001</v>
      </c>
      <c r="B514" s="36" t="s">
        <v>0</v>
      </c>
      <c r="C514" s="38" t="s">
        <v>1</v>
      </c>
      <c r="D514" s="36" t="s">
        <v>36</v>
      </c>
      <c r="E514" s="38" t="s">
        <v>59</v>
      </c>
      <c r="F514" s="38" t="s">
        <v>56</v>
      </c>
      <c r="G514" s="40">
        <v>22780.090000000004</v>
      </c>
      <c r="H514" s="40">
        <v>33856.43</v>
      </c>
      <c r="I514" s="40">
        <v>44818.09</v>
      </c>
      <c r="J514" s="40">
        <v>42938.32</v>
      </c>
      <c r="K514" s="40">
        <v>32976.770000000004</v>
      </c>
      <c r="L514" s="40">
        <v>18511.72</v>
      </c>
      <c r="M514" s="40">
        <v>9660.8599999999969</v>
      </c>
      <c r="N514" s="40">
        <v>4167.84</v>
      </c>
      <c r="O514" s="40">
        <v>1378.01</v>
      </c>
      <c r="P514" s="40">
        <v>351.03</v>
      </c>
      <c r="Q514" s="40">
        <v>55.6</v>
      </c>
      <c r="R514" s="40">
        <v>5.7800000000000011</v>
      </c>
      <c r="S514" s="40">
        <v>0.74000000000000021</v>
      </c>
      <c r="T514" s="40">
        <v>0.33</v>
      </c>
      <c r="U514" s="40">
        <v>0.16999999999999998</v>
      </c>
      <c r="V514" s="40">
        <v>0</v>
      </c>
      <c r="W514" s="40">
        <v>0</v>
      </c>
      <c r="X514" s="40">
        <v>0</v>
      </c>
      <c r="Y514" s="40">
        <v>0</v>
      </c>
      <c r="Z514" s="40">
        <v>0</v>
      </c>
      <c r="AA514" s="40">
        <v>0</v>
      </c>
      <c r="AB514" s="40">
        <v>0</v>
      </c>
      <c r="AC514" s="40">
        <v>0</v>
      </c>
      <c r="AD514" s="40">
        <v>0</v>
      </c>
    </row>
    <row r="515" spans="1:30" x14ac:dyDescent="0.25">
      <c r="A515" s="35">
        <v>1.1000000000000001</v>
      </c>
      <c r="B515" s="36" t="s">
        <v>0</v>
      </c>
      <c r="C515" s="38" t="s">
        <v>1</v>
      </c>
      <c r="D515" s="36" t="s">
        <v>36</v>
      </c>
      <c r="E515" s="38" t="s">
        <v>59</v>
      </c>
      <c r="F515" s="38" t="s">
        <v>55</v>
      </c>
      <c r="G515" s="40">
        <v>350.29142857142853</v>
      </c>
      <c r="H515" s="40">
        <v>826.7399999999999</v>
      </c>
      <c r="I515" s="40">
        <v>1269.6457142857139</v>
      </c>
      <c r="J515" s="40">
        <v>1437.3085714285714</v>
      </c>
      <c r="K515" s="40">
        <v>1344.44</v>
      </c>
      <c r="L515" s="40">
        <v>878.42857142857133</v>
      </c>
      <c r="M515" s="40">
        <v>497.42857142857139</v>
      </c>
      <c r="N515" s="40">
        <v>235.29428571428576</v>
      </c>
      <c r="O515" s="40">
        <v>95.841428571428565</v>
      </c>
      <c r="P515" s="40">
        <v>31.664285714285711</v>
      </c>
      <c r="Q515" s="40">
        <v>5.9642857142857135</v>
      </c>
      <c r="R515" s="40">
        <v>0.66</v>
      </c>
      <c r="S515" s="40">
        <v>2.7142857142857135E-2</v>
      </c>
      <c r="T515" s="40">
        <v>1.4285714285714286E-3</v>
      </c>
      <c r="U515" s="40">
        <v>2.8571428571428571E-3</v>
      </c>
      <c r="V515" s="40">
        <v>0</v>
      </c>
      <c r="W515" s="40">
        <v>0</v>
      </c>
      <c r="X515" s="40">
        <v>0</v>
      </c>
      <c r="Y515" s="40">
        <v>0</v>
      </c>
      <c r="Z515" s="40">
        <v>0</v>
      </c>
      <c r="AA515" s="40">
        <v>0</v>
      </c>
      <c r="AB515" s="40">
        <v>0</v>
      </c>
      <c r="AC515" s="40">
        <v>0</v>
      </c>
      <c r="AD515" s="40">
        <v>0</v>
      </c>
    </row>
    <row r="516" spans="1:30" x14ac:dyDescent="0.25">
      <c r="A516" s="35">
        <v>1.1000000000000001</v>
      </c>
      <c r="B516" s="36" t="s">
        <v>0</v>
      </c>
      <c r="C516" s="38" t="s">
        <v>1</v>
      </c>
      <c r="D516" s="36" t="s">
        <v>36</v>
      </c>
      <c r="E516" s="38" t="s">
        <v>59</v>
      </c>
      <c r="F516" s="38" t="s">
        <v>54</v>
      </c>
      <c r="G516" s="40">
        <v>14.342857142857143</v>
      </c>
      <c r="H516" s="40">
        <v>43.808333333333323</v>
      </c>
      <c r="I516" s="40">
        <v>69.416071428571428</v>
      </c>
      <c r="J516" s="40">
        <v>84.713690476190493</v>
      </c>
      <c r="K516" s="40">
        <v>82.947023809523785</v>
      </c>
      <c r="L516" s="40">
        <v>59.398809523809511</v>
      </c>
      <c r="M516" s="40">
        <v>35.48154761904761</v>
      </c>
      <c r="N516" s="40">
        <v>17.049404761904761</v>
      </c>
      <c r="O516" s="40">
        <v>7.5113095238095227</v>
      </c>
      <c r="P516" s="40">
        <v>2.583333333333333</v>
      </c>
      <c r="Q516" s="40">
        <v>0.76309523809523805</v>
      </c>
      <c r="R516" s="40">
        <v>0.13214285714285715</v>
      </c>
      <c r="S516" s="40">
        <v>4.7619047619047615E-3</v>
      </c>
      <c r="T516" s="40">
        <v>0</v>
      </c>
      <c r="U516" s="40">
        <v>0</v>
      </c>
      <c r="V516" s="40">
        <v>0</v>
      </c>
      <c r="W516" s="40">
        <v>0</v>
      </c>
      <c r="X516" s="40">
        <v>0</v>
      </c>
      <c r="Y516" s="40">
        <v>0</v>
      </c>
      <c r="Z516" s="40">
        <v>0</v>
      </c>
      <c r="AA516" s="40">
        <v>0</v>
      </c>
      <c r="AB516" s="40">
        <v>0</v>
      </c>
      <c r="AC516" s="40">
        <v>0</v>
      </c>
      <c r="AD516" s="40">
        <v>0</v>
      </c>
    </row>
    <row r="517" spans="1:30" x14ac:dyDescent="0.25">
      <c r="A517" s="35">
        <v>1.1000000000000001</v>
      </c>
      <c r="B517" s="36" t="s">
        <v>0</v>
      </c>
      <c r="C517" s="38" t="s">
        <v>1</v>
      </c>
      <c r="D517" s="36" t="s">
        <v>36</v>
      </c>
      <c r="E517" s="38" t="s">
        <v>39</v>
      </c>
      <c r="F517" s="38" t="s">
        <v>53</v>
      </c>
      <c r="G517" s="40">
        <v>99.9</v>
      </c>
      <c r="H517" s="40">
        <v>206.37999999999997</v>
      </c>
      <c r="I517" s="40">
        <v>311.55000000000007</v>
      </c>
      <c r="J517" s="40">
        <v>352.33999999999992</v>
      </c>
      <c r="K517" s="40">
        <v>329.34000000000003</v>
      </c>
      <c r="L517" s="40">
        <v>216.40000000000009</v>
      </c>
      <c r="M517" s="40">
        <v>120.52999999999997</v>
      </c>
      <c r="N517" s="40">
        <v>58.649999999999864</v>
      </c>
      <c r="O517" s="40">
        <v>23.040000000000191</v>
      </c>
      <c r="P517" s="40">
        <v>7.959999999999809</v>
      </c>
      <c r="Q517" s="40">
        <v>1.6600000000000819</v>
      </c>
      <c r="R517" s="40">
        <v>0.21000000000003638</v>
      </c>
      <c r="S517" s="40">
        <v>2.9999999999972715E-2</v>
      </c>
      <c r="T517" s="40">
        <v>0</v>
      </c>
      <c r="U517" s="40">
        <v>9.9999999999909051E-3</v>
      </c>
      <c r="V517" s="40">
        <v>0</v>
      </c>
      <c r="W517" s="40">
        <v>0</v>
      </c>
      <c r="X517" s="40">
        <v>0</v>
      </c>
      <c r="Y517" s="40">
        <v>0</v>
      </c>
      <c r="Z517" s="40">
        <v>0</v>
      </c>
      <c r="AA517" s="40">
        <v>0</v>
      </c>
      <c r="AB517" s="40">
        <v>0</v>
      </c>
      <c r="AC517" s="40">
        <v>0</v>
      </c>
      <c r="AD517" s="40">
        <v>0</v>
      </c>
    </row>
    <row r="518" spans="1:30" x14ac:dyDescent="0.25">
      <c r="A518" s="35">
        <v>1.1000000000000001</v>
      </c>
      <c r="B518" s="36" t="s">
        <v>0</v>
      </c>
      <c r="C518" s="38" t="s">
        <v>1</v>
      </c>
      <c r="D518" s="36" t="s">
        <v>36</v>
      </c>
      <c r="E518" s="38" t="s">
        <v>40</v>
      </c>
      <c r="F518" s="38" t="s">
        <v>56</v>
      </c>
      <c r="G518" s="40">
        <v>22790</v>
      </c>
      <c r="H518" s="40">
        <v>34214.179999999993</v>
      </c>
      <c r="I518" s="40">
        <v>46861.990000000005</v>
      </c>
      <c r="J518" s="40">
        <v>47484.850000000006</v>
      </c>
      <c r="K518" s="40">
        <v>39286.68</v>
      </c>
      <c r="L518" s="40">
        <v>23878.379999999994</v>
      </c>
      <c r="M518" s="40">
        <v>13427.560000000001</v>
      </c>
      <c r="N518" s="40">
        <v>6295.55</v>
      </c>
      <c r="O518" s="40">
        <v>2341.4500000000003</v>
      </c>
      <c r="P518" s="40">
        <v>714.4799999999999</v>
      </c>
      <c r="Q518" s="40">
        <v>139.22999999999999</v>
      </c>
      <c r="R518" s="40">
        <v>22.669999999999998</v>
      </c>
      <c r="S518" s="40">
        <v>2.7900000000000005</v>
      </c>
      <c r="T518" s="40">
        <v>0.27999999999999997</v>
      </c>
      <c r="U518" s="40">
        <v>0.03</v>
      </c>
      <c r="V518" s="40">
        <v>0</v>
      </c>
      <c r="W518" s="40">
        <v>0</v>
      </c>
      <c r="X518" s="40">
        <v>0</v>
      </c>
      <c r="Y518" s="40">
        <v>0</v>
      </c>
      <c r="Z518" s="40">
        <v>0</v>
      </c>
      <c r="AA518" s="40">
        <v>0</v>
      </c>
      <c r="AB518" s="40">
        <v>0</v>
      </c>
      <c r="AC518" s="40">
        <v>0</v>
      </c>
      <c r="AD518" s="40">
        <v>0</v>
      </c>
    </row>
    <row r="519" spans="1:30" x14ac:dyDescent="0.25">
      <c r="A519" s="35">
        <v>1.1000000000000001</v>
      </c>
      <c r="B519" s="36" t="s">
        <v>0</v>
      </c>
      <c r="C519" s="38" t="s">
        <v>1</v>
      </c>
      <c r="D519" s="36" t="s">
        <v>36</v>
      </c>
      <c r="E519" s="38" t="s">
        <v>40</v>
      </c>
      <c r="F519" s="38" t="s">
        <v>55</v>
      </c>
      <c r="G519" s="40">
        <v>350.58571428571429</v>
      </c>
      <c r="H519" s="40">
        <v>818.52428571428572</v>
      </c>
      <c r="I519" s="40">
        <v>1243.3842857142859</v>
      </c>
      <c r="J519" s="40">
        <v>1399.1814285714288</v>
      </c>
      <c r="K519" s="40">
        <v>1312.9985714285715</v>
      </c>
      <c r="L519" s="40">
        <v>875.7399999999999</v>
      </c>
      <c r="M519" s="40">
        <v>510.56285714285701</v>
      </c>
      <c r="N519" s="40">
        <v>248.77857142857144</v>
      </c>
      <c r="O519" s="40">
        <v>100.66999999999997</v>
      </c>
      <c r="P519" s="40">
        <v>35.115714285714283</v>
      </c>
      <c r="Q519" s="40">
        <v>7.95857142857143</v>
      </c>
      <c r="R519" s="40">
        <v>1.2500000000000002</v>
      </c>
      <c r="S519" s="40">
        <v>0.22285714285714292</v>
      </c>
      <c r="T519" s="40">
        <v>1.1428571428571429E-2</v>
      </c>
      <c r="U519" s="40">
        <v>0</v>
      </c>
      <c r="V519" s="40">
        <v>0</v>
      </c>
      <c r="W519" s="40">
        <v>0</v>
      </c>
      <c r="X519" s="40">
        <v>0</v>
      </c>
      <c r="Y519" s="40">
        <v>0</v>
      </c>
      <c r="Z519" s="40">
        <v>0</v>
      </c>
      <c r="AA519" s="40">
        <v>0</v>
      </c>
      <c r="AB519" s="40">
        <v>0</v>
      </c>
      <c r="AC519" s="40">
        <v>0</v>
      </c>
      <c r="AD519" s="40">
        <v>0</v>
      </c>
    </row>
    <row r="520" spans="1:30" x14ac:dyDescent="0.25">
      <c r="A520" s="35">
        <v>1.1000000000000001</v>
      </c>
      <c r="B520" s="36" t="s">
        <v>0</v>
      </c>
      <c r="C520" s="38" t="s">
        <v>1</v>
      </c>
      <c r="D520" s="36" t="s">
        <v>36</v>
      </c>
      <c r="E520" s="38" t="s">
        <v>40</v>
      </c>
      <c r="F520" s="38" t="s">
        <v>54</v>
      </c>
      <c r="G520" s="40">
        <v>14.457142857142856</v>
      </c>
      <c r="H520" s="40">
        <v>44.065476190476176</v>
      </c>
      <c r="I520" s="40">
        <v>70.982738095238091</v>
      </c>
      <c r="J520" s="40">
        <v>82.342261904761898</v>
      </c>
      <c r="K520" s="40">
        <v>81.563690476190473</v>
      </c>
      <c r="L520" s="40">
        <v>57.605357142857159</v>
      </c>
      <c r="M520" s="40">
        <v>35.139285714285712</v>
      </c>
      <c r="N520" s="40">
        <v>17.23928571428571</v>
      </c>
      <c r="O520" s="40">
        <v>7.3494047619047622</v>
      </c>
      <c r="P520" s="40">
        <v>2.8333333333333335</v>
      </c>
      <c r="Q520" s="40">
        <v>0.70833333333333337</v>
      </c>
      <c r="R520" s="40">
        <v>0.13095238095238101</v>
      </c>
      <c r="S520" s="40">
        <v>5.3571428571428572E-3</v>
      </c>
      <c r="T520" s="40">
        <v>0</v>
      </c>
      <c r="U520" s="40">
        <v>0</v>
      </c>
      <c r="V520" s="40">
        <v>0</v>
      </c>
      <c r="W520" s="40">
        <v>0</v>
      </c>
      <c r="X520" s="40">
        <v>0</v>
      </c>
      <c r="Y520" s="40">
        <v>0</v>
      </c>
      <c r="Z520" s="40">
        <v>0</v>
      </c>
      <c r="AA520" s="40">
        <v>0</v>
      </c>
      <c r="AB520" s="40">
        <v>0</v>
      </c>
      <c r="AC520" s="40">
        <v>0</v>
      </c>
      <c r="AD520" s="40">
        <v>0</v>
      </c>
    </row>
    <row r="521" spans="1:30" x14ac:dyDescent="0.25">
      <c r="A521" s="35">
        <v>1.1000000000000001</v>
      </c>
      <c r="B521" s="36" t="s">
        <v>0</v>
      </c>
      <c r="C521" s="38" t="s">
        <v>1</v>
      </c>
      <c r="D521" s="36" t="s">
        <v>36</v>
      </c>
      <c r="E521" s="38" t="s">
        <v>40</v>
      </c>
      <c r="F521" s="38" t="s">
        <v>53</v>
      </c>
      <c r="G521" s="40">
        <v>98.75</v>
      </c>
      <c r="H521" s="40">
        <v>202.88</v>
      </c>
      <c r="I521" s="40">
        <v>301.56000000000006</v>
      </c>
      <c r="J521" s="40">
        <v>343.01</v>
      </c>
      <c r="K521" s="40">
        <v>314.76</v>
      </c>
      <c r="L521" s="40">
        <v>207.02999999999997</v>
      </c>
      <c r="M521" s="40">
        <v>118.23000000000002</v>
      </c>
      <c r="N521" s="40">
        <v>56.789999999999964</v>
      </c>
      <c r="O521" s="40">
        <v>23.180000000000064</v>
      </c>
      <c r="P521" s="40">
        <v>7.6699999999998454</v>
      </c>
      <c r="Q521" s="40">
        <v>1.8200000000001637</v>
      </c>
      <c r="R521" s="40">
        <v>0.36999999999989086</v>
      </c>
      <c r="S521" s="40">
        <v>2.9999999999972715E-2</v>
      </c>
      <c r="T521" s="40">
        <v>0</v>
      </c>
      <c r="U521" s="40">
        <v>0</v>
      </c>
      <c r="V521" s="40">
        <v>0</v>
      </c>
      <c r="W521" s="40">
        <v>0</v>
      </c>
      <c r="X521" s="40">
        <v>0</v>
      </c>
      <c r="Y521" s="40">
        <v>0</v>
      </c>
      <c r="Z521" s="40">
        <v>0</v>
      </c>
      <c r="AA521" s="40">
        <v>0</v>
      </c>
      <c r="AB521" s="40">
        <v>0</v>
      </c>
      <c r="AC521" s="40">
        <v>0</v>
      </c>
      <c r="AD521" s="40">
        <v>0</v>
      </c>
    </row>
    <row r="522" spans="1:30" x14ac:dyDescent="0.25">
      <c r="A522" s="35">
        <v>1.1000000000000001</v>
      </c>
      <c r="B522" s="36" t="s">
        <v>0</v>
      </c>
      <c r="C522" s="38" t="s">
        <v>2</v>
      </c>
      <c r="D522" s="36" t="s">
        <v>32</v>
      </c>
      <c r="E522" s="38" t="s">
        <v>33</v>
      </c>
      <c r="F522" s="38" t="s">
        <v>56</v>
      </c>
      <c r="G522" s="40">
        <v>22966.379999999997</v>
      </c>
      <c r="H522" s="40">
        <v>35478.990000000005</v>
      </c>
      <c r="I522" s="40">
        <v>52789.890000000007</v>
      </c>
      <c r="J522" s="40">
        <v>62373.480000000018</v>
      </c>
      <c r="K522" s="40">
        <v>66308.81</v>
      </c>
      <c r="L522" s="40">
        <v>54781.63</v>
      </c>
      <c r="M522" s="40">
        <v>40013.370000000003</v>
      </c>
      <c r="N522" s="40">
        <v>23082.609999999993</v>
      </c>
      <c r="O522" s="40">
        <v>10797.940000000002</v>
      </c>
      <c r="P522" s="40">
        <v>4546.4000000000005</v>
      </c>
      <c r="Q522" s="40">
        <v>1457.0299999999997</v>
      </c>
      <c r="R522" s="40">
        <v>414.01</v>
      </c>
      <c r="S522" s="40">
        <v>100.76000000000003</v>
      </c>
      <c r="T522" s="40">
        <v>24.26</v>
      </c>
      <c r="U522" s="40">
        <v>8.2500000000000018</v>
      </c>
      <c r="V522" s="40">
        <v>2.76</v>
      </c>
      <c r="W522" s="40">
        <v>0.87000000000000033</v>
      </c>
      <c r="X522" s="40">
        <v>0.15000000000000002</v>
      </c>
      <c r="Y522" s="40">
        <v>0.01</v>
      </c>
      <c r="Z522" s="40">
        <v>0</v>
      </c>
      <c r="AA522" s="40">
        <v>0</v>
      </c>
      <c r="AB522" s="40">
        <v>0</v>
      </c>
      <c r="AC522" s="40">
        <v>0</v>
      </c>
      <c r="AD522" s="40">
        <v>0</v>
      </c>
    </row>
    <row r="523" spans="1:30" x14ac:dyDescent="0.25">
      <c r="A523" s="35">
        <v>1.1000000000000001</v>
      </c>
      <c r="B523" s="36" t="s">
        <v>0</v>
      </c>
      <c r="C523" s="38" t="s">
        <v>2</v>
      </c>
      <c r="D523" s="36" t="s">
        <v>32</v>
      </c>
      <c r="E523" s="38" t="s">
        <v>33</v>
      </c>
      <c r="F523" s="38" t="s">
        <v>55</v>
      </c>
      <c r="G523" s="40">
        <v>351.16428571428571</v>
      </c>
      <c r="H523" s="40">
        <v>820.78857142857146</v>
      </c>
      <c r="I523" s="40">
        <v>1247.5242857142857</v>
      </c>
      <c r="J523" s="40">
        <v>1493.7185714285715</v>
      </c>
      <c r="K523" s="40">
        <v>1622.491428571429</v>
      </c>
      <c r="L523" s="40">
        <v>1377.8171428571429</v>
      </c>
      <c r="M523" s="40">
        <v>1027.7</v>
      </c>
      <c r="N523" s="40">
        <v>654.24142857142863</v>
      </c>
      <c r="O523" s="40">
        <v>337.53999999999996</v>
      </c>
      <c r="P523" s="40">
        <v>160.05857142857144</v>
      </c>
      <c r="Q523" s="40">
        <v>58.1842857142857</v>
      </c>
      <c r="R523" s="40">
        <v>18.035714285714281</v>
      </c>
      <c r="S523" s="40">
        <v>4.8114285714285705</v>
      </c>
      <c r="T523" s="40">
        <v>0.88857142857142868</v>
      </c>
      <c r="U523" s="40">
        <v>0.40428571428571436</v>
      </c>
      <c r="V523" s="40">
        <v>6.5714285714285739E-2</v>
      </c>
      <c r="W523" s="40">
        <v>3.2857142857142869E-2</v>
      </c>
      <c r="X523" s="40">
        <v>5.7142857142857143E-3</v>
      </c>
      <c r="Y523" s="40">
        <v>0</v>
      </c>
      <c r="Z523" s="40">
        <v>0</v>
      </c>
      <c r="AA523" s="40">
        <v>0</v>
      </c>
      <c r="AB523" s="40">
        <v>0</v>
      </c>
      <c r="AC523" s="40">
        <v>0</v>
      </c>
      <c r="AD523" s="40">
        <v>0</v>
      </c>
    </row>
    <row r="524" spans="1:30" x14ac:dyDescent="0.25">
      <c r="A524" s="35">
        <v>1.1000000000000001</v>
      </c>
      <c r="B524" s="36" t="s">
        <v>0</v>
      </c>
      <c r="C524" s="38" t="s">
        <v>2</v>
      </c>
      <c r="D524" s="36" t="s">
        <v>32</v>
      </c>
      <c r="E524" s="38" t="s">
        <v>33</v>
      </c>
      <c r="F524" s="38" t="s">
        <v>54</v>
      </c>
      <c r="G524" s="40">
        <v>13.972023809523806</v>
      </c>
      <c r="H524" s="40">
        <v>42.49404761904762</v>
      </c>
      <c r="I524" s="40">
        <v>70.554761904761904</v>
      </c>
      <c r="J524" s="40">
        <v>88.766071428571422</v>
      </c>
      <c r="K524" s="40">
        <v>94.845238095238102</v>
      </c>
      <c r="L524" s="40">
        <v>80.900000000000006</v>
      </c>
      <c r="M524" s="40">
        <v>63.967857142857142</v>
      </c>
      <c r="N524" s="40">
        <v>42.730952380952388</v>
      </c>
      <c r="O524" s="40">
        <v>23.75119047619047</v>
      </c>
      <c r="P524" s="40">
        <v>11.830357142857144</v>
      </c>
      <c r="Q524" s="40">
        <v>4.5511904761904756</v>
      </c>
      <c r="R524" s="40">
        <v>1.548214285714286</v>
      </c>
      <c r="S524" s="40">
        <v>0.45416666666666661</v>
      </c>
      <c r="T524" s="40">
        <v>0.12142857142857146</v>
      </c>
      <c r="U524" s="40">
        <v>6.0119047619047655E-2</v>
      </c>
      <c r="V524" s="40">
        <v>2.5595238095238105E-2</v>
      </c>
      <c r="W524" s="40">
        <v>8.9285714285714281E-3</v>
      </c>
      <c r="X524" s="40">
        <v>0</v>
      </c>
      <c r="Y524" s="40">
        <v>0</v>
      </c>
      <c r="Z524" s="40">
        <v>0</v>
      </c>
      <c r="AA524" s="40">
        <v>0</v>
      </c>
      <c r="AB524" s="40">
        <v>0</v>
      </c>
      <c r="AC524" s="40">
        <v>0</v>
      </c>
      <c r="AD524" s="40">
        <v>0</v>
      </c>
    </row>
    <row r="525" spans="1:30" x14ac:dyDescent="0.25">
      <c r="A525" s="35">
        <v>1.1000000000000001</v>
      </c>
      <c r="B525" s="36" t="s">
        <v>0</v>
      </c>
      <c r="C525" s="38" t="s">
        <v>2</v>
      </c>
      <c r="D525" s="36" t="s">
        <v>32</v>
      </c>
      <c r="E525" s="38" t="s">
        <v>33</v>
      </c>
      <c r="F525" s="38" t="s">
        <v>53</v>
      </c>
      <c r="G525" s="40">
        <v>98.75</v>
      </c>
      <c r="H525" s="40">
        <v>195.55</v>
      </c>
      <c r="I525" s="40">
        <v>282.95</v>
      </c>
      <c r="J525" s="40">
        <v>332.51</v>
      </c>
      <c r="K525" s="40">
        <v>350.04999999999995</v>
      </c>
      <c r="L525" s="40">
        <v>302.88000000000011</v>
      </c>
      <c r="M525" s="40">
        <v>227</v>
      </c>
      <c r="N525" s="40">
        <v>146.63999999999987</v>
      </c>
      <c r="O525" s="40">
        <v>75.420000000000073</v>
      </c>
      <c r="P525" s="40">
        <v>35.75</v>
      </c>
      <c r="Q525" s="40">
        <v>12.599999999999909</v>
      </c>
      <c r="R525" s="40">
        <v>4.1500000000000909</v>
      </c>
      <c r="S525" s="40">
        <v>1.2100000000000364</v>
      </c>
      <c r="T525" s="40">
        <v>0.32000000000016371</v>
      </c>
      <c r="U525" s="40">
        <v>5.999999999994543E-2</v>
      </c>
      <c r="V525" s="40">
        <v>9.9999999997635314E-3</v>
      </c>
      <c r="W525" s="40">
        <v>1.0000000000218279E-2</v>
      </c>
      <c r="X525" s="40">
        <v>0</v>
      </c>
      <c r="Y525" s="40">
        <v>0</v>
      </c>
      <c r="Z525" s="40">
        <v>0</v>
      </c>
      <c r="AA525" s="40">
        <v>0</v>
      </c>
      <c r="AB525" s="40">
        <v>0</v>
      </c>
      <c r="AC525" s="40">
        <v>0</v>
      </c>
      <c r="AD525" s="40">
        <v>0</v>
      </c>
    </row>
    <row r="526" spans="1:30" x14ac:dyDescent="0.25">
      <c r="A526" s="35">
        <v>1.1000000000000001</v>
      </c>
      <c r="B526" s="36" t="s">
        <v>0</v>
      </c>
      <c r="C526" s="38" t="s">
        <v>2</v>
      </c>
      <c r="D526" s="36" t="s">
        <v>32</v>
      </c>
      <c r="E526" s="38" t="s">
        <v>58</v>
      </c>
      <c r="F526" s="38" t="s">
        <v>56</v>
      </c>
      <c r="G526" s="40">
        <v>22893.499999999996</v>
      </c>
      <c r="H526" s="40">
        <v>34945.169999999991</v>
      </c>
      <c r="I526" s="40">
        <v>51155.34</v>
      </c>
      <c r="J526" s="40">
        <v>59554.719999999994</v>
      </c>
      <c r="K526" s="40">
        <v>62701.650000000009</v>
      </c>
      <c r="L526" s="40">
        <v>52438.12</v>
      </c>
      <c r="M526" s="40">
        <v>38808.44999999999</v>
      </c>
      <c r="N526" s="40">
        <v>22784.77</v>
      </c>
      <c r="O526" s="40">
        <v>10881.22</v>
      </c>
      <c r="P526" s="40">
        <v>4653.3099999999995</v>
      </c>
      <c r="Q526" s="40">
        <v>1527.4599999999998</v>
      </c>
      <c r="R526" s="40">
        <v>431.56999999999982</v>
      </c>
      <c r="S526" s="40">
        <v>106.75999999999999</v>
      </c>
      <c r="T526" s="40">
        <v>20.850000000000005</v>
      </c>
      <c r="U526" s="40">
        <v>4.1899999999999995</v>
      </c>
      <c r="V526" s="40">
        <v>1.2300000000000004</v>
      </c>
      <c r="W526" s="40">
        <v>0.30000000000000004</v>
      </c>
      <c r="X526" s="40">
        <v>0.03</v>
      </c>
      <c r="Y526" s="40">
        <v>0</v>
      </c>
      <c r="Z526" s="40">
        <v>0</v>
      </c>
      <c r="AA526" s="40">
        <v>0</v>
      </c>
      <c r="AB526" s="40">
        <v>0</v>
      </c>
      <c r="AC526" s="40">
        <v>0</v>
      </c>
      <c r="AD526" s="40">
        <v>0</v>
      </c>
    </row>
    <row r="527" spans="1:30" x14ac:dyDescent="0.25">
      <c r="A527" s="35">
        <v>1.1000000000000001</v>
      </c>
      <c r="B527" s="36" t="s">
        <v>0</v>
      </c>
      <c r="C527" s="38" t="s">
        <v>2</v>
      </c>
      <c r="D527" s="36" t="s">
        <v>32</v>
      </c>
      <c r="E527" s="38" t="s">
        <v>58</v>
      </c>
      <c r="F527" s="38" t="s">
        <v>55</v>
      </c>
      <c r="G527" s="40">
        <v>350.36714285714282</v>
      </c>
      <c r="H527" s="40">
        <v>818.70285714285717</v>
      </c>
      <c r="I527" s="40">
        <v>1238.037142857143</v>
      </c>
      <c r="J527" s="40">
        <v>1474.5557142857142</v>
      </c>
      <c r="K527" s="40">
        <v>1570.7157142857138</v>
      </c>
      <c r="L527" s="40">
        <v>1324.3557142857142</v>
      </c>
      <c r="M527" s="40">
        <v>1011.3214285714284</v>
      </c>
      <c r="N527" s="40">
        <v>639.42999999999995</v>
      </c>
      <c r="O527" s="40">
        <v>336.09</v>
      </c>
      <c r="P527" s="40">
        <v>164.69142857142856</v>
      </c>
      <c r="Q527" s="40">
        <v>61.54142857142859</v>
      </c>
      <c r="R527" s="40">
        <v>19.465714285714288</v>
      </c>
      <c r="S527" s="40">
        <v>5.1957142857142875</v>
      </c>
      <c r="T527" s="40">
        <v>1.2799999999999998</v>
      </c>
      <c r="U527" s="40">
        <v>0.1228571428571429</v>
      </c>
      <c r="V527" s="40">
        <v>6.7142857142857157E-2</v>
      </c>
      <c r="W527" s="40">
        <v>1.1428571428571429E-2</v>
      </c>
      <c r="X527" s="40">
        <v>0</v>
      </c>
      <c r="Y527" s="40">
        <v>0</v>
      </c>
      <c r="Z527" s="40">
        <v>0</v>
      </c>
      <c r="AA527" s="40">
        <v>0</v>
      </c>
      <c r="AB527" s="40">
        <v>0</v>
      </c>
      <c r="AC527" s="40">
        <v>0</v>
      </c>
      <c r="AD527" s="40">
        <v>0</v>
      </c>
    </row>
    <row r="528" spans="1:30" x14ac:dyDescent="0.25">
      <c r="A528" s="35">
        <v>1.1000000000000001</v>
      </c>
      <c r="B528" s="36" t="s">
        <v>0</v>
      </c>
      <c r="C528" s="38" t="s">
        <v>2</v>
      </c>
      <c r="D528" s="36" t="s">
        <v>32</v>
      </c>
      <c r="E528" s="38" t="s">
        <v>58</v>
      </c>
      <c r="F528" s="38" t="s">
        <v>54</v>
      </c>
      <c r="G528" s="40">
        <v>14.523214285714285</v>
      </c>
      <c r="H528" s="40">
        <v>43.733928571428564</v>
      </c>
      <c r="I528" s="40">
        <v>68.988690476190456</v>
      </c>
      <c r="J528" s="40">
        <v>83.379761904761907</v>
      </c>
      <c r="K528" s="40">
        <v>91.557142857142864</v>
      </c>
      <c r="L528" s="40">
        <v>79.734523809523822</v>
      </c>
      <c r="M528" s="40">
        <v>63.24285714285714</v>
      </c>
      <c r="N528" s="40">
        <v>41.654166666666676</v>
      </c>
      <c r="O528" s="40">
        <v>22.43928571428571</v>
      </c>
      <c r="P528" s="40">
        <v>11.40595238095238</v>
      </c>
      <c r="Q528" s="40">
        <v>4.4630952380952378</v>
      </c>
      <c r="R528" s="40">
        <v>1.4380952380952381</v>
      </c>
      <c r="S528" s="40">
        <v>0.46071428571428585</v>
      </c>
      <c r="T528" s="40">
        <v>0.1583333333333333</v>
      </c>
      <c r="U528" s="40">
        <v>5.3571428571428563E-3</v>
      </c>
      <c r="V528" s="40">
        <v>4.7619047619047615E-3</v>
      </c>
      <c r="W528" s="40">
        <v>0</v>
      </c>
      <c r="X528" s="40">
        <v>0</v>
      </c>
      <c r="Y528" s="40">
        <v>0</v>
      </c>
      <c r="Z528" s="40">
        <v>0</v>
      </c>
      <c r="AA528" s="40">
        <v>0</v>
      </c>
      <c r="AB528" s="40">
        <v>0</v>
      </c>
      <c r="AC528" s="40">
        <v>0</v>
      </c>
      <c r="AD528" s="40">
        <v>0</v>
      </c>
    </row>
    <row r="529" spans="1:30" x14ac:dyDescent="0.25">
      <c r="A529" s="35">
        <v>1.1000000000000001</v>
      </c>
      <c r="B529" s="36" t="s">
        <v>0</v>
      </c>
      <c r="C529" s="38" t="s">
        <v>2</v>
      </c>
      <c r="D529" s="36" t="s">
        <v>32</v>
      </c>
      <c r="E529" s="38" t="s">
        <v>58</v>
      </c>
      <c r="F529" s="38" t="s">
        <v>53</v>
      </c>
      <c r="G529" s="40">
        <v>99.61</v>
      </c>
      <c r="H529" s="40">
        <v>199.32</v>
      </c>
      <c r="I529" s="40">
        <v>298.43</v>
      </c>
      <c r="J529" s="40">
        <v>341.87</v>
      </c>
      <c r="K529" s="40">
        <v>355.55999999999995</v>
      </c>
      <c r="L529" s="40">
        <v>287.22000000000003</v>
      </c>
      <c r="M529" s="40">
        <v>225.20000000000005</v>
      </c>
      <c r="N529" s="40">
        <v>143.88999999999987</v>
      </c>
      <c r="O529" s="40">
        <v>75.490000000000009</v>
      </c>
      <c r="P529" s="40">
        <v>35.220000000000027</v>
      </c>
      <c r="Q529" s="40">
        <v>13.519999999999982</v>
      </c>
      <c r="R529" s="40">
        <v>4.3499999999999091</v>
      </c>
      <c r="S529" s="40">
        <v>1.2400000000002365</v>
      </c>
      <c r="T529" s="40">
        <v>0.30999999999994543</v>
      </c>
      <c r="U529" s="40">
        <v>5.0000000000181899E-2</v>
      </c>
      <c r="V529" s="40">
        <v>0</v>
      </c>
      <c r="W529" s="40">
        <v>9.9999999997635314E-3</v>
      </c>
      <c r="X529" s="40">
        <v>0</v>
      </c>
      <c r="Y529" s="40">
        <v>0</v>
      </c>
      <c r="Z529" s="40">
        <v>0</v>
      </c>
      <c r="AA529" s="40">
        <v>0</v>
      </c>
      <c r="AB529" s="40">
        <v>0</v>
      </c>
      <c r="AC529" s="40">
        <v>0</v>
      </c>
      <c r="AD529" s="40">
        <v>0</v>
      </c>
    </row>
    <row r="530" spans="1:30" x14ac:dyDescent="0.25">
      <c r="A530" s="35">
        <v>1.1000000000000001</v>
      </c>
      <c r="B530" s="36" t="s">
        <v>0</v>
      </c>
      <c r="C530" s="38" t="s">
        <v>2</v>
      </c>
      <c r="D530" s="36" t="s">
        <v>32</v>
      </c>
      <c r="E530" s="38" t="s">
        <v>57</v>
      </c>
      <c r="F530" s="38" t="s">
        <v>56</v>
      </c>
      <c r="G530" s="40">
        <v>22966.379999999997</v>
      </c>
      <c r="H530" s="40">
        <v>35463.300000000003</v>
      </c>
      <c r="I530" s="40">
        <v>52815.98</v>
      </c>
      <c r="J530" s="40">
        <v>62199.86</v>
      </c>
      <c r="K530" s="40">
        <v>63416.430000000015</v>
      </c>
      <c r="L530" s="40">
        <v>47501.060000000005</v>
      </c>
      <c r="M530" s="40">
        <v>30702.690000000006</v>
      </c>
      <c r="N530" s="40">
        <v>15768.340000000004</v>
      </c>
      <c r="O530" s="40">
        <v>6546.7500000000009</v>
      </c>
      <c r="P530" s="40">
        <v>2423.7999999999997</v>
      </c>
      <c r="Q530" s="40">
        <v>719.94</v>
      </c>
      <c r="R530" s="40">
        <v>192.00999999999996</v>
      </c>
      <c r="S530" s="40">
        <v>47.09</v>
      </c>
      <c r="T530" s="40">
        <v>10.350000000000001</v>
      </c>
      <c r="U530" s="40">
        <v>2.94</v>
      </c>
      <c r="V530" s="40">
        <v>0.28000000000000003</v>
      </c>
      <c r="W530" s="40">
        <v>0.02</v>
      </c>
      <c r="X530" s="40">
        <v>0</v>
      </c>
      <c r="Y530" s="40">
        <v>0</v>
      </c>
      <c r="Z530" s="40">
        <v>0</v>
      </c>
      <c r="AA530" s="40">
        <v>0</v>
      </c>
      <c r="AB530" s="40">
        <v>0</v>
      </c>
      <c r="AC530" s="40">
        <v>0</v>
      </c>
      <c r="AD530" s="40">
        <v>0</v>
      </c>
    </row>
    <row r="531" spans="1:30" x14ac:dyDescent="0.25">
      <c r="A531" s="35">
        <v>1.1000000000000001</v>
      </c>
      <c r="B531" s="36" t="s">
        <v>0</v>
      </c>
      <c r="C531" s="38" t="s">
        <v>2</v>
      </c>
      <c r="D531" s="36" t="s">
        <v>32</v>
      </c>
      <c r="E531" s="38" t="s">
        <v>57</v>
      </c>
      <c r="F531" s="38" t="s">
        <v>55</v>
      </c>
      <c r="G531" s="40">
        <v>351.16428571428571</v>
      </c>
      <c r="H531" s="40">
        <v>820.58857142857141</v>
      </c>
      <c r="I531" s="40">
        <v>1244.1042857142854</v>
      </c>
      <c r="J531" s="40">
        <v>1495.9014285714288</v>
      </c>
      <c r="K531" s="40">
        <v>1678.0328571428574</v>
      </c>
      <c r="L531" s="40">
        <v>1442.9814285714288</v>
      </c>
      <c r="M531" s="40">
        <v>1079.3642857142856</v>
      </c>
      <c r="N531" s="40">
        <v>632.58857142857141</v>
      </c>
      <c r="O531" s="40">
        <v>301.90142857142848</v>
      </c>
      <c r="P531" s="40">
        <v>125.10000000000002</v>
      </c>
      <c r="Q531" s="40">
        <v>39.838571428571427</v>
      </c>
      <c r="R531" s="40">
        <v>11.27142857142857</v>
      </c>
      <c r="S531" s="40">
        <v>2.0828571428571432</v>
      </c>
      <c r="T531" s="40">
        <v>0.45999999999999985</v>
      </c>
      <c r="U531" s="40">
        <v>0.13714285714285721</v>
      </c>
      <c r="V531" s="40">
        <v>3.7142857142857151E-2</v>
      </c>
      <c r="W531" s="40">
        <v>0</v>
      </c>
      <c r="X531" s="40">
        <v>0</v>
      </c>
      <c r="Y531" s="40">
        <v>0</v>
      </c>
      <c r="Z531" s="40">
        <v>0</v>
      </c>
      <c r="AA531" s="40">
        <v>0</v>
      </c>
      <c r="AB531" s="40">
        <v>0</v>
      </c>
      <c r="AC531" s="40">
        <v>0</v>
      </c>
      <c r="AD531" s="40">
        <v>0</v>
      </c>
    </row>
    <row r="532" spans="1:30" x14ac:dyDescent="0.25">
      <c r="A532" s="35">
        <v>1.1000000000000001</v>
      </c>
      <c r="B532" s="36" t="s">
        <v>0</v>
      </c>
      <c r="C532" s="38" t="s">
        <v>2</v>
      </c>
      <c r="D532" s="36" t="s">
        <v>32</v>
      </c>
      <c r="E532" s="38" t="s">
        <v>57</v>
      </c>
      <c r="F532" s="38" t="s">
        <v>54</v>
      </c>
      <c r="G532" s="40">
        <v>13.972023809523806</v>
      </c>
      <c r="H532" s="40">
        <v>42.462500000000006</v>
      </c>
      <c r="I532" s="40">
        <v>69.48095238095236</v>
      </c>
      <c r="J532" s="40">
        <v>87.687499999999986</v>
      </c>
      <c r="K532" s="40">
        <v>99.137499999999989</v>
      </c>
      <c r="L532" s="40">
        <v>90.842857142857113</v>
      </c>
      <c r="M532" s="40">
        <v>71.027976190476195</v>
      </c>
      <c r="N532" s="40">
        <v>42.85654761904761</v>
      </c>
      <c r="O532" s="40">
        <v>21.192261904761903</v>
      </c>
      <c r="P532" s="40">
        <v>8.8113095238095234</v>
      </c>
      <c r="Q532" s="40">
        <v>3.2577380952380959</v>
      </c>
      <c r="R532" s="40">
        <v>1.169642857142857</v>
      </c>
      <c r="S532" s="40">
        <v>0.27797619047619049</v>
      </c>
      <c r="T532" s="40">
        <v>0.11488095238095246</v>
      </c>
      <c r="U532" s="40">
        <v>7.1428571428571418E-3</v>
      </c>
      <c r="V532" s="40">
        <v>0</v>
      </c>
      <c r="W532" s="40">
        <v>0</v>
      </c>
      <c r="X532" s="40">
        <v>0</v>
      </c>
      <c r="Y532" s="40">
        <v>0</v>
      </c>
      <c r="Z532" s="40">
        <v>0</v>
      </c>
      <c r="AA532" s="40">
        <v>0</v>
      </c>
      <c r="AB532" s="40">
        <v>0</v>
      </c>
      <c r="AC532" s="40">
        <v>0</v>
      </c>
      <c r="AD532" s="40">
        <v>0</v>
      </c>
    </row>
    <row r="533" spans="1:30" x14ac:dyDescent="0.25">
      <c r="A533" s="35">
        <v>1.1000000000000001</v>
      </c>
      <c r="B533" s="36" t="s">
        <v>0</v>
      </c>
      <c r="C533" s="38" t="s">
        <v>2</v>
      </c>
      <c r="D533" s="36" t="s">
        <v>32</v>
      </c>
      <c r="E533" s="38" t="s">
        <v>57</v>
      </c>
      <c r="F533" s="38" t="s">
        <v>53</v>
      </c>
      <c r="G533" s="40">
        <v>98.75</v>
      </c>
      <c r="H533" s="40">
        <v>195.58999999999997</v>
      </c>
      <c r="I533" s="40">
        <v>284.7</v>
      </c>
      <c r="J533" s="40">
        <v>331.01</v>
      </c>
      <c r="K533" s="40">
        <v>366.80999999999995</v>
      </c>
      <c r="L533" s="40">
        <v>316.44000000000005</v>
      </c>
      <c r="M533" s="40">
        <v>236.6400000000001</v>
      </c>
      <c r="N533" s="40">
        <v>140.11999999999989</v>
      </c>
      <c r="O533" s="40">
        <v>65.740000000000009</v>
      </c>
      <c r="P533" s="40">
        <v>28.299999999999955</v>
      </c>
      <c r="Q533" s="40">
        <v>9.5</v>
      </c>
      <c r="R533" s="40">
        <v>2.6500000000000909</v>
      </c>
      <c r="S533" s="40">
        <v>0.59000000000014552</v>
      </c>
      <c r="T533" s="40">
        <v>0.10999999999967258</v>
      </c>
      <c r="U533" s="40">
        <v>1.999999999998181E-2</v>
      </c>
      <c r="V533" s="40">
        <v>1.0000000000218279E-2</v>
      </c>
      <c r="W533" s="40">
        <v>0</v>
      </c>
      <c r="X533" s="40">
        <v>0</v>
      </c>
      <c r="Y533" s="40">
        <v>0</v>
      </c>
      <c r="Z533" s="40">
        <v>0</v>
      </c>
      <c r="AA533" s="40">
        <v>0</v>
      </c>
      <c r="AB533" s="40">
        <v>0</v>
      </c>
      <c r="AC533" s="40">
        <v>0</v>
      </c>
      <c r="AD533" s="40">
        <v>0</v>
      </c>
    </row>
    <row r="534" spans="1:30" x14ac:dyDescent="0.25">
      <c r="A534" s="35">
        <v>1.1000000000000001</v>
      </c>
      <c r="B534" s="36" t="s">
        <v>0</v>
      </c>
      <c r="C534" s="38" t="s">
        <v>2</v>
      </c>
      <c r="D534" s="36" t="s">
        <v>32</v>
      </c>
      <c r="E534" s="38" t="s">
        <v>34</v>
      </c>
      <c r="F534" s="38" t="s">
        <v>56</v>
      </c>
      <c r="G534" s="40">
        <v>22808.48</v>
      </c>
      <c r="H534" s="40">
        <v>34322.770000000004</v>
      </c>
      <c r="I534" s="40">
        <v>47063.71</v>
      </c>
      <c r="J534" s="40">
        <v>49126.80000000001</v>
      </c>
      <c r="K534" s="40">
        <v>44753.890000000007</v>
      </c>
      <c r="L534" s="40">
        <v>31162.2</v>
      </c>
      <c r="M534" s="40">
        <v>19140.379999999997</v>
      </c>
      <c r="N534" s="40">
        <v>9299.7900000000027</v>
      </c>
      <c r="O534" s="40">
        <v>3695.7600000000007</v>
      </c>
      <c r="P534" s="40">
        <v>1364.7599999999998</v>
      </c>
      <c r="Q534" s="40">
        <v>410.07</v>
      </c>
      <c r="R534" s="40">
        <v>116.10000000000002</v>
      </c>
      <c r="S534" s="40">
        <v>28.08</v>
      </c>
      <c r="T534" s="40">
        <v>6.24</v>
      </c>
      <c r="U534" s="40">
        <v>1.7900000000000009</v>
      </c>
      <c r="V534" s="40">
        <v>0.43000000000000016</v>
      </c>
      <c r="W534" s="40">
        <v>0.12999999999999998</v>
      </c>
      <c r="X534" s="40">
        <v>0</v>
      </c>
      <c r="Y534" s="40">
        <v>0</v>
      </c>
      <c r="Z534" s="40">
        <v>0</v>
      </c>
      <c r="AA534" s="40">
        <v>0</v>
      </c>
      <c r="AB534" s="40">
        <v>0</v>
      </c>
      <c r="AC534" s="40">
        <v>0</v>
      </c>
      <c r="AD534" s="40">
        <v>0</v>
      </c>
    </row>
    <row r="535" spans="1:30" x14ac:dyDescent="0.25">
      <c r="A535" s="35">
        <v>1.1000000000000001</v>
      </c>
      <c r="B535" s="36" t="s">
        <v>0</v>
      </c>
      <c r="C535" s="38" t="s">
        <v>2</v>
      </c>
      <c r="D535" s="36" t="s">
        <v>32</v>
      </c>
      <c r="E535" s="38" t="s">
        <v>34</v>
      </c>
      <c r="F535" s="38" t="s">
        <v>55</v>
      </c>
      <c r="G535" s="40">
        <v>350.1357142857143</v>
      </c>
      <c r="H535" s="40">
        <v>822.50714285714287</v>
      </c>
      <c r="I535" s="40">
        <v>1290.4771428571428</v>
      </c>
      <c r="J535" s="40">
        <v>1522.4114285714284</v>
      </c>
      <c r="K535" s="40">
        <v>1570.1542857142854</v>
      </c>
      <c r="L535" s="40">
        <v>1248.1599999999999</v>
      </c>
      <c r="M535" s="40">
        <v>869.96857142857152</v>
      </c>
      <c r="N535" s="40">
        <v>477.92999999999989</v>
      </c>
      <c r="O535" s="40">
        <v>211.62714285714281</v>
      </c>
      <c r="P535" s="40">
        <v>82.811428571428578</v>
      </c>
      <c r="Q535" s="40">
        <v>25.30142857142857</v>
      </c>
      <c r="R535" s="40">
        <v>6.5099999999999989</v>
      </c>
      <c r="S535" s="40">
        <v>1.445714285714286</v>
      </c>
      <c r="T535" s="40">
        <v>0.36142857142857121</v>
      </c>
      <c r="U535" s="40">
        <v>0.10285714285714291</v>
      </c>
      <c r="V535" s="40">
        <v>8.1428571428571475E-2</v>
      </c>
      <c r="W535" s="40">
        <v>0</v>
      </c>
      <c r="X535" s="40">
        <v>0</v>
      </c>
      <c r="Y535" s="40">
        <v>0</v>
      </c>
      <c r="Z535" s="40">
        <v>0</v>
      </c>
      <c r="AA535" s="40">
        <v>0</v>
      </c>
      <c r="AB535" s="40">
        <v>0</v>
      </c>
      <c r="AC535" s="40">
        <v>0</v>
      </c>
      <c r="AD535" s="40">
        <v>0</v>
      </c>
    </row>
    <row r="536" spans="1:30" x14ac:dyDescent="0.25">
      <c r="A536" s="35">
        <v>1.1000000000000001</v>
      </c>
      <c r="B536" s="36" t="s">
        <v>0</v>
      </c>
      <c r="C536" s="38" t="s">
        <v>2</v>
      </c>
      <c r="D536" s="36" t="s">
        <v>32</v>
      </c>
      <c r="E536" s="38" t="s">
        <v>34</v>
      </c>
      <c r="F536" s="38" t="s">
        <v>54</v>
      </c>
      <c r="G536" s="40">
        <v>14.143452380952381</v>
      </c>
      <c r="H536" s="40">
        <v>43.748214285714276</v>
      </c>
      <c r="I536" s="40">
        <v>73.142857142857125</v>
      </c>
      <c r="J536" s="40">
        <v>88.413690476190467</v>
      </c>
      <c r="K536" s="40">
        <v>95.790476190476198</v>
      </c>
      <c r="L536" s="40">
        <v>79.881547619047595</v>
      </c>
      <c r="M536" s="40">
        <v>57.955952380952382</v>
      </c>
      <c r="N536" s="40">
        <v>32.954761904761909</v>
      </c>
      <c r="O536" s="40">
        <v>15.608333333333334</v>
      </c>
      <c r="P536" s="40">
        <v>6.8636904761904765</v>
      </c>
      <c r="Q536" s="40">
        <v>2.214285714285714</v>
      </c>
      <c r="R536" s="40">
        <v>0.61309523809523803</v>
      </c>
      <c r="S536" s="40">
        <v>0.12202380952380956</v>
      </c>
      <c r="T536" s="40">
        <v>1.8452380952380953E-2</v>
      </c>
      <c r="U536" s="40">
        <v>0</v>
      </c>
      <c r="V536" s="40">
        <v>2.976190476190476E-3</v>
      </c>
      <c r="W536" s="40">
        <v>0</v>
      </c>
      <c r="X536" s="40">
        <v>0</v>
      </c>
      <c r="Y536" s="40">
        <v>0</v>
      </c>
      <c r="Z536" s="40">
        <v>0</v>
      </c>
      <c r="AA536" s="40">
        <v>0</v>
      </c>
      <c r="AB536" s="40">
        <v>0</v>
      </c>
      <c r="AC536" s="40">
        <v>0</v>
      </c>
      <c r="AD536" s="40">
        <v>0</v>
      </c>
    </row>
    <row r="537" spans="1:30" x14ac:dyDescent="0.25">
      <c r="A537" s="35">
        <v>1.1000000000000001</v>
      </c>
      <c r="B537" s="36" t="s">
        <v>0</v>
      </c>
      <c r="C537" s="38" t="s">
        <v>2</v>
      </c>
      <c r="D537" s="36" t="s">
        <v>32</v>
      </c>
      <c r="E537" s="38" t="s">
        <v>34</v>
      </c>
      <c r="F537" s="38" t="s">
        <v>53</v>
      </c>
      <c r="G537" s="40">
        <v>99.95</v>
      </c>
      <c r="H537" s="40">
        <v>206.56</v>
      </c>
      <c r="I537" s="40">
        <v>320.47000000000003</v>
      </c>
      <c r="J537" s="40">
        <v>374.12</v>
      </c>
      <c r="K537" s="40">
        <v>386.11</v>
      </c>
      <c r="L537" s="40">
        <v>305.37999999999988</v>
      </c>
      <c r="M537" s="40">
        <v>212.90000000000009</v>
      </c>
      <c r="N537" s="40">
        <v>116.96000000000004</v>
      </c>
      <c r="O537" s="40">
        <v>52.1099999999999</v>
      </c>
      <c r="P537" s="40">
        <v>20.880000000000109</v>
      </c>
      <c r="Q537" s="40">
        <v>6.1900000000000546</v>
      </c>
      <c r="R537" s="40">
        <v>1.4800000000000182</v>
      </c>
      <c r="S537" s="40">
        <v>0.36999999999989086</v>
      </c>
      <c r="T537" s="40">
        <v>7.0000000000163709E-2</v>
      </c>
      <c r="U537" s="40">
        <v>9.9999999997635314E-3</v>
      </c>
      <c r="V537" s="40">
        <v>1.0000000000218279E-2</v>
      </c>
      <c r="W537" s="40">
        <v>0</v>
      </c>
      <c r="X537" s="40">
        <v>0</v>
      </c>
      <c r="Y537" s="40">
        <v>0</v>
      </c>
      <c r="Z537" s="40">
        <v>0</v>
      </c>
      <c r="AA537" s="40">
        <v>0</v>
      </c>
      <c r="AB537" s="40">
        <v>0</v>
      </c>
      <c r="AC537" s="40">
        <v>0</v>
      </c>
      <c r="AD537" s="40">
        <v>0</v>
      </c>
    </row>
    <row r="538" spans="1:30" x14ac:dyDescent="0.25">
      <c r="A538" s="35">
        <v>1.1000000000000001</v>
      </c>
      <c r="B538" s="36" t="s">
        <v>0</v>
      </c>
      <c r="C538" s="38" t="s">
        <v>2</v>
      </c>
      <c r="D538" s="36" t="s">
        <v>32</v>
      </c>
      <c r="E538" s="38" t="s">
        <v>35</v>
      </c>
      <c r="F538" s="38" t="s">
        <v>56</v>
      </c>
      <c r="G538" s="40">
        <v>22841.900000000005</v>
      </c>
      <c r="H538" s="40">
        <v>34414.36</v>
      </c>
      <c r="I538" s="40">
        <v>48522.049999999996</v>
      </c>
      <c r="J538" s="40">
        <v>52928.639999999992</v>
      </c>
      <c r="K538" s="40">
        <v>50943.79</v>
      </c>
      <c r="L538" s="40">
        <v>37757.239999999991</v>
      </c>
      <c r="M538" s="40">
        <v>25033.11</v>
      </c>
      <c r="N538" s="40">
        <v>13629.189999999999</v>
      </c>
      <c r="O538" s="40">
        <v>6255.46</v>
      </c>
      <c r="P538" s="40">
        <v>2651.99</v>
      </c>
      <c r="Q538" s="40">
        <v>889.1</v>
      </c>
      <c r="R538" s="40">
        <v>277.60000000000002</v>
      </c>
      <c r="S538" s="40">
        <v>70.92</v>
      </c>
      <c r="T538" s="40">
        <v>17.89</v>
      </c>
      <c r="U538" s="40">
        <v>5.9800000000000013</v>
      </c>
      <c r="V538" s="40">
        <v>1.6700000000000006</v>
      </c>
      <c r="W538" s="40">
        <v>0.41000000000000014</v>
      </c>
      <c r="X538" s="40">
        <v>0</v>
      </c>
      <c r="Y538" s="40">
        <v>0</v>
      </c>
      <c r="Z538" s="40">
        <v>0</v>
      </c>
      <c r="AA538" s="40">
        <v>0</v>
      </c>
      <c r="AB538" s="40">
        <v>0</v>
      </c>
      <c r="AC538" s="40">
        <v>0</v>
      </c>
      <c r="AD538" s="40">
        <v>0</v>
      </c>
    </row>
    <row r="539" spans="1:30" x14ac:dyDescent="0.25">
      <c r="A539" s="35">
        <v>1.1000000000000001</v>
      </c>
      <c r="B539" s="36" t="s">
        <v>0</v>
      </c>
      <c r="C539" s="38" t="s">
        <v>2</v>
      </c>
      <c r="D539" s="36" t="s">
        <v>32</v>
      </c>
      <c r="E539" s="38" t="s">
        <v>35</v>
      </c>
      <c r="F539" s="38" t="s">
        <v>55</v>
      </c>
      <c r="G539" s="40">
        <v>351.04428571428571</v>
      </c>
      <c r="H539" s="40">
        <v>821.07000000000028</v>
      </c>
      <c r="I539" s="40">
        <v>1259.4614285714285</v>
      </c>
      <c r="J539" s="40">
        <v>1494.7585714285717</v>
      </c>
      <c r="K539" s="40">
        <v>1562.7900000000002</v>
      </c>
      <c r="L539" s="40">
        <v>1249.3328571428569</v>
      </c>
      <c r="M539" s="40">
        <v>890.00428571428563</v>
      </c>
      <c r="N539" s="40">
        <v>510.68428571428564</v>
      </c>
      <c r="O539" s="40">
        <v>248.48</v>
      </c>
      <c r="P539" s="40">
        <v>111.71571428571428</v>
      </c>
      <c r="Q539" s="40">
        <v>40.721428571428575</v>
      </c>
      <c r="R539" s="40">
        <v>12.628571428571428</v>
      </c>
      <c r="S539" s="40">
        <v>3.5457142857142858</v>
      </c>
      <c r="T539" s="40">
        <v>0.72571428571428576</v>
      </c>
      <c r="U539" s="40">
        <v>0.17428571428571438</v>
      </c>
      <c r="V539" s="40">
        <v>7.5714285714285748E-2</v>
      </c>
      <c r="W539" s="40">
        <v>1.4285714285714285E-2</v>
      </c>
      <c r="X539" s="40">
        <v>0</v>
      </c>
      <c r="Y539" s="40">
        <v>0</v>
      </c>
      <c r="Z539" s="40">
        <v>0</v>
      </c>
      <c r="AA539" s="40">
        <v>0</v>
      </c>
      <c r="AB539" s="40">
        <v>0</v>
      </c>
      <c r="AC539" s="40">
        <v>0</v>
      </c>
      <c r="AD539" s="40">
        <v>0</v>
      </c>
    </row>
    <row r="540" spans="1:30" x14ac:dyDescent="0.25">
      <c r="A540" s="35">
        <v>1.1000000000000001</v>
      </c>
      <c r="B540" s="36" t="s">
        <v>0</v>
      </c>
      <c r="C540" s="38" t="s">
        <v>2</v>
      </c>
      <c r="D540" s="36" t="s">
        <v>32</v>
      </c>
      <c r="E540" s="38" t="s">
        <v>35</v>
      </c>
      <c r="F540" s="38" t="s">
        <v>54</v>
      </c>
      <c r="G540" s="40">
        <v>14.730357142857143</v>
      </c>
      <c r="H540" s="40">
        <v>44.987499999999997</v>
      </c>
      <c r="I540" s="40">
        <v>70.397619047619074</v>
      </c>
      <c r="J540" s="40">
        <v>86.793452380952374</v>
      </c>
      <c r="K540" s="40">
        <v>92.648809523809518</v>
      </c>
      <c r="L540" s="40">
        <v>79.862500000000011</v>
      </c>
      <c r="M540" s="40">
        <v>56.858928571428585</v>
      </c>
      <c r="N540" s="40">
        <v>34.083928571428572</v>
      </c>
      <c r="O540" s="40">
        <v>17.445833333333336</v>
      </c>
      <c r="P540" s="40">
        <v>8.1511904761904734</v>
      </c>
      <c r="Q540" s="40">
        <v>2.9744047619047613</v>
      </c>
      <c r="R540" s="40">
        <v>1.0880952380952382</v>
      </c>
      <c r="S540" s="40">
        <v>0.24464285714285711</v>
      </c>
      <c r="T540" s="40">
        <v>9.1666666666666716E-2</v>
      </c>
      <c r="U540" s="40">
        <v>8.3333333333333315E-3</v>
      </c>
      <c r="V540" s="40">
        <v>0</v>
      </c>
      <c r="W540" s="40">
        <v>0</v>
      </c>
      <c r="X540" s="40">
        <v>0</v>
      </c>
      <c r="Y540" s="40">
        <v>0</v>
      </c>
      <c r="Z540" s="40">
        <v>0</v>
      </c>
      <c r="AA540" s="40">
        <v>0</v>
      </c>
      <c r="AB540" s="40">
        <v>0</v>
      </c>
      <c r="AC540" s="40">
        <v>0</v>
      </c>
      <c r="AD540" s="40">
        <v>0</v>
      </c>
    </row>
    <row r="541" spans="1:30" x14ac:dyDescent="0.25">
      <c r="A541" s="35">
        <v>1.1000000000000001</v>
      </c>
      <c r="B541" s="36" t="s">
        <v>0</v>
      </c>
      <c r="C541" s="38" t="s">
        <v>2</v>
      </c>
      <c r="D541" s="36" t="s">
        <v>32</v>
      </c>
      <c r="E541" s="38" t="s">
        <v>35</v>
      </c>
      <c r="F541" s="38" t="s">
        <v>53</v>
      </c>
      <c r="G541" s="40">
        <v>99.97</v>
      </c>
      <c r="H541" s="40">
        <v>203.14000000000001</v>
      </c>
      <c r="I541" s="40">
        <v>308.81999999999994</v>
      </c>
      <c r="J541" s="40">
        <v>365.6400000000001</v>
      </c>
      <c r="K541" s="40">
        <v>377.41999999999996</v>
      </c>
      <c r="L541" s="40">
        <v>300.1400000000001</v>
      </c>
      <c r="M541" s="40">
        <v>212.05999999999995</v>
      </c>
      <c r="N541" s="40">
        <v>121.55999999999995</v>
      </c>
      <c r="O541" s="40">
        <v>57.450000000000045</v>
      </c>
      <c r="P541" s="40">
        <v>25.740000000000009</v>
      </c>
      <c r="Q541" s="40">
        <v>9.5599999999999454</v>
      </c>
      <c r="R541" s="40">
        <v>3.2399999999997817</v>
      </c>
      <c r="S541" s="40">
        <v>0.90000000000009095</v>
      </c>
      <c r="T541" s="40">
        <v>0.17000000000007276</v>
      </c>
      <c r="U541" s="40">
        <v>7.0000000000163709E-2</v>
      </c>
      <c r="V541" s="40">
        <v>1.999999999998181E-2</v>
      </c>
      <c r="W541" s="40">
        <v>0</v>
      </c>
      <c r="X541" s="40">
        <v>0</v>
      </c>
      <c r="Y541" s="40">
        <v>0</v>
      </c>
      <c r="Z541" s="40">
        <v>0</v>
      </c>
      <c r="AA541" s="40">
        <v>0</v>
      </c>
      <c r="AB541" s="40">
        <v>0</v>
      </c>
      <c r="AC541" s="40">
        <v>0</v>
      </c>
      <c r="AD541" s="40">
        <v>0</v>
      </c>
    </row>
    <row r="542" spans="1:30" x14ac:dyDescent="0.25">
      <c r="A542" s="35">
        <v>1.1000000000000001</v>
      </c>
      <c r="B542" s="36" t="s">
        <v>0</v>
      </c>
      <c r="C542" s="38" t="s">
        <v>2</v>
      </c>
      <c r="D542" s="36" t="s">
        <v>36</v>
      </c>
      <c r="E542" s="38" t="s">
        <v>37</v>
      </c>
      <c r="F542" s="38" t="s">
        <v>56</v>
      </c>
      <c r="G542" s="40">
        <v>22892.699999999997</v>
      </c>
      <c r="H542" s="40">
        <v>35191.949999999997</v>
      </c>
      <c r="I542" s="40">
        <v>51860.9</v>
      </c>
      <c r="J542" s="40">
        <v>59417.15</v>
      </c>
      <c r="K542" s="40">
        <v>58383.409999999996</v>
      </c>
      <c r="L542" s="40">
        <v>42523.79</v>
      </c>
      <c r="M542" s="40">
        <v>28166.63</v>
      </c>
      <c r="N542" s="40">
        <v>16308.149999999998</v>
      </c>
      <c r="O542" s="40">
        <v>8250.3299999999981</v>
      </c>
      <c r="P542" s="40">
        <v>3882.0999999999995</v>
      </c>
      <c r="Q542" s="40">
        <v>1382.21</v>
      </c>
      <c r="R542" s="40">
        <v>434.37</v>
      </c>
      <c r="S542" s="40">
        <v>114.22</v>
      </c>
      <c r="T542" s="40">
        <v>25.35</v>
      </c>
      <c r="U542" s="40">
        <v>6.4300000000000006</v>
      </c>
      <c r="V542" s="40">
        <v>1.3600000000000008</v>
      </c>
      <c r="W542" s="40">
        <v>0.39000000000000012</v>
      </c>
      <c r="X542" s="40">
        <v>0.03</v>
      </c>
      <c r="Y542" s="40">
        <v>0</v>
      </c>
      <c r="Z542" s="40">
        <v>0</v>
      </c>
      <c r="AA542" s="40">
        <v>0</v>
      </c>
      <c r="AB542" s="40">
        <v>0</v>
      </c>
      <c r="AC542" s="40">
        <v>0</v>
      </c>
      <c r="AD542" s="40">
        <v>0</v>
      </c>
    </row>
    <row r="543" spans="1:30" x14ac:dyDescent="0.25">
      <c r="A543" s="35">
        <v>1.1000000000000001</v>
      </c>
      <c r="B543" s="36" t="s">
        <v>0</v>
      </c>
      <c r="C543" s="38" t="s">
        <v>2</v>
      </c>
      <c r="D543" s="36" t="s">
        <v>36</v>
      </c>
      <c r="E543" s="38" t="s">
        <v>37</v>
      </c>
      <c r="F543" s="38" t="s">
        <v>55</v>
      </c>
      <c r="G543" s="40">
        <v>345.25000000000006</v>
      </c>
      <c r="H543" s="40">
        <v>809.36428571428564</v>
      </c>
      <c r="I543" s="40">
        <v>1228.6799999999996</v>
      </c>
      <c r="J543" s="40">
        <v>1456.5514285714287</v>
      </c>
      <c r="K543" s="40">
        <v>1507.3514285714284</v>
      </c>
      <c r="L543" s="40">
        <v>1190.5185714285712</v>
      </c>
      <c r="M543" s="40">
        <v>822.78571428571433</v>
      </c>
      <c r="N543" s="40">
        <v>480.67142857142863</v>
      </c>
      <c r="O543" s="40">
        <v>255.88000000000002</v>
      </c>
      <c r="P543" s="40">
        <v>127.68714285714285</v>
      </c>
      <c r="Q543" s="40">
        <v>50.428571428571431</v>
      </c>
      <c r="R543" s="40">
        <v>17.588571428571434</v>
      </c>
      <c r="S543" s="40">
        <v>5.4742857142857133</v>
      </c>
      <c r="T543" s="40">
        <v>1.5014285714285716</v>
      </c>
      <c r="U543" s="40">
        <v>0.43714285714285722</v>
      </c>
      <c r="V543" s="40">
        <v>0.11428571428571432</v>
      </c>
      <c r="W543" s="40">
        <v>6.4285714285714293E-2</v>
      </c>
      <c r="X543" s="40">
        <v>0</v>
      </c>
      <c r="Y543" s="40">
        <v>0</v>
      </c>
      <c r="Z543" s="40">
        <v>0</v>
      </c>
      <c r="AA543" s="40">
        <v>0</v>
      </c>
      <c r="AB543" s="40">
        <v>0</v>
      </c>
      <c r="AC543" s="40">
        <v>0</v>
      </c>
      <c r="AD543" s="40">
        <v>0</v>
      </c>
    </row>
    <row r="544" spans="1:30" x14ac:dyDescent="0.25">
      <c r="A544" s="35">
        <v>1.1000000000000001</v>
      </c>
      <c r="B544" s="36" t="s">
        <v>0</v>
      </c>
      <c r="C544" s="38" t="s">
        <v>2</v>
      </c>
      <c r="D544" s="36" t="s">
        <v>36</v>
      </c>
      <c r="E544" s="38" t="s">
        <v>37</v>
      </c>
      <c r="F544" s="38" t="s">
        <v>54</v>
      </c>
      <c r="G544" s="40">
        <v>14.398809523809522</v>
      </c>
      <c r="H544" s="40">
        <v>43.685119047619047</v>
      </c>
      <c r="I544" s="40">
        <v>70.22797619047617</v>
      </c>
      <c r="J544" s="40">
        <v>82.634523809523785</v>
      </c>
      <c r="K544" s="40">
        <v>88.51428571428572</v>
      </c>
      <c r="L544" s="40">
        <v>73.102976190476184</v>
      </c>
      <c r="M544" s="40">
        <v>53.49583333333333</v>
      </c>
      <c r="N544" s="40">
        <v>32.520238095238092</v>
      </c>
      <c r="O544" s="40">
        <v>18.349404761904768</v>
      </c>
      <c r="P544" s="40">
        <v>8.9178571428571445</v>
      </c>
      <c r="Q544" s="40">
        <v>3.7291666666666665</v>
      </c>
      <c r="R544" s="40">
        <v>1.4940476190476193</v>
      </c>
      <c r="S544" s="40">
        <v>0.38095238095238093</v>
      </c>
      <c r="T544" s="40">
        <v>0.10952380952380958</v>
      </c>
      <c r="U544" s="40">
        <v>4.821428571428573E-2</v>
      </c>
      <c r="V544" s="40">
        <v>1.3690476190476194E-2</v>
      </c>
      <c r="W544" s="40">
        <v>5.9523809523809518E-4</v>
      </c>
      <c r="X544" s="40">
        <v>0</v>
      </c>
      <c r="Y544" s="40">
        <v>0</v>
      </c>
      <c r="Z544" s="40">
        <v>0</v>
      </c>
      <c r="AA544" s="40">
        <v>0</v>
      </c>
      <c r="AB544" s="40">
        <v>0</v>
      </c>
      <c r="AC544" s="40">
        <v>0</v>
      </c>
      <c r="AD544" s="40">
        <v>0</v>
      </c>
    </row>
    <row r="545" spans="1:30" x14ac:dyDescent="0.25">
      <c r="A545" s="35">
        <v>1.1000000000000001</v>
      </c>
      <c r="B545" s="36" t="s">
        <v>0</v>
      </c>
      <c r="C545" s="38" t="s">
        <v>2</v>
      </c>
      <c r="D545" s="36" t="s">
        <v>36</v>
      </c>
      <c r="E545" s="38" t="s">
        <v>37</v>
      </c>
      <c r="F545" s="38" t="s">
        <v>53</v>
      </c>
      <c r="G545" s="40">
        <v>99.67</v>
      </c>
      <c r="H545" s="40">
        <v>191.57999999999998</v>
      </c>
      <c r="I545" s="40">
        <v>283.78999999999996</v>
      </c>
      <c r="J545" s="40">
        <v>336.04000000000008</v>
      </c>
      <c r="K545" s="40">
        <v>344.37</v>
      </c>
      <c r="L545" s="40">
        <v>269.48</v>
      </c>
      <c r="M545" s="40">
        <v>184.02999999999997</v>
      </c>
      <c r="N545" s="40">
        <v>107.28999999999996</v>
      </c>
      <c r="O545" s="40">
        <v>55.450000000000045</v>
      </c>
      <c r="P545" s="40">
        <v>27.519999999999982</v>
      </c>
      <c r="Q545" s="40">
        <v>11.789999999999964</v>
      </c>
      <c r="R545" s="40">
        <v>4.4500000000000455</v>
      </c>
      <c r="S545" s="40">
        <v>1.3699999999998909</v>
      </c>
      <c r="T545" s="40">
        <v>0.33000000000015461</v>
      </c>
      <c r="U545" s="40">
        <v>6.9999999999936335E-2</v>
      </c>
      <c r="V545" s="40">
        <v>9.9999999999909051E-3</v>
      </c>
      <c r="W545" s="40">
        <v>0</v>
      </c>
      <c r="X545" s="40">
        <v>0</v>
      </c>
      <c r="Y545" s="40">
        <v>0</v>
      </c>
      <c r="Z545" s="40">
        <v>0</v>
      </c>
      <c r="AA545" s="40">
        <v>0</v>
      </c>
      <c r="AB545" s="40">
        <v>0</v>
      </c>
      <c r="AC545" s="40">
        <v>0</v>
      </c>
      <c r="AD545" s="40">
        <v>0</v>
      </c>
    </row>
    <row r="546" spans="1:30" x14ac:dyDescent="0.25">
      <c r="A546" s="35">
        <v>1.1000000000000001</v>
      </c>
      <c r="B546" s="36" t="s">
        <v>0</v>
      </c>
      <c r="C546" s="38" t="s">
        <v>2</v>
      </c>
      <c r="D546" s="36" t="s">
        <v>36</v>
      </c>
      <c r="E546" s="38" t="s">
        <v>38</v>
      </c>
      <c r="F546" s="38" t="s">
        <v>56</v>
      </c>
      <c r="G546" s="40">
        <v>22871.65</v>
      </c>
      <c r="H546" s="40">
        <v>34978.51</v>
      </c>
      <c r="I546" s="40">
        <v>50748.410000000011</v>
      </c>
      <c r="J546" s="40">
        <v>57615.08</v>
      </c>
      <c r="K546" s="40">
        <v>56513.91</v>
      </c>
      <c r="L546" s="40">
        <v>41317.329999999994</v>
      </c>
      <c r="M546" s="40">
        <v>27467.22</v>
      </c>
      <c r="N546" s="40">
        <v>15884.390000000001</v>
      </c>
      <c r="O546" s="40">
        <v>8057</v>
      </c>
      <c r="P546" s="40">
        <v>3770.23</v>
      </c>
      <c r="Q546" s="40">
        <v>1356.56</v>
      </c>
      <c r="R546" s="40">
        <v>415.38999999999993</v>
      </c>
      <c r="S546" s="40">
        <v>105.66999999999999</v>
      </c>
      <c r="T546" s="40">
        <v>27.66</v>
      </c>
      <c r="U546" s="40">
        <v>8.379999999999999</v>
      </c>
      <c r="V546" s="40">
        <v>2.6700000000000004</v>
      </c>
      <c r="W546" s="40">
        <v>0.55000000000000004</v>
      </c>
      <c r="X546" s="40">
        <v>0.12999999999999998</v>
      </c>
      <c r="Y546" s="40">
        <v>0.25</v>
      </c>
      <c r="Z546" s="40">
        <v>0.01</v>
      </c>
      <c r="AA546" s="40">
        <v>0</v>
      </c>
      <c r="AB546" s="40">
        <v>0</v>
      </c>
      <c r="AC546" s="40">
        <v>0</v>
      </c>
      <c r="AD546" s="40">
        <v>0</v>
      </c>
    </row>
    <row r="547" spans="1:30" x14ac:dyDescent="0.25">
      <c r="A547" s="35">
        <v>1.1000000000000001</v>
      </c>
      <c r="B547" s="36" t="s">
        <v>0</v>
      </c>
      <c r="C547" s="38" t="s">
        <v>2</v>
      </c>
      <c r="D547" s="36" t="s">
        <v>36</v>
      </c>
      <c r="E547" s="38" t="s">
        <v>38</v>
      </c>
      <c r="F547" s="38" t="s">
        <v>55</v>
      </c>
      <c r="G547" s="40">
        <v>346.50285714285735</v>
      </c>
      <c r="H547" s="40">
        <v>811.80428571428558</v>
      </c>
      <c r="I547" s="40">
        <v>1224.5485714285714</v>
      </c>
      <c r="J547" s="40">
        <v>1427.6300000000003</v>
      </c>
      <c r="K547" s="40">
        <v>1473.501428571429</v>
      </c>
      <c r="L547" s="40">
        <v>1155.4714285714285</v>
      </c>
      <c r="M547" s="40">
        <v>808.79428571428582</v>
      </c>
      <c r="N547" s="40">
        <v>470.50571428571419</v>
      </c>
      <c r="O547" s="40">
        <v>245.79428571428571</v>
      </c>
      <c r="P547" s="40">
        <v>123.54285714285716</v>
      </c>
      <c r="Q547" s="40">
        <v>52.017142857142851</v>
      </c>
      <c r="R547" s="40">
        <v>17.849999999999998</v>
      </c>
      <c r="S547" s="40">
        <v>5.0942857142857152</v>
      </c>
      <c r="T547" s="40">
        <v>1.0514285714285714</v>
      </c>
      <c r="U547" s="40">
        <v>0.35571428571428582</v>
      </c>
      <c r="V547" s="40">
        <v>0.12857142857142861</v>
      </c>
      <c r="W547" s="40">
        <v>5.000000000000001E-2</v>
      </c>
      <c r="X547" s="40">
        <v>0</v>
      </c>
      <c r="Y547" s="40">
        <v>0</v>
      </c>
      <c r="Z547" s="40">
        <v>0</v>
      </c>
      <c r="AA547" s="40">
        <v>0</v>
      </c>
      <c r="AB547" s="40">
        <v>0</v>
      </c>
      <c r="AC547" s="40">
        <v>0</v>
      </c>
      <c r="AD547" s="40">
        <v>0</v>
      </c>
    </row>
    <row r="548" spans="1:30" x14ac:dyDescent="0.25">
      <c r="A548" s="35">
        <v>1.1000000000000001</v>
      </c>
      <c r="B548" s="36" t="s">
        <v>0</v>
      </c>
      <c r="C548" s="38" t="s">
        <v>2</v>
      </c>
      <c r="D548" s="36" t="s">
        <v>36</v>
      </c>
      <c r="E548" s="38" t="s">
        <v>38</v>
      </c>
      <c r="F548" s="38" t="s">
        <v>54</v>
      </c>
      <c r="G548" s="40">
        <v>14.129166666666663</v>
      </c>
      <c r="H548" s="40">
        <v>41.8595238095238</v>
      </c>
      <c r="I548" s="40">
        <v>67.754166666666649</v>
      </c>
      <c r="J548" s="40">
        <v>82.129761904761892</v>
      </c>
      <c r="K548" s="40">
        <v>89.151785714285708</v>
      </c>
      <c r="L548" s="40">
        <v>72.135714285714286</v>
      </c>
      <c r="M548" s="40">
        <v>52.514285714285727</v>
      </c>
      <c r="N548" s="40">
        <v>32.125595238095229</v>
      </c>
      <c r="O548" s="40">
        <v>16.663095238095242</v>
      </c>
      <c r="P548" s="40">
        <v>8.6636904761904763</v>
      </c>
      <c r="Q548" s="40">
        <v>3.7672619047619054</v>
      </c>
      <c r="R548" s="40">
        <v>1.419642857142857</v>
      </c>
      <c r="S548" s="40">
        <v>0.38571428571428573</v>
      </c>
      <c r="T548" s="40">
        <v>0.16369047619047622</v>
      </c>
      <c r="U548" s="40">
        <v>1.3095238095238096E-2</v>
      </c>
      <c r="V548" s="40">
        <v>0</v>
      </c>
      <c r="W548" s="40">
        <v>0</v>
      </c>
      <c r="X548" s="40">
        <v>0</v>
      </c>
      <c r="Y548" s="40">
        <v>0</v>
      </c>
      <c r="Z548" s="40">
        <v>0</v>
      </c>
      <c r="AA548" s="40">
        <v>0</v>
      </c>
      <c r="AB548" s="40">
        <v>0</v>
      </c>
      <c r="AC548" s="40">
        <v>0</v>
      </c>
      <c r="AD548" s="40">
        <v>0</v>
      </c>
    </row>
    <row r="549" spans="1:30" x14ac:dyDescent="0.25">
      <c r="A549" s="35">
        <v>1.1000000000000001</v>
      </c>
      <c r="B549" s="36" t="s">
        <v>0</v>
      </c>
      <c r="C549" s="38" t="s">
        <v>2</v>
      </c>
      <c r="D549" s="36" t="s">
        <v>36</v>
      </c>
      <c r="E549" s="38" t="s">
        <v>38</v>
      </c>
      <c r="F549" s="38" t="s">
        <v>53</v>
      </c>
      <c r="G549" s="40">
        <v>99.36</v>
      </c>
      <c r="H549" s="40">
        <v>199.87</v>
      </c>
      <c r="I549" s="40">
        <v>293.34000000000003</v>
      </c>
      <c r="J549" s="40">
        <v>330.77</v>
      </c>
      <c r="K549" s="40">
        <v>341.20999999999992</v>
      </c>
      <c r="L549" s="40">
        <v>267.05999999999995</v>
      </c>
      <c r="M549" s="40">
        <v>182.45000000000005</v>
      </c>
      <c r="N549" s="40">
        <v>106.58000000000015</v>
      </c>
      <c r="O549" s="40">
        <v>54.439999999999827</v>
      </c>
      <c r="P549" s="40">
        <v>27.810000000000173</v>
      </c>
      <c r="Q549" s="40">
        <v>11.1099999999999</v>
      </c>
      <c r="R549" s="40">
        <v>4.25</v>
      </c>
      <c r="S549" s="40">
        <v>1.1199999999998909</v>
      </c>
      <c r="T549" s="40">
        <v>0.34000000000014552</v>
      </c>
      <c r="U549" s="40">
        <v>0.11999999999989086</v>
      </c>
      <c r="V549" s="40">
        <v>2.9999999999972715E-2</v>
      </c>
      <c r="W549" s="40">
        <v>9.9999999999909051E-3</v>
      </c>
      <c r="X549" s="40">
        <v>0</v>
      </c>
      <c r="Y549" s="40">
        <v>0</v>
      </c>
      <c r="Z549" s="40">
        <v>0</v>
      </c>
      <c r="AA549" s="40">
        <v>0</v>
      </c>
      <c r="AB549" s="40">
        <v>0</v>
      </c>
      <c r="AC549" s="40">
        <v>0</v>
      </c>
      <c r="AD549" s="40">
        <v>0</v>
      </c>
    </row>
    <row r="550" spans="1:30" x14ac:dyDescent="0.25">
      <c r="A550" s="35">
        <v>1.1000000000000001</v>
      </c>
      <c r="B550" s="36" t="s">
        <v>0</v>
      </c>
      <c r="C550" s="38" t="s">
        <v>2</v>
      </c>
      <c r="D550" s="36" t="s">
        <v>36</v>
      </c>
      <c r="E550" s="38" t="s">
        <v>59</v>
      </c>
      <c r="F550" s="38" t="s">
        <v>56</v>
      </c>
      <c r="G550" s="40">
        <v>22894.53</v>
      </c>
      <c r="H550" s="40">
        <v>35140.710000000006</v>
      </c>
      <c r="I550" s="40">
        <v>50921.16</v>
      </c>
      <c r="J550" s="40">
        <v>56084.860000000008</v>
      </c>
      <c r="K550" s="40">
        <v>51437.249999999993</v>
      </c>
      <c r="L550" s="40">
        <v>34739.869999999995</v>
      </c>
      <c r="M550" s="40">
        <v>21698.010000000002</v>
      </c>
      <c r="N550" s="40">
        <v>11731.66</v>
      </c>
      <c r="O550" s="40">
        <v>5403</v>
      </c>
      <c r="P550" s="40">
        <v>2267.2999999999997</v>
      </c>
      <c r="Q550" s="40">
        <v>728.34</v>
      </c>
      <c r="R550" s="40">
        <v>217.43</v>
      </c>
      <c r="S550" s="40">
        <v>59.11</v>
      </c>
      <c r="T550" s="40">
        <v>13.369999999999997</v>
      </c>
      <c r="U550" s="40">
        <v>4.76</v>
      </c>
      <c r="V550" s="40">
        <v>1.5600000000000009</v>
      </c>
      <c r="W550" s="40">
        <v>0.68000000000000016</v>
      </c>
      <c r="X550" s="40">
        <v>0.30999999999999994</v>
      </c>
      <c r="Y550" s="40">
        <v>0.04</v>
      </c>
      <c r="Z550" s="40">
        <v>0</v>
      </c>
      <c r="AA550" s="40">
        <v>0</v>
      </c>
      <c r="AB550" s="40">
        <v>0</v>
      </c>
      <c r="AC550" s="40">
        <v>0</v>
      </c>
      <c r="AD550" s="40">
        <v>0</v>
      </c>
    </row>
    <row r="551" spans="1:30" x14ac:dyDescent="0.25">
      <c r="A551" s="35">
        <v>1.1000000000000001</v>
      </c>
      <c r="B551" s="36" t="s">
        <v>0</v>
      </c>
      <c r="C551" s="38" t="s">
        <v>2</v>
      </c>
      <c r="D551" s="36" t="s">
        <v>36</v>
      </c>
      <c r="E551" s="38" t="s">
        <v>59</v>
      </c>
      <c r="F551" s="38" t="s">
        <v>55</v>
      </c>
      <c r="G551" s="40">
        <v>345.20714285714291</v>
      </c>
      <c r="H551" s="40">
        <v>806.44142857142856</v>
      </c>
      <c r="I551" s="40">
        <v>1224.6442857142858</v>
      </c>
      <c r="J551" s="40">
        <v>1482.5614285714285</v>
      </c>
      <c r="K551" s="40">
        <v>1561.4371428571428</v>
      </c>
      <c r="L551" s="40">
        <v>1187.8600000000001</v>
      </c>
      <c r="M551" s="40">
        <v>794.98714285714289</v>
      </c>
      <c r="N551" s="40">
        <v>450.62571428571431</v>
      </c>
      <c r="O551" s="40">
        <v>222.89857142857142</v>
      </c>
      <c r="P551" s="40">
        <v>105.72285714285714</v>
      </c>
      <c r="Q551" s="40">
        <v>36.732857142857142</v>
      </c>
      <c r="R551" s="40">
        <v>11.018571428571429</v>
      </c>
      <c r="S551" s="40">
        <v>2.9371428571428564</v>
      </c>
      <c r="T551" s="40">
        <v>0.59571428571428575</v>
      </c>
      <c r="U551" s="40">
        <v>0.15571428571428575</v>
      </c>
      <c r="V551" s="40">
        <v>6.2857142857142861E-2</v>
      </c>
      <c r="W551" s="40">
        <v>3.2857142857142849E-2</v>
      </c>
      <c r="X551" s="40">
        <v>4.2857142857142859E-3</v>
      </c>
      <c r="Y551" s="40">
        <v>0</v>
      </c>
      <c r="Z551" s="40">
        <v>0</v>
      </c>
      <c r="AA551" s="40">
        <v>0</v>
      </c>
      <c r="AB551" s="40">
        <v>0</v>
      </c>
      <c r="AC551" s="40">
        <v>0</v>
      </c>
      <c r="AD551" s="40">
        <v>0</v>
      </c>
    </row>
    <row r="552" spans="1:30" x14ac:dyDescent="0.25">
      <c r="A552" s="35">
        <v>1.1000000000000001</v>
      </c>
      <c r="B552" s="36" t="s">
        <v>0</v>
      </c>
      <c r="C552" s="38" t="s">
        <v>2</v>
      </c>
      <c r="D552" s="36" t="s">
        <v>36</v>
      </c>
      <c r="E552" s="38" t="s">
        <v>59</v>
      </c>
      <c r="F552" s="38" t="s">
        <v>54</v>
      </c>
      <c r="G552" s="40">
        <v>14.401785714285712</v>
      </c>
      <c r="H552" s="40">
        <v>43.439880952380946</v>
      </c>
      <c r="I552" s="40">
        <v>70.577976190476178</v>
      </c>
      <c r="J552" s="40">
        <v>85.436904761904756</v>
      </c>
      <c r="K552" s="40">
        <v>95.257738095238082</v>
      </c>
      <c r="L552" s="40">
        <v>77.217857142857156</v>
      </c>
      <c r="M552" s="40">
        <v>53.269642857142848</v>
      </c>
      <c r="N552" s="40">
        <v>31.019047619047619</v>
      </c>
      <c r="O552" s="40">
        <v>16.145833333333336</v>
      </c>
      <c r="P552" s="40">
        <v>7.85</v>
      </c>
      <c r="Q552" s="40">
        <v>3.2416666666666663</v>
      </c>
      <c r="R552" s="40">
        <v>1.0154761904761904</v>
      </c>
      <c r="S552" s="40">
        <v>0.24285714285714291</v>
      </c>
      <c r="T552" s="40">
        <v>5.2380952380952382E-2</v>
      </c>
      <c r="U552" s="40">
        <v>2.3809523809523807E-3</v>
      </c>
      <c r="V552" s="40">
        <v>0</v>
      </c>
      <c r="W552" s="40">
        <v>0</v>
      </c>
      <c r="X552" s="40">
        <v>5.3571428571428563E-3</v>
      </c>
      <c r="Y552" s="40">
        <v>0</v>
      </c>
      <c r="Z552" s="40">
        <v>0</v>
      </c>
      <c r="AA552" s="40">
        <v>0</v>
      </c>
      <c r="AB552" s="40">
        <v>0</v>
      </c>
      <c r="AC552" s="40">
        <v>0</v>
      </c>
      <c r="AD552" s="40">
        <v>0</v>
      </c>
    </row>
    <row r="553" spans="1:30" x14ac:dyDescent="0.25">
      <c r="A553" s="35">
        <v>1.1000000000000001</v>
      </c>
      <c r="B553" s="36" t="s">
        <v>0</v>
      </c>
      <c r="C553" s="38" t="s">
        <v>2</v>
      </c>
      <c r="D553" s="36" t="s">
        <v>36</v>
      </c>
      <c r="E553" s="38" t="s">
        <v>59</v>
      </c>
      <c r="F553" s="38" t="s">
        <v>53</v>
      </c>
      <c r="G553" s="40">
        <v>99.79</v>
      </c>
      <c r="H553" s="40">
        <v>194.5</v>
      </c>
      <c r="I553" s="40">
        <v>287.66000000000003</v>
      </c>
      <c r="J553" s="40">
        <v>342.01</v>
      </c>
      <c r="K553" s="40">
        <v>355.64999999999986</v>
      </c>
      <c r="L553" s="40">
        <v>267.88000000000011</v>
      </c>
      <c r="M553" s="40">
        <v>177.57999999999993</v>
      </c>
      <c r="N553" s="40">
        <v>100.27999999999997</v>
      </c>
      <c r="O553" s="40">
        <v>49.070000000000164</v>
      </c>
      <c r="P553" s="40">
        <v>22.75</v>
      </c>
      <c r="Q553" s="40">
        <v>8.6499999999998636</v>
      </c>
      <c r="R553" s="40">
        <v>2.6800000000000637</v>
      </c>
      <c r="S553" s="40">
        <v>0.73000000000001819</v>
      </c>
      <c r="T553" s="40">
        <v>0.18000000000006366</v>
      </c>
      <c r="U553" s="40">
        <v>3.999999999996362E-2</v>
      </c>
      <c r="V553" s="40">
        <v>3.999999999996362E-2</v>
      </c>
      <c r="W553" s="40">
        <v>0</v>
      </c>
      <c r="X553" s="40">
        <v>0</v>
      </c>
      <c r="Y553" s="40">
        <v>0</v>
      </c>
      <c r="Z553" s="40">
        <v>0</v>
      </c>
      <c r="AA553" s="40">
        <v>0</v>
      </c>
      <c r="AB553" s="40">
        <v>0</v>
      </c>
      <c r="AC553" s="40">
        <v>0</v>
      </c>
      <c r="AD553" s="40">
        <v>0</v>
      </c>
    </row>
    <row r="554" spans="1:30" x14ac:dyDescent="0.25">
      <c r="A554" s="35">
        <v>1.1000000000000001</v>
      </c>
      <c r="B554" s="36" t="s">
        <v>0</v>
      </c>
      <c r="C554" s="38" t="s">
        <v>2</v>
      </c>
      <c r="D554" s="36" t="s">
        <v>36</v>
      </c>
      <c r="E554" s="38" t="s">
        <v>59</v>
      </c>
      <c r="F554" s="38" t="s">
        <v>56</v>
      </c>
      <c r="G554" s="40">
        <v>22851.82</v>
      </c>
      <c r="H554" s="40">
        <v>34108.480000000003</v>
      </c>
      <c r="I554" s="40">
        <v>45518.299999999996</v>
      </c>
      <c r="J554" s="40">
        <v>45381.650000000009</v>
      </c>
      <c r="K554" s="40">
        <v>38040.050000000003</v>
      </c>
      <c r="L554" s="40">
        <v>24065.77</v>
      </c>
      <c r="M554" s="40">
        <v>14329.919999999998</v>
      </c>
      <c r="N554" s="40">
        <v>7261.9000000000024</v>
      </c>
      <c r="O554" s="40">
        <v>3113.3600000000006</v>
      </c>
      <c r="P554" s="40">
        <v>1231.1299999999999</v>
      </c>
      <c r="Q554" s="40">
        <v>383.26000000000005</v>
      </c>
      <c r="R554" s="40">
        <v>116.82</v>
      </c>
      <c r="S554" s="40">
        <v>36.479999999999997</v>
      </c>
      <c r="T554" s="40">
        <v>9.6300000000000008</v>
      </c>
      <c r="U554" s="40">
        <v>2.1600000000000006</v>
      </c>
      <c r="V554" s="40">
        <v>0.57000000000000006</v>
      </c>
      <c r="W554" s="40">
        <v>0.08</v>
      </c>
      <c r="X554" s="40">
        <v>0</v>
      </c>
      <c r="Y554" s="40">
        <v>0</v>
      </c>
      <c r="Z554" s="40">
        <v>0</v>
      </c>
      <c r="AA554" s="40">
        <v>0</v>
      </c>
      <c r="AB554" s="40">
        <v>0</v>
      </c>
      <c r="AC554" s="40">
        <v>0</v>
      </c>
      <c r="AD554" s="40">
        <v>0</v>
      </c>
    </row>
    <row r="555" spans="1:30" x14ac:dyDescent="0.25">
      <c r="A555" s="35">
        <v>1.1000000000000001</v>
      </c>
      <c r="B555" s="36" t="s">
        <v>0</v>
      </c>
      <c r="C555" s="38" t="s">
        <v>2</v>
      </c>
      <c r="D555" s="36" t="s">
        <v>36</v>
      </c>
      <c r="E555" s="38" t="s">
        <v>59</v>
      </c>
      <c r="F555" s="38" t="s">
        <v>55</v>
      </c>
      <c r="G555" s="40">
        <v>348.67142857142863</v>
      </c>
      <c r="H555" s="40">
        <v>824.74142857142851</v>
      </c>
      <c r="I555" s="40">
        <v>1273.722857142857</v>
      </c>
      <c r="J555" s="40">
        <v>1451.032857142857</v>
      </c>
      <c r="K555" s="40">
        <v>1425.0085714285719</v>
      </c>
      <c r="L555" s="40">
        <v>1028.1657142857143</v>
      </c>
      <c r="M555" s="40">
        <v>649.06857142857132</v>
      </c>
      <c r="N555" s="40">
        <v>348.35857142857145</v>
      </c>
      <c r="O555" s="40">
        <v>163.08857142857144</v>
      </c>
      <c r="P555" s="40">
        <v>71.59571428571428</v>
      </c>
      <c r="Q555" s="40">
        <v>21.837142857142855</v>
      </c>
      <c r="R555" s="40">
        <v>5.9899999999999993</v>
      </c>
      <c r="S555" s="40">
        <v>1.7157142857142855</v>
      </c>
      <c r="T555" s="40">
        <v>0.58857142857142863</v>
      </c>
      <c r="U555" s="40">
        <v>8.142857142857142E-2</v>
      </c>
      <c r="V555" s="40">
        <v>1.714285714285714E-2</v>
      </c>
      <c r="W555" s="40">
        <v>0</v>
      </c>
      <c r="X555" s="40">
        <v>0</v>
      </c>
      <c r="Y555" s="40">
        <v>0</v>
      </c>
      <c r="Z555" s="40">
        <v>0</v>
      </c>
      <c r="AA555" s="40">
        <v>0</v>
      </c>
      <c r="AB555" s="40">
        <v>0</v>
      </c>
      <c r="AC555" s="40">
        <v>0</v>
      </c>
      <c r="AD555" s="40">
        <v>0</v>
      </c>
    </row>
    <row r="556" spans="1:30" x14ac:dyDescent="0.25">
      <c r="A556" s="35">
        <v>1.1000000000000001</v>
      </c>
      <c r="B556" s="36" t="s">
        <v>0</v>
      </c>
      <c r="C556" s="38" t="s">
        <v>2</v>
      </c>
      <c r="D556" s="36" t="s">
        <v>36</v>
      </c>
      <c r="E556" s="38" t="s">
        <v>59</v>
      </c>
      <c r="F556" s="38" t="s">
        <v>54</v>
      </c>
      <c r="G556" s="40">
        <v>14.434523809523805</v>
      </c>
      <c r="H556" s="40">
        <v>44.557738095238086</v>
      </c>
      <c r="I556" s="40">
        <v>71.672023809523822</v>
      </c>
      <c r="J556" s="40">
        <v>87.191666666666691</v>
      </c>
      <c r="K556" s="40">
        <v>87.359523809523779</v>
      </c>
      <c r="L556" s="40">
        <v>67.617857142857162</v>
      </c>
      <c r="M556" s="40">
        <v>43.00178571428571</v>
      </c>
      <c r="N556" s="40">
        <v>24.358333333333331</v>
      </c>
      <c r="O556" s="40">
        <v>11.932142857142859</v>
      </c>
      <c r="P556" s="40">
        <v>5.2410714285714288</v>
      </c>
      <c r="Q556" s="40">
        <v>1.7940476190476187</v>
      </c>
      <c r="R556" s="40">
        <v>0.52738095238095239</v>
      </c>
      <c r="S556" s="40">
        <v>8.2142857142857129E-2</v>
      </c>
      <c r="T556" s="40">
        <v>8.9285714285714281E-3</v>
      </c>
      <c r="U556" s="40">
        <v>0</v>
      </c>
      <c r="V556" s="40">
        <v>0</v>
      </c>
      <c r="W556" s="40">
        <v>0</v>
      </c>
      <c r="X556" s="40">
        <v>0</v>
      </c>
      <c r="Y556" s="40">
        <v>0</v>
      </c>
      <c r="Z556" s="40">
        <v>0</v>
      </c>
      <c r="AA556" s="40">
        <v>0</v>
      </c>
      <c r="AB556" s="40">
        <v>0</v>
      </c>
      <c r="AC556" s="40">
        <v>0</v>
      </c>
      <c r="AD556" s="40">
        <v>0</v>
      </c>
    </row>
    <row r="557" spans="1:30" x14ac:dyDescent="0.25">
      <c r="A557" s="35">
        <v>1.1000000000000001</v>
      </c>
      <c r="B557" s="36" t="s">
        <v>0</v>
      </c>
      <c r="C557" s="38" t="s">
        <v>2</v>
      </c>
      <c r="D557" s="36" t="s">
        <v>36</v>
      </c>
      <c r="E557" s="38" t="s">
        <v>39</v>
      </c>
      <c r="F557" s="38" t="s">
        <v>53</v>
      </c>
      <c r="G557" s="40">
        <v>101.93</v>
      </c>
      <c r="H557" s="40">
        <v>205.82</v>
      </c>
      <c r="I557" s="40">
        <v>316.41999999999996</v>
      </c>
      <c r="J557" s="40">
        <v>359.49</v>
      </c>
      <c r="K557" s="40">
        <v>354.78000000000009</v>
      </c>
      <c r="L557" s="40">
        <v>250.92999999999984</v>
      </c>
      <c r="M557" s="40">
        <v>157.56000000000017</v>
      </c>
      <c r="N557" s="40">
        <v>85.599999999999909</v>
      </c>
      <c r="O557" s="40">
        <v>39.700000000000045</v>
      </c>
      <c r="P557" s="40">
        <v>17.349999999999909</v>
      </c>
      <c r="Q557" s="40">
        <v>6.1300000000001091</v>
      </c>
      <c r="R557" s="40">
        <v>1.4200000000000728</v>
      </c>
      <c r="S557" s="40">
        <v>0.51999999999998181</v>
      </c>
      <c r="T557" s="40">
        <v>0.15999999999985448</v>
      </c>
      <c r="U557" s="40">
        <v>0</v>
      </c>
      <c r="V557" s="40">
        <v>0</v>
      </c>
      <c r="W557" s="40">
        <v>0</v>
      </c>
      <c r="X557" s="40">
        <v>0</v>
      </c>
      <c r="Y557" s="40">
        <v>0</v>
      </c>
      <c r="Z557" s="40">
        <v>0</v>
      </c>
      <c r="AA557" s="40">
        <v>0</v>
      </c>
      <c r="AB557" s="40">
        <v>0</v>
      </c>
      <c r="AC557" s="40">
        <v>0</v>
      </c>
      <c r="AD557" s="40">
        <v>0</v>
      </c>
    </row>
    <row r="558" spans="1:30" x14ac:dyDescent="0.25">
      <c r="A558" s="35">
        <v>1.1000000000000001</v>
      </c>
      <c r="B558" s="36" t="s">
        <v>0</v>
      </c>
      <c r="C558" s="38" t="s">
        <v>2</v>
      </c>
      <c r="D558" s="36" t="s">
        <v>36</v>
      </c>
      <c r="E558" s="38" t="s">
        <v>40</v>
      </c>
      <c r="F558" s="38" t="s">
        <v>56</v>
      </c>
      <c r="G558" s="40">
        <v>22933.589999999997</v>
      </c>
      <c r="H558" s="40">
        <v>34315.060000000012</v>
      </c>
      <c r="I558" s="40">
        <v>47328.620000000017</v>
      </c>
      <c r="J558" s="40">
        <v>49681.87000000001</v>
      </c>
      <c r="K558" s="40">
        <v>44856.350000000006</v>
      </c>
      <c r="L558" s="40">
        <v>30812.329999999994</v>
      </c>
      <c r="M558" s="40">
        <v>19902.559999999998</v>
      </c>
      <c r="N558" s="40">
        <v>11113.009999999998</v>
      </c>
      <c r="O558" s="40">
        <v>5433.91</v>
      </c>
      <c r="P558" s="40">
        <v>2457.5899999999992</v>
      </c>
      <c r="Q558" s="40">
        <v>857.13999999999987</v>
      </c>
      <c r="R558" s="40">
        <v>267.58000000000004</v>
      </c>
      <c r="S558" s="40">
        <v>74.710000000000008</v>
      </c>
      <c r="T558" s="40">
        <v>19.36</v>
      </c>
      <c r="U558" s="40">
        <v>6.7500000000000018</v>
      </c>
      <c r="V558" s="40">
        <v>1.6800000000000002</v>
      </c>
      <c r="W558" s="40">
        <v>0.99000000000000044</v>
      </c>
      <c r="X558" s="40">
        <v>0.26000000000000006</v>
      </c>
      <c r="Y558" s="40">
        <v>0.01</v>
      </c>
      <c r="Z558" s="40">
        <v>0</v>
      </c>
      <c r="AA558" s="40">
        <v>0</v>
      </c>
      <c r="AB558" s="40">
        <v>0</v>
      </c>
      <c r="AC558" s="40">
        <v>0</v>
      </c>
      <c r="AD558" s="40">
        <v>0</v>
      </c>
    </row>
    <row r="559" spans="1:30" x14ac:dyDescent="0.25">
      <c r="A559" s="35">
        <v>1.1000000000000001</v>
      </c>
      <c r="B559" s="36" t="s">
        <v>0</v>
      </c>
      <c r="C559" s="38" t="s">
        <v>2</v>
      </c>
      <c r="D559" s="36" t="s">
        <v>36</v>
      </c>
      <c r="E559" s="38" t="s">
        <v>40</v>
      </c>
      <c r="F559" s="38" t="s">
        <v>55</v>
      </c>
      <c r="G559" s="40">
        <v>350.90142857142865</v>
      </c>
      <c r="H559" s="40">
        <v>827.40714285714273</v>
      </c>
      <c r="I559" s="40">
        <v>1240.6014285714284</v>
      </c>
      <c r="J559" s="40">
        <v>1423.76</v>
      </c>
      <c r="K559" s="40">
        <v>1423.1842857142856</v>
      </c>
      <c r="L559" s="40">
        <v>1051.552857142857</v>
      </c>
      <c r="M559" s="40">
        <v>694.92571428571432</v>
      </c>
      <c r="N559" s="40">
        <v>401.06428571428575</v>
      </c>
      <c r="O559" s="40">
        <v>202.51142857142858</v>
      </c>
      <c r="P559" s="40">
        <v>95.315714285714279</v>
      </c>
      <c r="Q559" s="40">
        <v>35.76</v>
      </c>
      <c r="R559" s="40">
        <v>11.731428571428571</v>
      </c>
      <c r="S559" s="40">
        <v>3.2099999999999995</v>
      </c>
      <c r="T559" s="40">
        <v>0.98285714285714287</v>
      </c>
      <c r="U559" s="40">
        <v>0.30714285714285727</v>
      </c>
      <c r="V559" s="40">
        <v>0.13714285714285718</v>
      </c>
      <c r="W559" s="40">
        <v>5.571428571428573E-2</v>
      </c>
      <c r="X559" s="40">
        <v>2.8571428571428571E-2</v>
      </c>
      <c r="Y559" s="40">
        <v>0</v>
      </c>
      <c r="Z559" s="40">
        <v>0</v>
      </c>
      <c r="AA559" s="40">
        <v>0</v>
      </c>
      <c r="AB559" s="40">
        <v>0</v>
      </c>
      <c r="AC559" s="40">
        <v>0</v>
      </c>
      <c r="AD559" s="40">
        <v>0</v>
      </c>
    </row>
    <row r="560" spans="1:30" x14ac:dyDescent="0.25">
      <c r="A560" s="35">
        <v>1.1000000000000001</v>
      </c>
      <c r="B560" s="36" t="s">
        <v>0</v>
      </c>
      <c r="C560" s="38" t="s">
        <v>2</v>
      </c>
      <c r="D560" s="36" t="s">
        <v>36</v>
      </c>
      <c r="E560" s="38" t="s">
        <v>40</v>
      </c>
      <c r="F560" s="38" t="s">
        <v>54</v>
      </c>
      <c r="G560" s="40">
        <v>13.920238095238092</v>
      </c>
      <c r="H560" s="40">
        <v>42.866071428571423</v>
      </c>
      <c r="I560" s="40">
        <v>68.855357142857144</v>
      </c>
      <c r="J560" s="40">
        <v>82.419642857142847</v>
      </c>
      <c r="K560" s="40">
        <v>85.555952380952391</v>
      </c>
      <c r="L560" s="40">
        <v>65.946428571428569</v>
      </c>
      <c r="M560" s="40">
        <v>45.752380952380946</v>
      </c>
      <c r="N560" s="40">
        <v>27.291666666666664</v>
      </c>
      <c r="O560" s="40">
        <v>13.95892857142857</v>
      </c>
      <c r="P560" s="40">
        <v>6.9023809523809518</v>
      </c>
      <c r="Q560" s="40">
        <v>2.6875</v>
      </c>
      <c r="R560" s="40">
        <v>1.0202380952380952</v>
      </c>
      <c r="S560" s="40">
        <v>0.22023809523809529</v>
      </c>
      <c r="T560" s="40">
        <v>7.3214285714285732E-2</v>
      </c>
      <c r="U560" s="40">
        <v>1.4285714285714285E-2</v>
      </c>
      <c r="V560" s="40">
        <v>0</v>
      </c>
      <c r="W560" s="40">
        <v>0</v>
      </c>
      <c r="X560" s="40">
        <v>0</v>
      </c>
      <c r="Y560" s="40">
        <v>0</v>
      </c>
      <c r="Z560" s="40">
        <v>0</v>
      </c>
      <c r="AA560" s="40">
        <v>0</v>
      </c>
      <c r="AB560" s="40">
        <v>0</v>
      </c>
      <c r="AC560" s="40">
        <v>0</v>
      </c>
      <c r="AD560" s="40">
        <v>0</v>
      </c>
    </row>
    <row r="561" spans="1:30" x14ac:dyDescent="0.25">
      <c r="A561" s="35">
        <v>1.1000000000000001</v>
      </c>
      <c r="B561" s="36" t="s">
        <v>0</v>
      </c>
      <c r="C561" s="38" t="s">
        <v>2</v>
      </c>
      <c r="D561" s="36" t="s">
        <v>36</v>
      </c>
      <c r="E561" s="38" t="s">
        <v>40</v>
      </c>
      <c r="F561" s="38" t="s">
        <v>53</v>
      </c>
      <c r="G561" s="40">
        <v>101.7</v>
      </c>
      <c r="H561" s="40">
        <v>201.82999999999998</v>
      </c>
      <c r="I561" s="40">
        <v>306.68000000000006</v>
      </c>
      <c r="J561" s="40">
        <v>351.03999999999996</v>
      </c>
      <c r="K561" s="40">
        <v>341.25</v>
      </c>
      <c r="L561" s="40">
        <v>248.42000000000007</v>
      </c>
      <c r="M561" s="40">
        <v>166.74</v>
      </c>
      <c r="N561" s="40">
        <v>93.720000000000027</v>
      </c>
      <c r="O561" s="40">
        <v>48.019999999999982</v>
      </c>
      <c r="P561" s="40">
        <v>22.079999999999927</v>
      </c>
      <c r="Q561" s="40">
        <v>8.0099999999999909</v>
      </c>
      <c r="R561" s="40">
        <v>2.8199999999999363</v>
      </c>
      <c r="S561" s="40">
        <v>0.71000000000003638</v>
      </c>
      <c r="T561" s="40">
        <v>0.22000000000002728</v>
      </c>
      <c r="U561" s="40">
        <v>0.10999999999989996</v>
      </c>
      <c r="V561" s="40">
        <v>1.999999999998181E-2</v>
      </c>
      <c r="W561" s="40">
        <v>1.0000000000218279E-2</v>
      </c>
      <c r="X561" s="40">
        <v>0</v>
      </c>
      <c r="Y561" s="40">
        <v>0</v>
      </c>
      <c r="Z561" s="40">
        <v>0</v>
      </c>
      <c r="AA561" s="40">
        <v>0</v>
      </c>
      <c r="AB561" s="40">
        <v>0</v>
      </c>
      <c r="AC561" s="40">
        <v>0</v>
      </c>
      <c r="AD561" s="40">
        <v>0</v>
      </c>
    </row>
    <row r="562" spans="1:30" x14ac:dyDescent="0.25">
      <c r="A562" s="35">
        <v>1.1000000000000001</v>
      </c>
      <c r="B562" s="36" t="s">
        <v>0</v>
      </c>
      <c r="C562" s="38" t="s">
        <v>3</v>
      </c>
      <c r="D562" s="36" t="s">
        <v>32</v>
      </c>
      <c r="E562" s="38" t="s">
        <v>33</v>
      </c>
      <c r="F562" s="38" t="s">
        <v>56</v>
      </c>
      <c r="G562" s="40">
        <v>23022.219999999994</v>
      </c>
      <c r="H562" s="40">
        <v>35616.62000000001</v>
      </c>
      <c r="I562" s="40">
        <v>53102.14</v>
      </c>
      <c r="J562" s="40">
        <v>62640.340000000011</v>
      </c>
      <c r="K562" s="40">
        <v>66257.950000000012</v>
      </c>
      <c r="L562" s="40">
        <v>54524.609999999993</v>
      </c>
      <c r="M562" s="40">
        <v>39341.57</v>
      </c>
      <c r="N562" s="40">
        <v>21924.330000000009</v>
      </c>
      <c r="O562" s="40">
        <v>9491.2900000000009</v>
      </c>
      <c r="P562" s="40">
        <v>3468.2899999999995</v>
      </c>
      <c r="Q562" s="40">
        <v>913.57999999999993</v>
      </c>
      <c r="R562" s="40">
        <v>192.92</v>
      </c>
      <c r="S562" s="40">
        <v>32.510000000000012</v>
      </c>
      <c r="T562" s="40">
        <v>4.68</v>
      </c>
      <c r="U562" s="40">
        <v>1.3100000000000005</v>
      </c>
      <c r="V562" s="40">
        <v>0.16999999999999998</v>
      </c>
      <c r="W562" s="40">
        <v>0</v>
      </c>
      <c r="X562" s="40">
        <v>0</v>
      </c>
      <c r="Y562" s="40">
        <v>0</v>
      </c>
      <c r="Z562" s="40">
        <v>0</v>
      </c>
      <c r="AA562" s="40">
        <v>0</v>
      </c>
      <c r="AB562" s="40">
        <v>0</v>
      </c>
      <c r="AC562" s="40">
        <v>0</v>
      </c>
      <c r="AD562" s="40">
        <v>0</v>
      </c>
    </row>
    <row r="563" spans="1:30" x14ac:dyDescent="0.25">
      <c r="A563" s="35">
        <v>1.1000000000000001</v>
      </c>
      <c r="B563" s="36" t="s">
        <v>0</v>
      </c>
      <c r="C563" s="38" t="s">
        <v>3</v>
      </c>
      <c r="D563" s="36" t="s">
        <v>32</v>
      </c>
      <c r="E563" s="38" t="s">
        <v>33</v>
      </c>
      <c r="F563" s="38" t="s">
        <v>55</v>
      </c>
      <c r="G563" s="40">
        <v>350.53285714285715</v>
      </c>
      <c r="H563" s="40">
        <v>818.53285714285721</v>
      </c>
      <c r="I563" s="40">
        <v>1252.5614285714287</v>
      </c>
      <c r="J563" s="40">
        <v>1479.5000000000002</v>
      </c>
      <c r="K563" s="40">
        <v>1581.3171428571434</v>
      </c>
      <c r="L563" s="40">
        <v>1301.1342857142856</v>
      </c>
      <c r="M563" s="40">
        <v>935.71857142857152</v>
      </c>
      <c r="N563" s="40">
        <v>563.25714285714298</v>
      </c>
      <c r="O563" s="40">
        <v>277.1957142857143</v>
      </c>
      <c r="P563" s="40">
        <v>115.75</v>
      </c>
      <c r="Q563" s="40">
        <v>37.292857142857137</v>
      </c>
      <c r="R563" s="40">
        <v>9.0500000000000007</v>
      </c>
      <c r="S563" s="40">
        <v>1.8242857142857152</v>
      </c>
      <c r="T563" s="40">
        <v>0.32285714285714295</v>
      </c>
      <c r="U563" s="40">
        <v>3.5714285714285712E-2</v>
      </c>
      <c r="V563" s="40">
        <v>7.1428571428571435E-3</v>
      </c>
      <c r="W563" s="40">
        <v>2.8571428571428571E-3</v>
      </c>
      <c r="X563" s="40">
        <v>0</v>
      </c>
      <c r="Y563" s="40">
        <v>0</v>
      </c>
      <c r="Z563" s="40">
        <v>0</v>
      </c>
      <c r="AA563" s="40">
        <v>0</v>
      </c>
      <c r="AB563" s="40">
        <v>0</v>
      </c>
      <c r="AC563" s="40">
        <v>0</v>
      </c>
      <c r="AD563" s="40">
        <v>0</v>
      </c>
    </row>
    <row r="564" spans="1:30" x14ac:dyDescent="0.25">
      <c r="A564" s="35">
        <v>1.1000000000000001</v>
      </c>
      <c r="B564" s="36" t="s">
        <v>0</v>
      </c>
      <c r="C564" s="38" t="s">
        <v>3</v>
      </c>
      <c r="D564" s="36" t="s">
        <v>32</v>
      </c>
      <c r="E564" s="38" t="s">
        <v>33</v>
      </c>
      <c r="F564" s="38" t="s">
        <v>54</v>
      </c>
      <c r="G564" s="40">
        <v>14.233333333333333</v>
      </c>
      <c r="H564" s="40">
        <v>44.26011904761905</v>
      </c>
      <c r="I564" s="40">
        <v>71.261904761904759</v>
      </c>
      <c r="J564" s="40">
        <v>86.601785714285697</v>
      </c>
      <c r="K564" s="40">
        <v>91.937499999999986</v>
      </c>
      <c r="L564" s="40">
        <v>77.81785714285715</v>
      </c>
      <c r="M564" s="40">
        <v>58.947619047619035</v>
      </c>
      <c r="N564" s="40">
        <v>36.425595238095248</v>
      </c>
      <c r="O564" s="40">
        <v>19.004761904761903</v>
      </c>
      <c r="P564" s="40">
        <v>8.4636904761904752</v>
      </c>
      <c r="Q564" s="40">
        <v>2.6809523809523812</v>
      </c>
      <c r="R564" s="40">
        <v>0.93154761904761896</v>
      </c>
      <c r="S564" s="40">
        <v>0.12976190476190472</v>
      </c>
      <c r="T564" s="40">
        <v>1.6071428571428577E-2</v>
      </c>
      <c r="U564" s="40">
        <v>0</v>
      </c>
      <c r="V564" s="40">
        <v>2.3809523809523807E-3</v>
      </c>
      <c r="W564" s="40">
        <v>5.9523809523809521E-3</v>
      </c>
      <c r="X564" s="40">
        <v>0</v>
      </c>
      <c r="Y564" s="40">
        <v>0</v>
      </c>
      <c r="Z564" s="40">
        <v>0</v>
      </c>
      <c r="AA564" s="40">
        <v>0</v>
      </c>
      <c r="AB564" s="40">
        <v>0</v>
      </c>
      <c r="AC564" s="40">
        <v>0</v>
      </c>
      <c r="AD564" s="40">
        <v>0</v>
      </c>
    </row>
    <row r="565" spans="1:30" x14ac:dyDescent="0.25">
      <c r="A565" s="35">
        <v>1.1000000000000001</v>
      </c>
      <c r="B565" s="36" t="s">
        <v>0</v>
      </c>
      <c r="C565" s="38" t="s">
        <v>3</v>
      </c>
      <c r="D565" s="36" t="s">
        <v>32</v>
      </c>
      <c r="E565" s="38" t="s">
        <v>33</v>
      </c>
      <c r="F565" s="38" t="s">
        <v>53</v>
      </c>
      <c r="G565" s="40">
        <v>98.62</v>
      </c>
      <c r="H565" s="40">
        <v>196.35000000000002</v>
      </c>
      <c r="I565" s="40">
        <v>283.45999999999992</v>
      </c>
      <c r="J565" s="40">
        <v>315.34000000000003</v>
      </c>
      <c r="K565" s="40">
        <v>328.43000000000006</v>
      </c>
      <c r="L565" s="40">
        <v>271.26</v>
      </c>
      <c r="M565" s="40">
        <v>199.92000000000007</v>
      </c>
      <c r="N565" s="40">
        <v>120.54999999999995</v>
      </c>
      <c r="O565" s="40">
        <v>60.980000000000018</v>
      </c>
      <c r="P565" s="40">
        <v>25.059999999999945</v>
      </c>
      <c r="Q565" s="40">
        <v>7.9200000000000728</v>
      </c>
      <c r="R565" s="40">
        <v>2.1199999999998909</v>
      </c>
      <c r="S565" s="40">
        <v>0.42000000000007276</v>
      </c>
      <c r="T565" s="40">
        <v>8.9999999999918145E-2</v>
      </c>
      <c r="U565" s="40">
        <v>3.999999999996362E-2</v>
      </c>
      <c r="V565" s="40">
        <v>9.9999999999909051E-3</v>
      </c>
      <c r="W565" s="40">
        <v>0</v>
      </c>
      <c r="X565" s="40">
        <v>0</v>
      </c>
      <c r="Y565" s="40">
        <v>0</v>
      </c>
      <c r="Z565" s="40">
        <v>0</v>
      </c>
      <c r="AA565" s="40">
        <v>0</v>
      </c>
      <c r="AB565" s="40">
        <v>0</v>
      </c>
      <c r="AC565" s="40">
        <v>0</v>
      </c>
      <c r="AD565" s="40">
        <v>0</v>
      </c>
    </row>
    <row r="566" spans="1:30" x14ac:dyDescent="0.25">
      <c r="A566" s="35">
        <v>1.1000000000000001</v>
      </c>
      <c r="B566" s="36" t="s">
        <v>0</v>
      </c>
      <c r="C566" s="38" t="s">
        <v>3</v>
      </c>
      <c r="D566" s="36" t="s">
        <v>32</v>
      </c>
      <c r="E566" s="38" t="s">
        <v>58</v>
      </c>
      <c r="F566" s="38" t="s">
        <v>56</v>
      </c>
      <c r="G566" s="40">
        <v>22961.419999999995</v>
      </c>
      <c r="H566" s="40">
        <v>35034.270000000004</v>
      </c>
      <c r="I566" s="40">
        <v>51203.219999999994</v>
      </c>
      <c r="J566" s="40">
        <v>59154.999999999993</v>
      </c>
      <c r="K566" s="40">
        <v>61584.74</v>
      </c>
      <c r="L566" s="40">
        <v>50902.010000000017</v>
      </c>
      <c r="M566" s="40">
        <v>37166.98000000001</v>
      </c>
      <c r="N566" s="40">
        <v>21066.570000000007</v>
      </c>
      <c r="O566" s="40">
        <v>9283.23</v>
      </c>
      <c r="P566" s="40">
        <v>3487.2599999999989</v>
      </c>
      <c r="Q566" s="40">
        <v>937.14</v>
      </c>
      <c r="R566" s="40">
        <v>210.11000000000007</v>
      </c>
      <c r="S566" s="40">
        <v>38.080000000000005</v>
      </c>
      <c r="T566" s="40">
        <v>6.7400000000000011</v>
      </c>
      <c r="U566" s="40">
        <v>1.1900000000000006</v>
      </c>
      <c r="V566" s="40">
        <v>0.09</v>
      </c>
      <c r="W566" s="40">
        <v>0</v>
      </c>
      <c r="X566" s="40">
        <v>0</v>
      </c>
      <c r="Y566" s="40">
        <v>0</v>
      </c>
      <c r="Z566" s="40">
        <v>0</v>
      </c>
      <c r="AA566" s="40">
        <v>0</v>
      </c>
      <c r="AB566" s="40">
        <v>0</v>
      </c>
      <c r="AC566" s="40">
        <v>0</v>
      </c>
      <c r="AD566" s="40">
        <v>0</v>
      </c>
    </row>
    <row r="567" spans="1:30" x14ac:dyDescent="0.25">
      <c r="A567" s="35">
        <v>1.1000000000000001</v>
      </c>
      <c r="B567" s="36" t="s">
        <v>0</v>
      </c>
      <c r="C567" s="38" t="s">
        <v>3</v>
      </c>
      <c r="D567" s="36" t="s">
        <v>32</v>
      </c>
      <c r="E567" s="38" t="s">
        <v>58</v>
      </c>
      <c r="F567" s="38" t="s">
        <v>55</v>
      </c>
      <c r="G567" s="40">
        <v>348.7128571428571</v>
      </c>
      <c r="H567" s="40">
        <v>813.72571428571439</v>
      </c>
      <c r="I567" s="40">
        <v>1230.8914285714286</v>
      </c>
      <c r="J567" s="40">
        <v>1450.6757142857139</v>
      </c>
      <c r="K567" s="40">
        <v>1525.1614285714284</v>
      </c>
      <c r="L567" s="40">
        <v>1232.2314285714288</v>
      </c>
      <c r="M567" s="40">
        <v>904.92571428571421</v>
      </c>
      <c r="N567" s="40">
        <v>544.35428571428577</v>
      </c>
      <c r="O567" s="40">
        <v>267.75428571428569</v>
      </c>
      <c r="P567" s="40">
        <v>120.50571428571428</v>
      </c>
      <c r="Q567" s="40">
        <v>37.182857142857152</v>
      </c>
      <c r="R567" s="40">
        <v>9.5757142857142821</v>
      </c>
      <c r="S567" s="40">
        <v>1.8242857142857147</v>
      </c>
      <c r="T567" s="40">
        <v>0.27142857142857157</v>
      </c>
      <c r="U567" s="40">
        <v>9.1428571428571484E-2</v>
      </c>
      <c r="V567" s="40">
        <v>4.2857142857142859E-3</v>
      </c>
      <c r="W567" s="40">
        <v>0</v>
      </c>
      <c r="X567" s="40">
        <v>0</v>
      </c>
      <c r="Y567" s="40">
        <v>0</v>
      </c>
      <c r="Z567" s="40">
        <v>0</v>
      </c>
      <c r="AA567" s="40">
        <v>0</v>
      </c>
      <c r="AB567" s="40">
        <v>0</v>
      </c>
      <c r="AC567" s="40">
        <v>0</v>
      </c>
      <c r="AD567" s="40">
        <v>0</v>
      </c>
    </row>
    <row r="568" spans="1:30" x14ac:dyDescent="0.25">
      <c r="A568" s="35">
        <v>1.1000000000000001</v>
      </c>
      <c r="B568" s="36" t="s">
        <v>0</v>
      </c>
      <c r="C568" s="38" t="s">
        <v>3</v>
      </c>
      <c r="D568" s="36" t="s">
        <v>32</v>
      </c>
      <c r="E568" s="38" t="s">
        <v>58</v>
      </c>
      <c r="F568" s="38" t="s">
        <v>54</v>
      </c>
      <c r="G568" s="40">
        <v>14.011904761904759</v>
      </c>
      <c r="H568" s="40">
        <v>44.31964285714286</v>
      </c>
      <c r="I568" s="40">
        <v>70.084523809523802</v>
      </c>
      <c r="J568" s="40">
        <v>82.997619047619054</v>
      </c>
      <c r="K568" s="40">
        <v>89.39166666666668</v>
      </c>
      <c r="L568" s="40">
        <v>74.276785714285708</v>
      </c>
      <c r="M568" s="40">
        <v>55.877976190476183</v>
      </c>
      <c r="N568" s="40">
        <v>36.153571428571425</v>
      </c>
      <c r="O568" s="40">
        <v>18.536904761904758</v>
      </c>
      <c r="P568" s="40">
        <v>8.5172619047619058</v>
      </c>
      <c r="Q568" s="40">
        <v>2.8464285714285715</v>
      </c>
      <c r="R568" s="40">
        <v>0.84821428571428603</v>
      </c>
      <c r="S568" s="40">
        <v>0.18333333333333326</v>
      </c>
      <c r="T568" s="40">
        <v>2.1428571428571432E-2</v>
      </c>
      <c r="U568" s="40">
        <v>0</v>
      </c>
      <c r="V568" s="40">
        <v>0</v>
      </c>
      <c r="W568" s="40">
        <v>0</v>
      </c>
      <c r="X568" s="40">
        <v>0</v>
      </c>
      <c r="Y568" s="40">
        <v>0</v>
      </c>
      <c r="Z568" s="40">
        <v>0</v>
      </c>
      <c r="AA568" s="40">
        <v>0</v>
      </c>
      <c r="AB568" s="40">
        <v>0</v>
      </c>
      <c r="AC568" s="40">
        <v>0</v>
      </c>
      <c r="AD568" s="40">
        <v>0</v>
      </c>
    </row>
    <row r="569" spans="1:30" x14ac:dyDescent="0.25">
      <c r="A569" s="35">
        <v>1.1000000000000001</v>
      </c>
      <c r="B569" s="36" t="s">
        <v>0</v>
      </c>
      <c r="C569" s="38" t="s">
        <v>3</v>
      </c>
      <c r="D569" s="36" t="s">
        <v>32</v>
      </c>
      <c r="E569" s="38" t="s">
        <v>58</v>
      </c>
      <c r="F569" s="38" t="s">
        <v>53</v>
      </c>
      <c r="G569" s="40">
        <v>100.34</v>
      </c>
      <c r="H569" s="40">
        <v>197.09</v>
      </c>
      <c r="I569" s="40">
        <v>300.22999999999996</v>
      </c>
      <c r="J569" s="40">
        <v>340.03000000000009</v>
      </c>
      <c r="K569" s="40">
        <v>338.40999999999985</v>
      </c>
      <c r="L569" s="40">
        <v>261.92000000000007</v>
      </c>
      <c r="M569" s="40">
        <v>193.06999999999994</v>
      </c>
      <c r="N569" s="40">
        <v>119.90000000000009</v>
      </c>
      <c r="O569" s="40">
        <v>59.279999999999973</v>
      </c>
      <c r="P569" s="40">
        <v>26.069999999999936</v>
      </c>
      <c r="Q569" s="40">
        <v>8.5500000000001819</v>
      </c>
      <c r="R569" s="40">
        <v>2.0399999999999636</v>
      </c>
      <c r="S569" s="40">
        <v>0.41999999999984539</v>
      </c>
      <c r="T569" s="40">
        <v>9.0000000000145519E-2</v>
      </c>
      <c r="U569" s="40">
        <v>9.9999999999909051E-3</v>
      </c>
      <c r="V569" s="40">
        <v>0</v>
      </c>
      <c r="W569" s="40">
        <v>0</v>
      </c>
      <c r="X569" s="40">
        <v>0</v>
      </c>
      <c r="Y569" s="40">
        <v>0</v>
      </c>
      <c r="Z569" s="40">
        <v>0</v>
      </c>
      <c r="AA569" s="40">
        <v>0</v>
      </c>
      <c r="AB569" s="40">
        <v>0</v>
      </c>
      <c r="AC569" s="40">
        <v>0</v>
      </c>
      <c r="AD569" s="40">
        <v>0</v>
      </c>
    </row>
    <row r="570" spans="1:30" x14ac:dyDescent="0.25">
      <c r="A570" s="35">
        <v>1.1000000000000001</v>
      </c>
      <c r="B570" s="36" t="s">
        <v>0</v>
      </c>
      <c r="C570" s="38" t="s">
        <v>3</v>
      </c>
      <c r="D570" s="36" t="s">
        <v>32</v>
      </c>
      <c r="E570" s="38" t="s">
        <v>57</v>
      </c>
      <c r="F570" s="38" t="s">
        <v>56</v>
      </c>
      <c r="G570" s="40">
        <v>23022.219999999994</v>
      </c>
      <c r="H570" s="40">
        <v>35616.62000000001</v>
      </c>
      <c r="I570" s="40">
        <v>53014.799999999996</v>
      </c>
      <c r="J570" s="40">
        <v>62411.18</v>
      </c>
      <c r="K570" s="40">
        <v>63954.26999999999</v>
      </c>
      <c r="L570" s="40">
        <v>47335.000000000007</v>
      </c>
      <c r="M570" s="40">
        <v>29264.719999999994</v>
      </c>
      <c r="N570" s="40">
        <v>13760.640000000001</v>
      </c>
      <c r="O570" s="40">
        <v>5049.37</v>
      </c>
      <c r="P570" s="40">
        <v>1553.3000000000002</v>
      </c>
      <c r="Q570" s="40">
        <v>349.28</v>
      </c>
      <c r="R570" s="40">
        <v>67.709999999999994</v>
      </c>
      <c r="S570" s="40">
        <v>10.450000000000001</v>
      </c>
      <c r="T570" s="40">
        <v>1.3300000000000003</v>
      </c>
      <c r="U570" s="40">
        <v>0.17000000000000004</v>
      </c>
      <c r="V570" s="40">
        <v>0</v>
      </c>
      <c r="W570" s="40">
        <v>0</v>
      </c>
      <c r="X570" s="40">
        <v>0</v>
      </c>
      <c r="Y570" s="40">
        <v>0</v>
      </c>
      <c r="Z570" s="40">
        <v>0</v>
      </c>
      <c r="AA570" s="40">
        <v>0</v>
      </c>
      <c r="AB570" s="40">
        <v>0</v>
      </c>
      <c r="AC570" s="40">
        <v>0</v>
      </c>
      <c r="AD570" s="40">
        <v>0</v>
      </c>
    </row>
    <row r="571" spans="1:30" x14ac:dyDescent="0.25">
      <c r="A571" s="35">
        <v>1.1000000000000001</v>
      </c>
      <c r="B571" s="36" t="s">
        <v>0</v>
      </c>
      <c r="C571" s="38" t="s">
        <v>3</v>
      </c>
      <c r="D571" s="36" t="s">
        <v>32</v>
      </c>
      <c r="E571" s="38" t="s">
        <v>57</v>
      </c>
      <c r="F571" s="38" t="s">
        <v>55</v>
      </c>
      <c r="G571" s="40">
        <v>350.53285714285715</v>
      </c>
      <c r="H571" s="40">
        <v>818.53285714285721</v>
      </c>
      <c r="I571" s="40">
        <v>1250.4528571428568</v>
      </c>
      <c r="J571" s="40">
        <v>1482.8014285714285</v>
      </c>
      <c r="K571" s="40">
        <v>1615.2985714285717</v>
      </c>
      <c r="L571" s="40">
        <v>1388.7185714285715</v>
      </c>
      <c r="M571" s="40">
        <v>1013.9985714285715</v>
      </c>
      <c r="N571" s="40">
        <v>561.04999999999984</v>
      </c>
      <c r="O571" s="40">
        <v>244.28285714285724</v>
      </c>
      <c r="P571" s="40">
        <v>90.25142857142859</v>
      </c>
      <c r="Q571" s="40">
        <v>23.568571428571431</v>
      </c>
      <c r="R571" s="40">
        <v>4.6585714285714266</v>
      </c>
      <c r="S571" s="40">
        <v>0.66857142857142871</v>
      </c>
      <c r="T571" s="40">
        <v>9.0000000000000011E-2</v>
      </c>
      <c r="U571" s="40">
        <v>2.5714285714285717E-2</v>
      </c>
      <c r="V571" s="40">
        <v>0</v>
      </c>
      <c r="W571" s="40">
        <v>0</v>
      </c>
      <c r="X571" s="40">
        <v>0</v>
      </c>
      <c r="Y571" s="40">
        <v>0</v>
      </c>
      <c r="Z571" s="40">
        <v>0</v>
      </c>
      <c r="AA571" s="40">
        <v>0</v>
      </c>
      <c r="AB571" s="40">
        <v>0</v>
      </c>
      <c r="AC571" s="40">
        <v>0</v>
      </c>
      <c r="AD571" s="40">
        <v>0</v>
      </c>
    </row>
    <row r="572" spans="1:30" x14ac:dyDescent="0.25">
      <c r="A572" s="35">
        <v>1.1000000000000001</v>
      </c>
      <c r="B572" s="36" t="s">
        <v>0</v>
      </c>
      <c r="C572" s="38" t="s">
        <v>3</v>
      </c>
      <c r="D572" s="36" t="s">
        <v>32</v>
      </c>
      <c r="E572" s="38" t="s">
        <v>57</v>
      </c>
      <c r="F572" s="38" t="s">
        <v>54</v>
      </c>
      <c r="G572" s="40">
        <v>14.233333333333333</v>
      </c>
      <c r="H572" s="40">
        <v>44.26011904761905</v>
      </c>
      <c r="I572" s="40">
        <v>71.747619047619025</v>
      </c>
      <c r="J572" s="40">
        <v>86.446428571428569</v>
      </c>
      <c r="K572" s="40">
        <v>95.341071428571425</v>
      </c>
      <c r="L572" s="40">
        <v>85.899404761904734</v>
      </c>
      <c r="M572" s="40">
        <v>67.301785714285728</v>
      </c>
      <c r="N572" s="40">
        <v>39.36845238095237</v>
      </c>
      <c r="O572" s="40">
        <v>18.014880952380949</v>
      </c>
      <c r="P572" s="40">
        <v>7.4184523809523801</v>
      </c>
      <c r="Q572" s="40">
        <v>1.863690476190476</v>
      </c>
      <c r="R572" s="40">
        <v>0.51190476190476208</v>
      </c>
      <c r="S572" s="40">
        <v>7.3214285714285746E-2</v>
      </c>
      <c r="T572" s="40">
        <v>1.6666666666666673E-2</v>
      </c>
      <c r="U572" s="40">
        <v>0</v>
      </c>
      <c r="V572" s="40">
        <v>0</v>
      </c>
      <c r="W572" s="40">
        <v>0</v>
      </c>
      <c r="X572" s="40">
        <v>0</v>
      </c>
      <c r="Y572" s="40">
        <v>0</v>
      </c>
      <c r="Z572" s="40">
        <v>0</v>
      </c>
      <c r="AA572" s="40">
        <v>0</v>
      </c>
      <c r="AB572" s="40">
        <v>0</v>
      </c>
      <c r="AC572" s="40">
        <v>0</v>
      </c>
      <c r="AD572" s="40">
        <v>0</v>
      </c>
    </row>
    <row r="573" spans="1:30" x14ac:dyDescent="0.25">
      <c r="A573" s="35">
        <v>1.1000000000000001</v>
      </c>
      <c r="B573" s="36" t="s">
        <v>0</v>
      </c>
      <c r="C573" s="38" t="s">
        <v>3</v>
      </c>
      <c r="D573" s="36" t="s">
        <v>32</v>
      </c>
      <c r="E573" s="38" t="s">
        <v>57</v>
      </c>
      <c r="F573" s="38" t="s">
        <v>53</v>
      </c>
      <c r="G573" s="40">
        <v>98.62</v>
      </c>
      <c r="H573" s="40">
        <v>196.35000000000002</v>
      </c>
      <c r="I573" s="40">
        <v>283.58999999999992</v>
      </c>
      <c r="J573" s="40">
        <v>316.91000000000008</v>
      </c>
      <c r="K573" s="40">
        <v>342.61999999999989</v>
      </c>
      <c r="L573" s="40">
        <v>292.22000000000003</v>
      </c>
      <c r="M573" s="40">
        <v>214.11000000000013</v>
      </c>
      <c r="N573" s="40">
        <v>117.56999999999994</v>
      </c>
      <c r="O573" s="40">
        <v>53.589999999999918</v>
      </c>
      <c r="P573" s="40">
        <v>19.410000000000082</v>
      </c>
      <c r="Q573" s="40">
        <v>5.8299999999999272</v>
      </c>
      <c r="R573" s="40">
        <v>1.3400000000001455</v>
      </c>
      <c r="S573" s="40">
        <v>0.15999999999985448</v>
      </c>
      <c r="T573" s="40">
        <v>3.999999999996362E-2</v>
      </c>
      <c r="U573" s="40">
        <v>3.0000000000200089E-2</v>
      </c>
      <c r="V573" s="40">
        <v>0</v>
      </c>
      <c r="W573" s="40">
        <v>0</v>
      </c>
      <c r="X573" s="40">
        <v>0</v>
      </c>
      <c r="Y573" s="40">
        <v>0</v>
      </c>
      <c r="Z573" s="40">
        <v>0</v>
      </c>
      <c r="AA573" s="40">
        <v>0</v>
      </c>
      <c r="AB573" s="40">
        <v>0</v>
      </c>
      <c r="AC573" s="40">
        <v>0</v>
      </c>
      <c r="AD573" s="40">
        <v>0</v>
      </c>
    </row>
    <row r="574" spans="1:30" x14ac:dyDescent="0.25">
      <c r="A574" s="35">
        <v>1.1000000000000001</v>
      </c>
      <c r="B574" s="36" t="s">
        <v>0</v>
      </c>
      <c r="C574" s="38" t="s">
        <v>3</v>
      </c>
      <c r="D574" s="36" t="s">
        <v>32</v>
      </c>
      <c r="E574" s="38" t="s">
        <v>34</v>
      </c>
      <c r="F574" s="38" t="s">
        <v>56</v>
      </c>
      <c r="G574" s="40">
        <v>22914.22</v>
      </c>
      <c r="H574" s="40">
        <v>34520.509999999995</v>
      </c>
      <c r="I574" s="40">
        <v>47350.760000000009</v>
      </c>
      <c r="J574" s="40">
        <v>48718.28</v>
      </c>
      <c r="K574" s="40">
        <v>43005.319999999992</v>
      </c>
      <c r="L574" s="40">
        <v>28484.659999999996</v>
      </c>
      <c r="M574" s="40">
        <v>16218.770000000002</v>
      </c>
      <c r="N574" s="40">
        <v>7079.5400000000009</v>
      </c>
      <c r="O574" s="40">
        <v>2408.4100000000008</v>
      </c>
      <c r="P574" s="40">
        <v>718.1500000000002</v>
      </c>
      <c r="Q574" s="40">
        <v>156.17999999999998</v>
      </c>
      <c r="R574" s="40">
        <v>33.19</v>
      </c>
      <c r="S574" s="40">
        <v>7.6800000000000006</v>
      </c>
      <c r="T574" s="40">
        <v>1.7600000000000007</v>
      </c>
      <c r="U574" s="40">
        <v>0.16</v>
      </c>
      <c r="V574" s="40">
        <v>0.01</v>
      </c>
      <c r="W574" s="40">
        <v>0</v>
      </c>
      <c r="X574" s="40">
        <v>0</v>
      </c>
      <c r="Y574" s="40">
        <v>0</v>
      </c>
      <c r="Z574" s="40">
        <v>0</v>
      </c>
      <c r="AA574" s="40">
        <v>0</v>
      </c>
      <c r="AB574" s="40">
        <v>0</v>
      </c>
      <c r="AC574" s="40">
        <v>0</v>
      </c>
      <c r="AD574" s="40">
        <v>0</v>
      </c>
    </row>
    <row r="575" spans="1:30" x14ac:dyDescent="0.25">
      <c r="A575" s="35">
        <v>1.1000000000000001</v>
      </c>
      <c r="B575" s="36" t="s">
        <v>0</v>
      </c>
      <c r="C575" s="38" t="s">
        <v>3</v>
      </c>
      <c r="D575" s="36" t="s">
        <v>32</v>
      </c>
      <c r="E575" s="38" t="s">
        <v>34</v>
      </c>
      <c r="F575" s="38" t="s">
        <v>55</v>
      </c>
      <c r="G575" s="40">
        <v>355.15428571428572</v>
      </c>
      <c r="H575" s="40">
        <v>834.34571428571428</v>
      </c>
      <c r="I575" s="40">
        <v>1301.4385714285713</v>
      </c>
      <c r="J575" s="40">
        <v>1523.7985714285717</v>
      </c>
      <c r="K575" s="40">
        <v>1557.542857142857</v>
      </c>
      <c r="L575" s="40">
        <v>1194.6514285714288</v>
      </c>
      <c r="M575" s="40">
        <v>790.53428571428583</v>
      </c>
      <c r="N575" s="40">
        <v>404.13000000000005</v>
      </c>
      <c r="O575" s="40">
        <v>160.64857142857142</v>
      </c>
      <c r="P575" s="40">
        <v>53.967142857142861</v>
      </c>
      <c r="Q575" s="40">
        <v>12.76</v>
      </c>
      <c r="R575" s="40">
        <v>2.3585714285714277</v>
      </c>
      <c r="S575" s="40">
        <v>0.46714285714285692</v>
      </c>
      <c r="T575" s="40">
        <v>5.4285714285714305E-2</v>
      </c>
      <c r="U575" s="40">
        <v>3.1428571428571431E-2</v>
      </c>
      <c r="V575" s="40">
        <v>0</v>
      </c>
      <c r="W575" s="40">
        <v>0</v>
      </c>
      <c r="X575" s="40">
        <v>0</v>
      </c>
      <c r="Y575" s="40">
        <v>0</v>
      </c>
      <c r="Z575" s="40">
        <v>0</v>
      </c>
      <c r="AA575" s="40">
        <v>0</v>
      </c>
      <c r="AB575" s="40">
        <v>0</v>
      </c>
      <c r="AC575" s="40">
        <v>0</v>
      </c>
      <c r="AD575" s="40">
        <v>0</v>
      </c>
    </row>
    <row r="576" spans="1:30" x14ac:dyDescent="0.25">
      <c r="A576" s="35">
        <v>1.1000000000000001</v>
      </c>
      <c r="B576" s="36" t="s">
        <v>0</v>
      </c>
      <c r="C576" s="38" t="s">
        <v>3</v>
      </c>
      <c r="D576" s="36" t="s">
        <v>32</v>
      </c>
      <c r="E576" s="38" t="s">
        <v>34</v>
      </c>
      <c r="F576" s="38" t="s">
        <v>54</v>
      </c>
      <c r="G576" s="40">
        <v>14.247023809523808</v>
      </c>
      <c r="H576" s="40">
        <v>43.539285714285711</v>
      </c>
      <c r="I576" s="40">
        <v>72.741071428571416</v>
      </c>
      <c r="J576" s="40">
        <v>89.452976190476164</v>
      </c>
      <c r="K576" s="40">
        <v>94.911309523809521</v>
      </c>
      <c r="L576" s="40">
        <v>75.408928571428575</v>
      </c>
      <c r="M576" s="40">
        <v>53.87738095238096</v>
      </c>
      <c r="N576" s="40">
        <v>28.571428571428562</v>
      </c>
      <c r="O576" s="40">
        <v>11.935714285714283</v>
      </c>
      <c r="P576" s="40">
        <v>4.3029761904761896</v>
      </c>
      <c r="Q576" s="40">
        <v>0.9660714285714288</v>
      </c>
      <c r="R576" s="40">
        <v>0.22499999999999989</v>
      </c>
      <c r="S576" s="40">
        <v>4.8809523809523823E-2</v>
      </c>
      <c r="T576" s="40">
        <v>0</v>
      </c>
      <c r="U576" s="40">
        <v>0</v>
      </c>
      <c r="V576" s="40">
        <v>0</v>
      </c>
      <c r="W576" s="40">
        <v>0</v>
      </c>
      <c r="X576" s="40">
        <v>0</v>
      </c>
      <c r="Y576" s="40">
        <v>0</v>
      </c>
      <c r="Z576" s="40">
        <v>0</v>
      </c>
      <c r="AA576" s="40">
        <v>0</v>
      </c>
      <c r="AB576" s="40">
        <v>0</v>
      </c>
      <c r="AC576" s="40">
        <v>0</v>
      </c>
      <c r="AD576" s="40">
        <v>0</v>
      </c>
    </row>
    <row r="577" spans="1:30" x14ac:dyDescent="0.25">
      <c r="A577" s="35">
        <v>1.1000000000000001</v>
      </c>
      <c r="B577" s="36" t="s">
        <v>0</v>
      </c>
      <c r="C577" s="38" t="s">
        <v>3</v>
      </c>
      <c r="D577" s="36" t="s">
        <v>32</v>
      </c>
      <c r="E577" s="38" t="s">
        <v>34</v>
      </c>
      <c r="F577" s="38" t="s">
        <v>53</v>
      </c>
      <c r="G577" s="40">
        <v>99.98</v>
      </c>
      <c r="H577" s="40">
        <v>207.51999999999998</v>
      </c>
      <c r="I577" s="40">
        <v>321.39</v>
      </c>
      <c r="J577" s="40">
        <v>378.18000000000006</v>
      </c>
      <c r="K577" s="40">
        <v>379.68999999999994</v>
      </c>
      <c r="L577" s="40">
        <v>291.08999999999992</v>
      </c>
      <c r="M577" s="40">
        <v>194.56000000000017</v>
      </c>
      <c r="N577" s="40">
        <v>99.769999999999982</v>
      </c>
      <c r="O577" s="40">
        <v>39.509999999999991</v>
      </c>
      <c r="P577" s="40">
        <v>13.869999999999891</v>
      </c>
      <c r="Q577" s="40">
        <v>3.3600000000001273</v>
      </c>
      <c r="R577" s="40">
        <v>0.73000000000001819</v>
      </c>
      <c r="S577" s="40">
        <v>0.1899999999998272</v>
      </c>
      <c r="T577" s="40">
        <v>1.999999999998181E-2</v>
      </c>
      <c r="U577" s="40">
        <v>0</v>
      </c>
      <c r="V577" s="40">
        <v>0</v>
      </c>
      <c r="W577" s="40">
        <v>0</v>
      </c>
      <c r="X577" s="40">
        <v>0</v>
      </c>
      <c r="Y577" s="40">
        <v>0</v>
      </c>
      <c r="Z577" s="40">
        <v>0</v>
      </c>
      <c r="AA577" s="40">
        <v>0</v>
      </c>
      <c r="AB577" s="40">
        <v>0</v>
      </c>
      <c r="AC577" s="40">
        <v>0</v>
      </c>
      <c r="AD577" s="40">
        <v>0</v>
      </c>
    </row>
    <row r="578" spans="1:30" x14ac:dyDescent="0.25">
      <c r="A578" s="35">
        <v>1.1000000000000001</v>
      </c>
      <c r="B578" s="36" t="s">
        <v>0</v>
      </c>
      <c r="C578" s="38" t="s">
        <v>3</v>
      </c>
      <c r="D578" s="36" t="s">
        <v>32</v>
      </c>
      <c r="E578" s="38" t="s">
        <v>35</v>
      </c>
      <c r="F578" s="38" t="s">
        <v>56</v>
      </c>
      <c r="G578" s="40">
        <v>22859.179999999997</v>
      </c>
      <c r="H578" s="40">
        <v>34794.549999999996</v>
      </c>
      <c r="I578" s="40">
        <v>48984.709999999992</v>
      </c>
      <c r="J578" s="40">
        <v>52583.41</v>
      </c>
      <c r="K578" s="40">
        <v>49062.470000000008</v>
      </c>
      <c r="L578" s="40">
        <v>34806.780000000006</v>
      </c>
      <c r="M578" s="40">
        <v>21872.93</v>
      </c>
      <c r="N578" s="40">
        <v>10893.429999999998</v>
      </c>
      <c r="O578" s="40">
        <v>4408.4299999999985</v>
      </c>
      <c r="P578" s="40">
        <v>1560.13</v>
      </c>
      <c r="Q578" s="40">
        <v>413.68</v>
      </c>
      <c r="R578" s="40">
        <v>93.960000000000022</v>
      </c>
      <c r="S578" s="40">
        <v>17.73</v>
      </c>
      <c r="T578" s="40">
        <v>2.6799999999999997</v>
      </c>
      <c r="U578" s="40">
        <v>0.80000000000000016</v>
      </c>
      <c r="V578" s="40">
        <v>7.0000000000000007E-2</v>
      </c>
      <c r="W578" s="40">
        <v>0</v>
      </c>
      <c r="X578" s="40">
        <v>0</v>
      </c>
      <c r="Y578" s="40">
        <v>0</v>
      </c>
      <c r="Z578" s="40">
        <v>0</v>
      </c>
      <c r="AA578" s="40">
        <v>0</v>
      </c>
      <c r="AB578" s="40">
        <v>0</v>
      </c>
      <c r="AC578" s="40">
        <v>0</v>
      </c>
      <c r="AD578" s="40">
        <v>0</v>
      </c>
    </row>
    <row r="579" spans="1:30" x14ac:dyDescent="0.25">
      <c r="A579" s="35">
        <v>1.1000000000000001</v>
      </c>
      <c r="B579" s="36" t="s">
        <v>0</v>
      </c>
      <c r="C579" s="38" t="s">
        <v>3</v>
      </c>
      <c r="D579" s="36" t="s">
        <v>32</v>
      </c>
      <c r="E579" s="38" t="s">
        <v>35</v>
      </c>
      <c r="F579" s="38" t="s">
        <v>55</v>
      </c>
      <c r="G579" s="40">
        <v>350.39428571428579</v>
      </c>
      <c r="H579" s="40">
        <v>824.61857142857173</v>
      </c>
      <c r="I579" s="40">
        <v>1269.6614285714284</v>
      </c>
      <c r="J579" s="40">
        <v>1491.3785714285718</v>
      </c>
      <c r="K579" s="40">
        <v>1518.7499999999998</v>
      </c>
      <c r="L579" s="40">
        <v>1172.9142857142854</v>
      </c>
      <c r="M579" s="40">
        <v>794.43000000000006</v>
      </c>
      <c r="N579" s="40">
        <v>420.8</v>
      </c>
      <c r="O579" s="40">
        <v>180.15142857142862</v>
      </c>
      <c r="P579" s="40">
        <v>69.08</v>
      </c>
      <c r="Q579" s="40">
        <v>20.231428571428577</v>
      </c>
      <c r="R579" s="40">
        <v>4.757142857142858</v>
      </c>
      <c r="S579" s="40">
        <v>0.78428571428571414</v>
      </c>
      <c r="T579" s="40">
        <v>0.10857142857142862</v>
      </c>
      <c r="U579" s="40">
        <v>3.4285714285714301E-2</v>
      </c>
      <c r="V579" s="40">
        <v>5.7142857142857143E-3</v>
      </c>
      <c r="W579" s="40">
        <v>0</v>
      </c>
      <c r="X579" s="40">
        <v>0</v>
      </c>
      <c r="Y579" s="40">
        <v>0</v>
      </c>
      <c r="Z579" s="40">
        <v>0</v>
      </c>
      <c r="AA579" s="40">
        <v>0</v>
      </c>
      <c r="AB579" s="40">
        <v>0</v>
      </c>
      <c r="AC579" s="40">
        <v>0</v>
      </c>
      <c r="AD579" s="40">
        <v>0</v>
      </c>
    </row>
    <row r="580" spans="1:30" x14ac:dyDescent="0.25">
      <c r="A580" s="35">
        <v>1.1000000000000001</v>
      </c>
      <c r="B580" s="36" t="s">
        <v>0</v>
      </c>
      <c r="C580" s="38" t="s">
        <v>3</v>
      </c>
      <c r="D580" s="36" t="s">
        <v>32</v>
      </c>
      <c r="E580" s="38" t="s">
        <v>35</v>
      </c>
      <c r="F580" s="38" t="s">
        <v>54</v>
      </c>
      <c r="G580" s="40">
        <v>14.327976190476189</v>
      </c>
      <c r="H580" s="40">
        <v>43.179166666666667</v>
      </c>
      <c r="I580" s="40">
        <v>70.438095238095229</v>
      </c>
      <c r="J580" s="40">
        <v>85.657142857142844</v>
      </c>
      <c r="K580" s="40">
        <v>92.524404761904762</v>
      </c>
      <c r="L580" s="40">
        <v>74.300000000000011</v>
      </c>
      <c r="M580" s="40">
        <v>52.407142857142858</v>
      </c>
      <c r="N580" s="40">
        <v>29.369642857142853</v>
      </c>
      <c r="O580" s="40">
        <v>13.506547619047621</v>
      </c>
      <c r="P580" s="40">
        <v>5.9666666666666668</v>
      </c>
      <c r="Q580" s="40">
        <v>1.914880952380952</v>
      </c>
      <c r="R580" s="40">
        <v>0.60892857142857126</v>
      </c>
      <c r="S580" s="40">
        <v>8.9880952380952409E-2</v>
      </c>
      <c r="T580" s="40">
        <v>4.1666666666666666E-3</v>
      </c>
      <c r="U580" s="40">
        <v>0</v>
      </c>
      <c r="V580" s="40">
        <v>0</v>
      </c>
      <c r="W580" s="40">
        <v>0</v>
      </c>
      <c r="X580" s="40">
        <v>0</v>
      </c>
      <c r="Y580" s="40">
        <v>0</v>
      </c>
      <c r="Z580" s="40">
        <v>0</v>
      </c>
      <c r="AA580" s="40">
        <v>0</v>
      </c>
      <c r="AB580" s="40">
        <v>0</v>
      </c>
      <c r="AC580" s="40">
        <v>0</v>
      </c>
      <c r="AD580" s="40">
        <v>0</v>
      </c>
    </row>
    <row r="581" spans="1:30" x14ac:dyDescent="0.25">
      <c r="A581" s="35">
        <v>1.1000000000000001</v>
      </c>
      <c r="B581" s="36" t="s">
        <v>0</v>
      </c>
      <c r="C581" s="38" t="s">
        <v>3</v>
      </c>
      <c r="D581" s="36" t="s">
        <v>32</v>
      </c>
      <c r="E581" s="38" t="s">
        <v>35</v>
      </c>
      <c r="F581" s="38" t="s">
        <v>53</v>
      </c>
      <c r="G581" s="40">
        <v>100.24</v>
      </c>
      <c r="H581" s="40">
        <v>205.84999999999997</v>
      </c>
      <c r="I581" s="40">
        <v>314.37000000000006</v>
      </c>
      <c r="J581" s="40">
        <v>362.15999999999997</v>
      </c>
      <c r="K581" s="40">
        <v>365.21999999999991</v>
      </c>
      <c r="L581" s="40">
        <v>277.70000000000005</v>
      </c>
      <c r="M581" s="40">
        <v>186.17000000000007</v>
      </c>
      <c r="N581" s="40">
        <v>97.589999999999918</v>
      </c>
      <c r="O581" s="40">
        <v>43.25</v>
      </c>
      <c r="P581" s="40">
        <v>16.220000000000027</v>
      </c>
      <c r="Q581" s="40">
        <v>4.5599999999999454</v>
      </c>
      <c r="R581" s="40">
        <v>1.1200000000001182</v>
      </c>
      <c r="S581" s="40">
        <v>0.27999999999997272</v>
      </c>
      <c r="T581" s="40">
        <v>4.9999999999954525E-2</v>
      </c>
      <c r="U581" s="40">
        <v>9.9999999999909051E-3</v>
      </c>
      <c r="V581" s="40">
        <v>0</v>
      </c>
      <c r="W581" s="40">
        <v>0</v>
      </c>
      <c r="X581" s="40">
        <v>0</v>
      </c>
      <c r="Y581" s="40">
        <v>0</v>
      </c>
      <c r="Z581" s="40">
        <v>0</v>
      </c>
      <c r="AA581" s="40">
        <v>0</v>
      </c>
      <c r="AB581" s="40">
        <v>0</v>
      </c>
      <c r="AC581" s="40">
        <v>0</v>
      </c>
      <c r="AD581" s="40">
        <v>0</v>
      </c>
    </row>
    <row r="582" spans="1:30" x14ac:dyDescent="0.25">
      <c r="A582" s="35">
        <v>1.1000000000000001</v>
      </c>
      <c r="B582" s="36" t="s">
        <v>0</v>
      </c>
      <c r="C582" s="38" t="s">
        <v>3</v>
      </c>
      <c r="D582" s="36" t="s">
        <v>36</v>
      </c>
      <c r="E582" s="38" t="s">
        <v>37</v>
      </c>
      <c r="F582" s="38" t="s">
        <v>56</v>
      </c>
      <c r="G582" s="40">
        <v>22931.369999999995</v>
      </c>
      <c r="H582" s="40">
        <v>35330.799999999996</v>
      </c>
      <c r="I582" s="40">
        <v>51829.899999999994</v>
      </c>
      <c r="J582" s="40">
        <v>59389.87</v>
      </c>
      <c r="K582" s="40">
        <v>58106.490000000005</v>
      </c>
      <c r="L582" s="40">
        <v>41808.5</v>
      </c>
      <c r="M582" s="40">
        <v>27155.41</v>
      </c>
      <c r="N582" s="40">
        <v>15153.560000000003</v>
      </c>
      <c r="O582" s="40">
        <v>7178.9600000000019</v>
      </c>
      <c r="P582" s="40">
        <v>2966.5800000000004</v>
      </c>
      <c r="Q582" s="40">
        <v>904.99</v>
      </c>
      <c r="R582" s="40">
        <v>226.80999999999995</v>
      </c>
      <c r="S582" s="40">
        <v>41.25</v>
      </c>
      <c r="T582" s="40">
        <v>6.4899999999999993</v>
      </c>
      <c r="U582" s="40">
        <v>0.89000000000000024</v>
      </c>
      <c r="V582" s="40">
        <v>6.9999999999999993E-2</v>
      </c>
      <c r="W582" s="40">
        <v>0</v>
      </c>
      <c r="X582" s="40">
        <v>0</v>
      </c>
      <c r="Y582" s="40">
        <v>0</v>
      </c>
      <c r="Z582" s="40">
        <v>0</v>
      </c>
      <c r="AA582" s="40">
        <v>0</v>
      </c>
      <c r="AB582" s="40">
        <v>0</v>
      </c>
      <c r="AC582" s="40">
        <v>0</v>
      </c>
      <c r="AD582" s="40">
        <v>0</v>
      </c>
    </row>
    <row r="583" spans="1:30" x14ac:dyDescent="0.25">
      <c r="A583" s="35">
        <v>1.1000000000000001</v>
      </c>
      <c r="B583" s="36" t="s">
        <v>0</v>
      </c>
      <c r="C583" s="38" t="s">
        <v>3</v>
      </c>
      <c r="D583" s="36" t="s">
        <v>36</v>
      </c>
      <c r="E583" s="38" t="s">
        <v>37</v>
      </c>
      <c r="F583" s="38" t="s">
        <v>55</v>
      </c>
      <c r="G583" s="40">
        <v>349.28571428571433</v>
      </c>
      <c r="H583" s="40">
        <v>815.36</v>
      </c>
      <c r="I583" s="40">
        <v>1219.2171428571432</v>
      </c>
      <c r="J583" s="40">
        <v>1416.2242857142853</v>
      </c>
      <c r="K583" s="40">
        <v>1447.9171428571428</v>
      </c>
      <c r="L583" s="40">
        <v>1112.4214285714286</v>
      </c>
      <c r="M583" s="40">
        <v>737.57142857142867</v>
      </c>
      <c r="N583" s="40">
        <v>419.00428571428574</v>
      </c>
      <c r="O583" s="40">
        <v>205.1657142857143</v>
      </c>
      <c r="P583" s="40">
        <v>93.108571428571437</v>
      </c>
      <c r="Q583" s="40">
        <v>33.432857142857138</v>
      </c>
      <c r="R583" s="40">
        <v>10.071428571428571</v>
      </c>
      <c r="S583" s="40">
        <v>2.2185714285714289</v>
      </c>
      <c r="T583" s="40">
        <v>0.26857142857142863</v>
      </c>
      <c r="U583" s="40">
        <v>6.142857142857145E-2</v>
      </c>
      <c r="V583" s="40">
        <v>1.7142857142857144E-2</v>
      </c>
      <c r="W583" s="40">
        <v>0</v>
      </c>
      <c r="X583" s="40">
        <v>0</v>
      </c>
      <c r="Y583" s="40">
        <v>0</v>
      </c>
      <c r="Z583" s="40">
        <v>0</v>
      </c>
      <c r="AA583" s="40">
        <v>0</v>
      </c>
      <c r="AB583" s="40">
        <v>0</v>
      </c>
      <c r="AC583" s="40">
        <v>0</v>
      </c>
      <c r="AD583" s="40">
        <v>0</v>
      </c>
    </row>
    <row r="584" spans="1:30" x14ac:dyDescent="0.25">
      <c r="A584" s="35">
        <v>1.1000000000000001</v>
      </c>
      <c r="B584" s="36" t="s">
        <v>0</v>
      </c>
      <c r="C584" s="38" t="s">
        <v>3</v>
      </c>
      <c r="D584" s="36" t="s">
        <v>36</v>
      </c>
      <c r="E584" s="38" t="s">
        <v>37</v>
      </c>
      <c r="F584" s="38" t="s">
        <v>54</v>
      </c>
      <c r="G584" s="40">
        <v>14.133333333333333</v>
      </c>
      <c r="H584" s="40">
        <v>42.564285714285717</v>
      </c>
      <c r="I584" s="40">
        <v>68.512499999999989</v>
      </c>
      <c r="J584" s="40">
        <v>82.039880952380955</v>
      </c>
      <c r="K584" s="40">
        <v>87.023809523809533</v>
      </c>
      <c r="L584" s="40">
        <v>69.458928571428558</v>
      </c>
      <c r="M584" s="40">
        <v>48.185714285714297</v>
      </c>
      <c r="N584" s="40">
        <v>27.521428571428572</v>
      </c>
      <c r="O584" s="40">
        <v>13.911309523809525</v>
      </c>
      <c r="P584" s="40">
        <v>6.7470238095238093</v>
      </c>
      <c r="Q584" s="40">
        <v>2.6678571428571423</v>
      </c>
      <c r="R584" s="40">
        <v>0.75059523809523809</v>
      </c>
      <c r="S584" s="40">
        <v>0.20178571428571432</v>
      </c>
      <c r="T584" s="40">
        <v>3.0357142857142864E-2</v>
      </c>
      <c r="U584" s="40">
        <v>4.1666666666666666E-3</v>
      </c>
      <c r="V584" s="40">
        <v>3.5714285714285718E-3</v>
      </c>
      <c r="W584" s="40">
        <v>0</v>
      </c>
      <c r="X584" s="40">
        <v>0</v>
      </c>
      <c r="Y584" s="40">
        <v>0</v>
      </c>
      <c r="Z584" s="40">
        <v>0</v>
      </c>
      <c r="AA584" s="40">
        <v>0</v>
      </c>
      <c r="AB584" s="40">
        <v>0</v>
      </c>
      <c r="AC584" s="40">
        <v>0</v>
      </c>
      <c r="AD584" s="40">
        <v>0</v>
      </c>
    </row>
    <row r="585" spans="1:30" x14ac:dyDescent="0.25">
      <c r="A585" s="35">
        <v>1.1000000000000001</v>
      </c>
      <c r="B585" s="36" t="s">
        <v>0</v>
      </c>
      <c r="C585" s="38" t="s">
        <v>3</v>
      </c>
      <c r="D585" s="36" t="s">
        <v>36</v>
      </c>
      <c r="E585" s="38" t="s">
        <v>37</v>
      </c>
      <c r="F585" s="38" t="s">
        <v>53</v>
      </c>
      <c r="G585" s="40">
        <v>98.89</v>
      </c>
      <c r="H585" s="40">
        <v>193.76</v>
      </c>
      <c r="I585" s="40">
        <v>278.79000000000008</v>
      </c>
      <c r="J585" s="40">
        <v>320.2299999999999</v>
      </c>
      <c r="K585" s="40">
        <v>325.39</v>
      </c>
      <c r="L585" s="40">
        <v>248.62000000000012</v>
      </c>
      <c r="M585" s="40">
        <v>160.13999999999987</v>
      </c>
      <c r="N585" s="40">
        <v>89.980000000000018</v>
      </c>
      <c r="O585" s="40">
        <v>44.509999999999991</v>
      </c>
      <c r="P585" s="40">
        <v>19.809999999999945</v>
      </c>
      <c r="Q585" s="40">
        <v>7.2800000000002001</v>
      </c>
      <c r="R585" s="40">
        <v>2.2300000000000182</v>
      </c>
      <c r="S585" s="40">
        <v>0.4499999999998181</v>
      </c>
      <c r="T585" s="40">
        <v>6.0000000000172804E-2</v>
      </c>
      <c r="U585" s="40">
        <v>0</v>
      </c>
      <c r="V585" s="40">
        <v>0</v>
      </c>
      <c r="W585" s="40">
        <v>0</v>
      </c>
      <c r="X585" s="40">
        <v>0</v>
      </c>
      <c r="Y585" s="40">
        <v>0</v>
      </c>
      <c r="Z585" s="40">
        <v>0</v>
      </c>
      <c r="AA585" s="40">
        <v>0</v>
      </c>
      <c r="AB585" s="40">
        <v>0</v>
      </c>
      <c r="AC585" s="40">
        <v>0</v>
      </c>
      <c r="AD585" s="40">
        <v>0</v>
      </c>
    </row>
    <row r="586" spans="1:30" x14ac:dyDescent="0.25">
      <c r="A586" s="35">
        <v>1.1000000000000001</v>
      </c>
      <c r="B586" s="36" t="s">
        <v>0</v>
      </c>
      <c r="C586" s="38" t="s">
        <v>3</v>
      </c>
      <c r="D586" s="36" t="s">
        <v>36</v>
      </c>
      <c r="E586" s="38" t="s">
        <v>38</v>
      </c>
      <c r="F586" s="38" t="s">
        <v>56</v>
      </c>
      <c r="G586" s="40">
        <v>22890.770000000004</v>
      </c>
      <c r="H586" s="40">
        <v>34878.270000000011</v>
      </c>
      <c r="I586" s="40">
        <v>50276.780000000021</v>
      </c>
      <c r="J586" s="40">
        <v>57122.910000000011</v>
      </c>
      <c r="K586" s="40">
        <v>55735.28</v>
      </c>
      <c r="L586" s="40">
        <v>40107.06</v>
      </c>
      <c r="M586" s="40">
        <v>25957.969999999998</v>
      </c>
      <c r="N586" s="40">
        <v>14470.63</v>
      </c>
      <c r="O586" s="40">
        <v>7003.01</v>
      </c>
      <c r="P586" s="40">
        <v>2953.6699999999996</v>
      </c>
      <c r="Q586" s="40">
        <v>907.8599999999999</v>
      </c>
      <c r="R586" s="40">
        <v>213.96</v>
      </c>
      <c r="S586" s="40">
        <v>39.370000000000012</v>
      </c>
      <c r="T586" s="40">
        <v>6.09</v>
      </c>
      <c r="U586" s="40">
        <v>1.4</v>
      </c>
      <c r="V586" s="40">
        <v>0.16</v>
      </c>
      <c r="W586" s="40">
        <v>0</v>
      </c>
      <c r="X586" s="40">
        <v>0</v>
      </c>
      <c r="Y586" s="40">
        <v>0</v>
      </c>
      <c r="Z586" s="40">
        <v>0</v>
      </c>
      <c r="AA586" s="40">
        <v>0</v>
      </c>
      <c r="AB586" s="40">
        <v>0</v>
      </c>
      <c r="AC586" s="40">
        <v>0</v>
      </c>
      <c r="AD586" s="40">
        <v>0</v>
      </c>
    </row>
    <row r="587" spans="1:30" x14ac:dyDescent="0.25">
      <c r="A587" s="35">
        <v>1.1000000000000001</v>
      </c>
      <c r="B587" s="36" t="s">
        <v>0</v>
      </c>
      <c r="C587" s="38" t="s">
        <v>3</v>
      </c>
      <c r="D587" s="36" t="s">
        <v>36</v>
      </c>
      <c r="E587" s="38" t="s">
        <v>38</v>
      </c>
      <c r="F587" s="38" t="s">
        <v>55</v>
      </c>
      <c r="G587" s="40">
        <v>348.43285714285724</v>
      </c>
      <c r="H587" s="40">
        <v>805.24142857142863</v>
      </c>
      <c r="I587" s="40">
        <v>1209.008571428571</v>
      </c>
      <c r="J587" s="40">
        <v>1384.3371428571434</v>
      </c>
      <c r="K587" s="40">
        <v>1403.0557142857142</v>
      </c>
      <c r="L587" s="40">
        <v>1069.4385714285715</v>
      </c>
      <c r="M587" s="40">
        <v>723.83999999999992</v>
      </c>
      <c r="N587" s="40">
        <v>407.22142857142859</v>
      </c>
      <c r="O587" s="40">
        <v>201.59714285714287</v>
      </c>
      <c r="P587" s="40">
        <v>91.624285714285733</v>
      </c>
      <c r="Q587" s="40">
        <v>32.42285714285714</v>
      </c>
      <c r="R587" s="40">
        <v>10.007142857142856</v>
      </c>
      <c r="S587" s="40">
        <v>2.1542857142857139</v>
      </c>
      <c r="T587" s="40">
        <v>0.32857142857142857</v>
      </c>
      <c r="U587" s="40">
        <v>8.1428571428571447E-2</v>
      </c>
      <c r="V587" s="40">
        <v>2.8571428571428574E-2</v>
      </c>
      <c r="W587" s="40">
        <v>0</v>
      </c>
      <c r="X587" s="40">
        <v>0</v>
      </c>
      <c r="Y587" s="40">
        <v>0</v>
      </c>
      <c r="Z587" s="40">
        <v>0</v>
      </c>
      <c r="AA587" s="40">
        <v>0</v>
      </c>
      <c r="AB587" s="40">
        <v>0</v>
      </c>
      <c r="AC587" s="40">
        <v>0</v>
      </c>
      <c r="AD587" s="40">
        <v>0</v>
      </c>
    </row>
    <row r="588" spans="1:30" x14ac:dyDescent="0.25">
      <c r="A588" s="35">
        <v>1.1000000000000001</v>
      </c>
      <c r="B588" s="36" t="s">
        <v>0</v>
      </c>
      <c r="C588" s="38" t="s">
        <v>3</v>
      </c>
      <c r="D588" s="36" t="s">
        <v>36</v>
      </c>
      <c r="E588" s="38" t="s">
        <v>38</v>
      </c>
      <c r="F588" s="38" t="s">
        <v>54</v>
      </c>
      <c r="G588" s="40">
        <v>13.463690476190475</v>
      </c>
      <c r="H588" s="40">
        <v>42.295238095238084</v>
      </c>
      <c r="I588" s="40">
        <v>67.93452380952381</v>
      </c>
      <c r="J588" s="40">
        <v>79.120238095238093</v>
      </c>
      <c r="K588" s="40">
        <v>82.985119047619037</v>
      </c>
      <c r="L588" s="40">
        <v>66.558928571428552</v>
      </c>
      <c r="M588" s="40">
        <v>46.761904761904745</v>
      </c>
      <c r="N588" s="40">
        <v>26.651190476190472</v>
      </c>
      <c r="O588" s="40">
        <v>13.570833333333329</v>
      </c>
      <c r="P588" s="40">
        <v>6.7434523809523821</v>
      </c>
      <c r="Q588" s="40">
        <v>2.5505952380952377</v>
      </c>
      <c r="R588" s="40">
        <v>0.7767857142857143</v>
      </c>
      <c r="S588" s="40">
        <v>0.14345238095238094</v>
      </c>
      <c r="T588" s="40">
        <v>7.1428571428571418E-3</v>
      </c>
      <c r="U588" s="40">
        <v>7.1428571428571418E-3</v>
      </c>
      <c r="V588" s="40">
        <v>0</v>
      </c>
      <c r="W588" s="40">
        <v>0</v>
      </c>
      <c r="X588" s="40">
        <v>0</v>
      </c>
      <c r="Y588" s="40">
        <v>0</v>
      </c>
      <c r="Z588" s="40">
        <v>0</v>
      </c>
      <c r="AA588" s="40">
        <v>0</v>
      </c>
      <c r="AB588" s="40">
        <v>0</v>
      </c>
      <c r="AC588" s="40">
        <v>0</v>
      </c>
      <c r="AD588" s="40">
        <v>0</v>
      </c>
    </row>
    <row r="589" spans="1:30" x14ac:dyDescent="0.25">
      <c r="A589" s="35">
        <v>1.1000000000000001</v>
      </c>
      <c r="B589" s="36" t="s">
        <v>0</v>
      </c>
      <c r="C589" s="38" t="s">
        <v>3</v>
      </c>
      <c r="D589" s="36" t="s">
        <v>36</v>
      </c>
      <c r="E589" s="38" t="s">
        <v>38</v>
      </c>
      <c r="F589" s="38" t="s">
        <v>53</v>
      </c>
      <c r="G589" s="40">
        <v>101.25</v>
      </c>
      <c r="H589" s="40">
        <v>198.27999999999997</v>
      </c>
      <c r="I589" s="40">
        <v>289.04000000000008</v>
      </c>
      <c r="J589" s="40">
        <v>326.04999999999995</v>
      </c>
      <c r="K589" s="40">
        <v>320.7600000000001</v>
      </c>
      <c r="L589" s="40">
        <v>243.09999999999991</v>
      </c>
      <c r="M589" s="40">
        <v>160.23000000000002</v>
      </c>
      <c r="N589" s="40">
        <v>88.440000000000055</v>
      </c>
      <c r="O589" s="40">
        <v>43.869999999999891</v>
      </c>
      <c r="P589" s="40">
        <v>19.329999999999927</v>
      </c>
      <c r="Q589" s="40">
        <v>7.7200000000000273</v>
      </c>
      <c r="R589" s="40">
        <v>2.0299999999999727</v>
      </c>
      <c r="S589" s="40">
        <v>0.49000000000000909</v>
      </c>
      <c r="T589" s="40">
        <v>0.11000000000012733</v>
      </c>
      <c r="U589" s="40">
        <v>1.999999999998181E-2</v>
      </c>
      <c r="V589" s="40">
        <v>0</v>
      </c>
      <c r="W589" s="40">
        <v>0</v>
      </c>
      <c r="X589" s="40">
        <v>0</v>
      </c>
      <c r="Y589" s="40">
        <v>0</v>
      </c>
      <c r="Z589" s="40">
        <v>0</v>
      </c>
      <c r="AA589" s="40">
        <v>0</v>
      </c>
      <c r="AB589" s="40">
        <v>0</v>
      </c>
      <c r="AC589" s="40">
        <v>0</v>
      </c>
      <c r="AD589" s="40">
        <v>0</v>
      </c>
    </row>
    <row r="590" spans="1:30" x14ac:dyDescent="0.25">
      <c r="A590" s="35">
        <v>1.1000000000000001</v>
      </c>
      <c r="B590" s="36" t="s">
        <v>0</v>
      </c>
      <c r="C590" s="38" t="s">
        <v>3</v>
      </c>
      <c r="D590" s="36" t="s">
        <v>36</v>
      </c>
      <c r="E590" s="38" t="s">
        <v>59</v>
      </c>
      <c r="F590" s="38" t="s">
        <v>56</v>
      </c>
      <c r="G590" s="40">
        <v>22931.369999999995</v>
      </c>
      <c r="H590" s="40">
        <v>35369.1</v>
      </c>
      <c r="I590" s="40">
        <v>51746.95</v>
      </c>
      <c r="J590" s="40">
        <v>56839.979999999989</v>
      </c>
      <c r="K590" s="40">
        <v>50873.479999999996</v>
      </c>
      <c r="L590" s="40">
        <v>33129.310000000005</v>
      </c>
      <c r="M590" s="40">
        <v>19600.020000000004</v>
      </c>
      <c r="N590" s="40">
        <v>9837.86</v>
      </c>
      <c r="O590" s="40">
        <v>4100.32</v>
      </c>
      <c r="P590" s="40">
        <v>1449.51</v>
      </c>
      <c r="Q590" s="40">
        <v>384.12999999999994</v>
      </c>
      <c r="R590" s="40">
        <v>84.389999999999986</v>
      </c>
      <c r="S590" s="40">
        <v>17.11</v>
      </c>
      <c r="T590" s="40">
        <v>3.4899999999999998</v>
      </c>
      <c r="U590" s="40">
        <v>0.89000000000000035</v>
      </c>
      <c r="V590" s="40">
        <v>0.39</v>
      </c>
      <c r="W590" s="40">
        <v>0.29000000000000004</v>
      </c>
      <c r="X590" s="40">
        <v>0.32000000000000006</v>
      </c>
      <c r="Y590" s="40">
        <v>0.02</v>
      </c>
      <c r="Z590" s="40">
        <v>0</v>
      </c>
      <c r="AA590" s="40">
        <v>0</v>
      </c>
      <c r="AB590" s="40">
        <v>0</v>
      </c>
      <c r="AC590" s="40">
        <v>0</v>
      </c>
      <c r="AD590" s="40">
        <v>0</v>
      </c>
    </row>
    <row r="591" spans="1:30" x14ac:dyDescent="0.25">
      <c r="A591" s="35">
        <v>1.1000000000000001</v>
      </c>
      <c r="B591" s="36" t="s">
        <v>0</v>
      </c>
      <c r="C591" s="38" t="s">
        <v>3</v>
      </c>
      <c r="D591" s="36" t="s">
        <v>36</v>
      </c>
      <c r="E591" s="38" t="s">
        <v>59</v>
      </c>
      <c r="F591" s="38" t="s">
        <v>55</v>
      </c>
      <c r="G591" s="40">
        <v>349.28571428571433</v>
      </c>
      <c r="H591" s="40">
        <v>812.80428571428615</v>
      </c>
      <c r="I591" s="40">
        <v>1226.062857142857</v>
      </c>
      <c r="J591" s="40">
        <v>1476.4228571428571</v>
      </c>
      <c r="K591" s="40">
        <v>1542.1728571428571</v>
      </c>
      <c r="L591" s="40">
        <v>1139.8942857142858</v>
      </c>
      <c r="M591" s="40">
        <v>727.90142857142848</v>
      </c>
      <c r="N591" s="40">
        <v>384.75000000000006</v>
      </c>
      <c r="O591" s="40">
        <v>176.38714285714283</v>
      </c>
      <c r="P591" s="40">
        <v>73.612857142857152</v>
      </c>
      <c r="Q591" s="40">
        <v>21.811428571428571</v>
      </c>
      <c r="R591" s="40">
        <v>5.1357142857142861</v>
      </c>
      <c r="S591" s="40">
        <v>0.60857142857142854</v>
      </c>
      <c r="T591" s="40">
        <v>0.15428571428571436</v>
      </c>
      <c r="U591" s="40">
        <v>5.7142857142857143E-3</v>
      </c>
      <c r="V591" s="40">
        <v>0</v>
      </c>
      <c r="W591" s="40">
        <v>1.8571428571428572E-2</v>
      </c>
      <c r="X591" s="40">
        <v>0</v>
      </c>
      <c r="Y591" s="40">
        <v>0</v>
      </c>
      <c r="Z591" s="40">
        <v>0</v>
      </c>
      <c r="AA591" s="40">
        <v>0</v>
      </c>
      <c r="AB591" s="40">
        <v>0</v>
      </c>
      <c r="AC591" s="40">
        <v>0</v>
      </c>
      <c r="AD591" s="40">
        <v>0</v>
      </c>
    </row>
    <row r="592" spans="1:30" x14ac:dyDescent="0.25">
      <c r="A592" s="35">
        <v>1.1000000000000001</v>
      </c>
      <c r="B592" s="36" t="s">
        <v>0</v>
      </c>
      <c r="C592" s="38" t="s">
        <v>3</v>
      </c>
      <c r="D592" s="36" t="s">
        <v>36</v>
      </c>
      <c r="E592" s="38" t="s">
        <v>59</v>
      </c>
      <c r="F592" s="38" t="s">
        <v>54</v>
      </c>
      <c r="G592" s="40">
        <v>14.133333333333333</v>
      </c>
      <c r="H592" s="40">
        <v>43.230952380952381</v>
      </c>
      <c r="I592" s="40">
        <v>68.932738095238093</v>
      </c>
      <c r="J592" s="40">
        <v>86.771428571428586</v>
      </c>
      <c r="K592" s="40">
        <v>96.154761904761898</v>
      </c>
      <c r="L592" s="40">
        <v>74.667261904761887</v>
      </c>
      <c r="M592" s="40">
        <v>49.558928571428567</v>
      </c>
      <c r="N592" s="40">
        <v>26.955952380952379</v>
      </c>
      <c r="O592" s="40">
        <v>12.998214285714285</v>
      </c>
      <c r="P592" s="40">
        <v>5.3648809523809531</v>
      </c>
      <c r="Q592" s="40">
        <v>1.8</v>
      </c>
      <c r="R592" s="40">
        <v>0.51011904761904758</v>
      </c>
      <c r="S592" s="40">
        <v>0.11547619047619055</v>
      </c>
      <c r="T592" s="40">
        <v>8.9285714285714281E-3</v>
      </c>
      <c r="U592" s="40">
        <v>0</v>
      </c>
      <c r="V592" s="40">
        <v>0</v>
      </c>
      <c r="W592" s="40">
        <v>0</v>
      </c>
      <c r="X592" s="40">
        <v>0</v>
      </c>
      <c r="Y592" s="40">
        <v>0</v>
      </c>
      <c r="Z592" s="40">
        <v>0</v>
      </c>
      <c r="AA592" s="40">
        <v>0</v>
      </c>
      <c r="AB592" s="40">
        <v>0</v>
      </c>
      <c r="AC592" s="40">
        <v>0</v>
      </c>
      <c r="AD592" s="40">
        <v>0</v>
      </c>
    </row>
    <row r="593" spans="1:30" x14ac:dyDescent="0.25">
      <c r="A593" s="35">
        <v>1.1000000000000001</v>
      </c>
      <c r="B593" s="36" t="s">
        <v>0</v>
      </c>
      <c r="C593" s="38" t="s">
        <v>3</v>
      </c>
      <c r="D593" s="36" t="s">
        <v>36</v>
      </c>
      <c r="E593" s="38" t="s">
        <v>59</v>
      </c>
      <c r="F593" s="38" t="s">
        <v>53</v>
      </c>
      <c r="G593" s="40">
        <v>98.89</v>
      </c>
      <c r="H593" s="40">
        <v>192.95</v>
      </c>
      <c r="I593" s="40">
        <v>284.57</v>
      </c>
      <c r="J593" s="40">
        <v>333.27</v>
      </c>
      <c r="K593" s="40">
        <v>343.11</v>
      </c>
      <c r="L593" s="40">
        <v>247.29999999999995</v>
      </c>
      <c r="M593" s="40">
        <v>155.93000000000006</v>
      </c>
      <c r="N593" s="40">
        <v>82.6400000000001</v>
      </c>
      <c r="O593" s="40">
        <v>36.909999999999854</v>
      </c>
      <c r="P593" s="40">
        <v>15.210000000000036</v>
      </c>
      <c r="Q593" s="40">
        <v>4.5299999999999727</v>
      </c>
      <c r="R593" s="40">
        <v>1.1900000000000546</v>
      </c>
      <c r="S593" s="40">
        <v>0.21000000000003638</v>
      </c>
      <c r="T593" s="40">
        <v>1.999999999998181E-2</v>
      </c>
      <c r="U593" s="40">
        <v>0</v>
      </c>
      <c r="V593" s="40">
        <v>0</v>
      </c>
      <c r="W593" s="40">
        <v>0</v>
      </c>
      <c r="X593" s="40">
        <v>0</v>
      </c>
      <c r="Y593" s="40">
        <v>9.9999999999909051E-3</v>
      </c>
      <c r="Z593" s="40">
        <v>0</v>
      </c>
      <c r="AA593" s="40">
        <v>0</v>
      </c>
      <c r="AB593" s="40">
        <v>0</v>
      </c>
      <c r="AC593" s="40">
        <v>0</v>
      </c>
      <c r="AD593" s="40">
        <v>0</v>
      </c>
    </row>
    <row r="594" spans="1:30" x14ac:dyDescent="0.25">
      <c r="A594" s="35">
        <v>1.1000000000000001</v>
      </c>
      <c r="B594" s="36" t="s">
        <v>0</v>
      </c>
      <c r="C594" s="38" t="s">
        <v>3</v>
      </c>
      <c r="D594" s="36" t="s">
        <v>36</v>
      </c>
      <c r="E594" s="38" t="s">
        <v>59</v>
      </c>
      <c r="F594" s="38" t="s">
        <v>56</v>
      </c>
      <c r="G594" s="40">
        <v>22840.13</v>
      </c>
      <c r="H594" s="40">
        <v>33990.060000000005</v>
      </c>
      <c r="I594" s="40">
        <v>45239.509999999995</v>
      </c>
      <c r="J594" s="40">
        <v>44321.390000000007</v>
      </c>
      <c r="K594" s="40">
        <v>35884.770000000004</v>
      </c>
      <c r="L594" s="40">
        <v>21518.469999999998</v>
      </c>
      <c r="M594" s="40">
        <v>12059.02</v>
      </c>
      <c r="N594" s="40">
        <v>5710.1500000000005</v>
      </c>
      <c r="O594" s="40">
        <v>2190.59</v>
      </c>
      <c r="P594" s="40">
        <v>731.61</v>
      </c>
      <c r="Q594" s="40">
        <v>175.34</v>
      </c>
      <c r="R594" s="40">
        <v>40.72</v>
      </c>
      <c r="S594" s="40">
        <v>8.43</v>
      </c>
      <c r="T594" s="40">
        <v>1.52</v>
      </c>
      <c r="U594" s="40">
        <v>0.18999999999999997</v>
      </c>
      <c r="V594" s="40">
        <v>6.9999999999999993E-2</v>
      </c>
      <c r="W594" s="40">
        <v>0</v>
      </c>
      <c r="X594" s="40">
        <v>0</v>
      </c>
      <c r="Y594" s="40">
        <v>0</v>
      </c>
      <c r="Z594" s="40">
        <v>0</v>
      </c>
      <c r="AA594" s="40">
        <v>0</v>
      </c>
      <c r="AB594" s="40">
        <v>0</v>
      </c>
      <c r="AC594" s="40">
        <v>0</v>
      </c>
      <c r="AD594" s="40">
        <v>0</v>
      </c>
    </row>
    <row r="595" spans="1:30" x14ac:dyDescent="0.25">
      <c r="A595" s="35">
        <v>1.1000000000000001</v>
      </c>
      <c r="B595" s="36" t="s">
        <v>0</v>
      </c>
      <c r="C595" s="38" t="s">
        <v>3</v>
      </c>
      <c r="D595" s="36" t="s">
        <v>36</v>
      </c>
      <c r="E595" s="38" t="s">
        <v>59</v>
      </c>
      <c r="F595" s="38" t="s">
        <v>55</v>
      </c>
      <c r="G595" s="40">
        <v>350.17285714285714</v>
      </c>
      <c r="H595" s="40">
        <v>832.7828571428571</v>
      </c>
      <c r="I595" s="40">
        <v>1271.4271428571426</v>
      </c>
      <c r="J595" s="40">
        <v>1439.1000000000001</v>
      </c>
      <c r="K595" s="40">
        <v>1388.5214285714285</v>
      </c>
      <c r="L595" s="40">
        <v>954.55857142857167</v>
      </c>
      <c r="M595" s="40">
        <v>576.46</v>
      </c>
      <c r="N595" s="40">
        <v>295.07000000000005</v>
      </c>
      <c r="O595" s="40">
        <v>128.32</v>
      </c>
      <c r="P595" s="40">
        <v>48.544285714285706</v>
      </c>
      <c r="Q595" s="40">
        <v>13.314285714285717</v>
      </c>
      <c r="R595" s="40">
        <v>2.8871428571428575</v>
      </c>
      <c r="S595" s="40">
        <v>0.41857142857142865</v>
      </c>
      <c r="T595" s="40">
        <v>9.5714285714285738E-2</v>
      </c>
      <c r="U595" s="40">
        <v>5.7142857142857148E-2</v>
      </c>
      <c r="V595" s="40">
        <v>0</v>
      </c>
      <c r="W595" s="40">
        <v>0</v>
      </c>
      <c r="X595" s="40">
        <v>0</v>
      </c>
      <c r="Y595" s="40">
        <v>0</v>
      </c>
      <c r="Z595" s="40">
        <v>0</v>
      </c>
      <c r="AA595" s="40">
        <v>0</v>
      </c>
      <c r="AB595" s="40">
        <v>0</v>
      </c>
      <c r="AC595" s="40">
        <v>0</v>
      </c>
      <c r="AD595" s="40">
        <v>0</v>
      </c>
    </row>
    <row r="596" spans="1:30" x14ac:dyDescent="0.25">
      <c r="A596" s="35">
        <v>1.1000000000000001</v>
      </c>
      <c r="B596" s="36" t="s">
        <v>0</v>
      </c>
      <c r="C596" s="38" t="s">
        <v>3</v>
      </c>
      <c r="D596" s="36" t="s">
        <v>36</v>
      </c>
      <c r="E596" s="38" t="s">
        <v>59</v>
      </c>
      <c r="F596" s="38" t="s">
        <v>54</v>
      </c>
      <c r="G596" s="40">
        <v>14.561904761904762</v>
      </c>
      <c r="H596" s="40">
        <v>43.725000000000009</v>
      </c>
      <c r="I596" s="40">
        <v>70.333333333333329</v>
      </c>
      <c r="J596" s="40">
        <v>83.91964285714289</v>
      </c>
      <c r="K596" s="40">
        <v>85.660714285714292</v>
      </c>
      <c r="L596" s="40">
        <v>64.470833333333331</v>
      </c>
      <c r="M596" s="40">
        <v>40.148809523809526</v>
      </c>
      <c r="N596" s="40">
        <v>21.683928571428567</v>
      </c>
      <c r="O596" s="40">
        <v>9.3482142857142847</v>
      </c>
      <c r="P596" s="40">
        <v>4.0095238095238104</v>
      </c>
      <c r="Q596" s="40">
        <v>1.2244047619047618</v>
      </c>
      <c r="R596" s="40">
        <v>0.32916666666666661</v>
      </c>
      <c r="S596" s="40">
        <v>4.1071428571428592E-2</v>
      </c>
      <c r="T596" s="40">
        <v>1.666666666666667E-2</v>
      </c>
      <c r="U596" s="40">
        <v>1.6071428571428577E-2</v>
      </c>
      <c r="V596" s="40">
        <v>0</v>
      </c>
      <c r="W596" s="40">
        <v>0</v>
      </c>
      <c r="X596" s="40">
        <v>0</v>
      </c>
      <c r="Y596" s="40">
        <v>0</v>
      </c>
      <c r="Z596" s="40">
        <v>0</v>
      </c>
      <c r="AA596" s="40">
        <v>0</v>
      </c>
      <c r="AB596" s="40">
        <v>0</v>
      </c>
      <c r="AC596" s="40">
        <v>0</v>
      </c>
      <c r="AD596" s="40">
        <v>0</v>
      </c>
    </row>
    <row r="597" spans="1:30" x14ac:dyDescent="0.25">
      <c r="A597" s="35">
        <v>1.1000000000000001</v>
      </c>
      <c r="B597" s="36" t="s">
        <v>0</v>
      </c>
      <c r="C597" s="38" t="s">
        <v>3</v>
      </c>
      <c r="D597" s="36" t="s">
        <v>36</v>
      </c>
      <c r="E597" s="38" t="s">
        <v>39</v>
      </c>
      <c r="F597" s="38" t="s">
        <v>53</v>
      </c>
      <c r="G597" s="40">
        <v>99.24</v>
      </c>
      <c r="H597" s="40">
        <v>206.87</v>
      </c>
      <c r="I597" s="40">
        <v>315.99</v>
      </c>
      <c r="J597" s="40">
        <v>356.15</v>
      </c>
      <c r="K597" s="40">
        <v>347.55999999999995</v>
      </c>
      <c r="L597" s="40">
        <v>235.53999999999996</v>
      </c>
      <c r="M597" s="40">
        <v>141.71000000000004</v>
      </c>
      <c r="N597" s="40">
        <v>72.269999999999982</v>
      </c>
      <c r="O597" s="40">
        <v>31.600000000000136</v>
      </c>
      <c r="P597" s="40">
        <v>12.289999999999964</v>
      </c>
      <c r="Q597" s="40">
        <v>3.0699999999999363</v>
      </c>
      <c r="R597" s="40">
        <v>0.69000000000005457</v>
      </c>
      <c r="S597" s="40">
        <v>0.12999999999988177</v>
      </c>
      <c r="T597" s="40">
        <v>2.0000000000209184E-2</v>
      </c>
      <c r="U597" s="40">
        <v>1.999999999998181E-2</v>
      </c>
      <c r="V597" s="40">
        <v>0</v>
      </c>
      <c r="W597" s="40">
        <v>0</v>
      </c>
      <c r="X597" s="40">
        <v>0</v>
      </c>
      <c r="Y597" s="40">
        <v>0</v>
      </c>
      <c r="Z597" s="40">
        <v>0</v>
      </c>
      <c r="AA597" s="40">
        <v>0</v>
      </c>
      <c r="AB597" s="40">
        <v>0</v>
      </c>
      <c r="AC597" s="40">
        <v>0</v>
      </c>
      <c r="AD597" s="40">
        <v>0</v>
      </c>
    </row>
    <row r="598" spans="1:30" x14ac:dyDescent="0.25">
      <c r="A598" s="35">
        <v>1.1000000000000001</v>
      </c>
      <c r="B598" s="36" t="s">
        <v>0</v>
      </c>
      <c r="C598" s="38" t="s">
        <v>3</v>
      </c>
      <c r="D598" s="36" t="s">
        <v>36</v>
      </c>
      <c r="E598" s="38" t="s">
        <v>40</v>
      </c>
      <c r="F598" s="38" t="s">
        <v>56</v>
      </c>
      <c r="G598" s="40">
        <v>22859.08</v>
      </c>
      <c r="H598" s="40">
        <v>34421.050000000003</v>
      </c>
      <c r="I598" s="40">
        <v>47416.19000000001</v>
      </c>
      <c r="J598" s="40">
        <v>49208.83</v>
      </c>
      <c r="K598" s="40">
        <v>43060.090000000018</v>
      </c>
      <c r="L598" s="40">
        <v>28321.800000000003</v>
      </c>
      <c r="M598" s="40">
        <v>17277.18</v>
      </c>
      <c r="N598" s="40">
        <v>8970.92</v>
      </c>
      <c r="O598" s="40">
        <v>3912.6799999999989</v>
      </c>
      <c r="P598" s="40">
        <v>1543.7299999999998</v>
      </c>
      <c r="Q598" s="40">
        <v>453.01</v>
      </c>
      <c r="R598" s="40">
        <v>108.14000000000001</v>
      </c>
      <c r="S598" s="40">
        <v>22.75</v>
      </c>
      <c r="T598" s="40">
        <v>6.2600000000000007</v>
      </c>
      <c r="U598" s="40">
        <v>1.6200000000000003</v>
      </c>
      <c r="V598" s="40">
        <v>6.0000000000000005E-2</v>
      </c>
      <c r="W598" s="40">
        <v>0</v>
      </c>
      <c r="X598" s="40">
        <v>0</v>
      </c>
      <c r="Y598" s="40">
        <v>0</v>
      </c>
      <c r="Z598" s="40">
        <v>0</v>
      </c>
      <c r="AA598" s="40">
        <v>0</v>
      </c>
      <c r="AB598" s="40">
        <v>0</v>
      </c>
      <c r="AC598" s="40">
        <v>0</v>
      </c>
      <c r="AD598" s="40">
        <v>0</v>
      </c>
    </row>
    <row r="599" spans="1:30" x14ac:dyDescent="0.25">
      <c r="A599" s="35">
        <v>1.1000000000000001</v>
      </c>
      <c r="B599" s="36" t="s">
        <v>0</v>
      </c>
      <c r="C599" s="38" t="s">
        <v>3</v>
      </c>
      <c r="D599" s="36" t="s">
        <v>36</v>
      </c>
      <c r="E599" s="38" t="s">
        <v>40</v>
      </c>
      <c r="F599" s="38" t="s">
        <v>55</v>
      </c>
      <c r="G599" s="40">
        <v>349.14285714285717</v>
      </c>
      <c r="H599" s="40">
        <v>816.29714285714272</v>
      </c>
      <c r="I599" s="40">
        <v>1245.9114285714288</v>
      </c>
      <c r="J599" s="40">
        <v>1409.42</v>
      </c>
      <c r="K599" s="40">
        <v>1379.7971428571429</v>
      </c>
      <c r="L599" s="40">
        <v>977.18999999999983</v>
      </c>
      <c r="M599" s="40">
        <v>620.19857142857143</v>
      </c>
      <c r="N599" s="40">
        <v>335.8271428571428</v>
      </c>
      <c r="O599" s="40">
        <v>154.44142857142856</v>
      </c>
      <c r="P599" s="40">
        <v>64.671428571428564</v>
      </c>
      <c r="Q599" s="40">
        <v>19.985714285714288</v>
      </c>
      <c r="R599" s="40">
        <v>5.1271428571428563</v>
      </c>
      <c r="S599" s="40">
        <v>0.95142857142857129</v>
      </c>
      <c r="T599" s="40">
        <v>0.18428571428571439</v>
      </c>
      <c r="U599" s="40">
        <v>5.7142857142857169E-2</v>
      </c>
      <c r="V599" s="40">
        <v>0</v>
      </c>
      <c r="W599" s="40">
        <v>0</v>
      </c>
      <c r="X599" s="40">
        <v>0</v>
      </c>
      <c r="Y599" s="40">
        <v>0</v>
      </c>
      <c r="Z599" s="40">
        <v>0</v>
      </c>
      <c r="AA599" s="40">
        <v>0</v>
      </c>
      <c r="AB599" s="40">
        <v>0</v>
      </c>
      <c r="AC599" s="40">
        <v>0</v>
      </c>
      <c r="AD599" s="40">
        <v>0</v>
      </c>
    </row>
    <row r="600" spans="1:30" x14ac:dyDescent="0.25">
      <c r="A600" s="35">
        <v>1.1000000000000001</v>
      </c>
      <c r="B600" s="36" t="s">
        <v>0</v>
      </c>
      <c r="C600" s="38" t="s">
        <v>3</v>
      </c>
      <c r="D600" s="36" t="s">
        <v>36</v>
      </c>
      <c r="E600" s="38" t="s">
        <v>40</v>
      </c>
      <c r="F600" s="38" t="s">
        <v>54</v>
      </c>
      <c r="G600" s="40">
        <v>14.351785714285715</v>
      </c>
      <c r="H600" s="40">
        <v>44.442261904761892</v>
      </c>
      <c r="I600" s="40">
        <v>69.144047619047612</v>
      </c>
      <c r="J600" s="40">
        <v>83.36071428571428</v>
      </c>
      <c r="K600" s="40">
        <v>83.42142857142855</v>
      </c>
      <c r="L600" s="40">
        <v>64.450000000000017</v>
      </c>
      <c r="M600" s="40">
        <v>41.608928571428578</v>
      </c>
      <c r="N600" s="40">
        <v>23.489285714285714</v>
      </c>
      <c r="O600" s="40">
        <v>11.644047619047617</v>
      </c>
      <c r="P600" s="40">
        <v>4.6886904761904749</v>
      </c>
      <c r="Q600" s="40">
        <v>1.5166666666666664</v>
      </c>
      <c r="R600" s="40">
        <v>0.36726190476190468</v>
      </c>
      <c r="S600" s="40">
        <v>8.214285714285717E-2</v>
      </c>
      <c r="T600" s="40">
        <v>8.9285714285714298E-3</v>
      </c>
      <c r="U600" s="40">
        <v>0</v>
      </c>
      <c r="V600" s="40">
        <v>0</v>
      </c>
      <c r="W600" s="40">
        <v>0</v>
      </c>
      <c r="X600" s="40">
        <v>0</v>
      </c>
      <c r="Y600" s="40">
        <v>0</v>
      </c>
      <c r="Z600" s="40">
        <v>0</v>
      </c>
      <c r="AA600" s="40">
        <v>0</v>
      </c>
      <c r="AB600" s="40">
        <v>0</v>
      </c>
      <c r="AC600" s="40">
        <v>0</v>
      </c>
      <c r="AD600" s="40">
        <v>0</v>
      </c>
    </row>
    <row r="601" spans="1:30" x14ac:dyDescent="0.25">
      <c r="A601" s="35">
        <v>1.1000000000000001</v>
      </c>
      <c r="B601" s="36" t="s">
        <v>0</v>
      </c>
      <c r="C601" s="38" t="s">
        <v>3</v>
      </c>
      <c r="D601" s="36" t="s">
        <v>36</v>
      </c>
      <c r="E601" s="38" t="s">
        <v>40</v>
      </c>
      <c r="F601" s="38" t="s">
        <v>53</v>
      </c>
      <c r="G601" s="40">
        <v>101.29</v>
      </c>
      <c r="H601" s="40">
        <v>205.03999999999996</v>
      </c>
      <c r="I601" s="40">
        <v>307.34999999999997</v>
      </c>
      <c r="J601" s="40">
        <v>348.72</v>
      </c>
      <c r="K601" s="40">
        <v>334.15</v>
      </c>
      <c r="L601" s="40">
        <v>234.77999999999997</v>
      </c>
      <c r="M601" s="40">
        <v>147.96000000000004</v>
      </c>
      <c r="N601" s="40">
        <v>78.100000000000136</v>
      </c>
      <c r="O601" s="40">
        <v>35.919999999999845</v>
      </c>
      <c r="P601" s="40">
        <v>15.6400000000001</v>
      </c>
      <c r="Q601" s="40">
        <v>4.7000000000000455</v>
      </c>
      <c r="R601" s="40">
        <v>1.0899999999999181</v>
      </c>
      <c r="S601" s="40">
        <v>0.24000000000000909</v>
      </c>
      <c r="T601" s="40">
        <v>9.9999999999909051E-2</v>
      </c>
      <c r="U601" s="40">
        <v>1.999999999998181E-2</v>
      </c>
      <c r="V601" s="40">
        <v>0</v>
      </c>
      <c r="W601" s="40">
        <v>0</v>
      </c>
      <c r="X601" s="40">
        <v>0</v>
      </c>
      <c r="Y601" s="40">
        <v>0</v>
      </c>
      <c r="Z601" s="40">
        <v>0</v>
      </c>
      <c r="AA601" s="40">
        <v>0</v>
      </c>
      <c r="AB601" s="40">
        <v>0</v>
      </c>
      <c r="AC601" s="40">
        <v>0</v>
      </c>
      <c r="AD601" s="40">
        <v>0</v>
      </c>
    </row>
    <row r="602" spans="1:30" x14ac:dyDescent="0.25">
      <c r="A602" s="35">
        <v>1.1000000000000001</v>
      </c>
      <c r="B602" s="36" t="s">
        <v>4</v>
      </c>
      <c r="C602" s="38" t="s">
        <v>1</v>
      </c>
      <c r="D602" s="36" t="s">
        <v>32</v>
      </c>
      <c r="E602" s="38" t="s">
        <v>33</v>
      </c>
      <c r="F602" s="38" t="s">
        <v>56</v>
      </c>
      <c r="G602" s="40">
        <v>22859.670000000002</v>
      </c>
      <c r="H602" s="40">
        <v>35407.269999999997</v>
      </c>
      <c r="I602" s="40">
        <v>53030.38</v>
      </c>
      <c r="J602" s="40">
        <v>63460.709999999992</v>
      </c>
      <c r="K602" s="40">
        <v>68323.289999999994</v>
      </c>
      <c r="L602" s="40">
        <v>57004.630000000005</v>
      </c>
      <c r="M602" s="40">
        <v>41530.720000000001</v>
      </c>
      <c r="N602" s="40">
        <v>23444.379999999997</v>
      </c>
      <c r="O602" s="40">
        <v>10370.569999999998</v>
      </c>
      <c r="P602" s="40">
        <v>3954.66</v>
      </c>
      <c r="Q602" s="40">
        <v>1085.7199999999998</v>
      </c>
      <c r="R602" s="40">
        <v>245.68000000000004</v>
      </c>
      <c r="S602" s="40">
        <v>47.320000000000007</v>
      </c>
      <c r="T602" s="40">
        <v>8.4699999999999989</v>
      </c>
      <c r="U602" s="40">
        <v>2.31</v>
      </c>
      <c r="V602" s="40">
        <v>0.32000000000000006</v>
      </c>
      <c r="W602" s="40">
        <v>0</v>
      </c>
      <c r="X602" s="40">
        <v>0</v>
      </c>
      <c r="Y602" s="40">
        <v>0</v>
      </c>
      <c r="Z602" s="40">
        <v>0</v>
      </c>
      <c r="AA602" s="40">
        <v>0</v>
      </c>
      <c r="AB602" s="40">
        <v>0</v>
      </c>
      <c r="AC602" s="40">
        <v>0</v>
      </c>
      <c r="AD602" s="40">
        <v>0</v>
      </c>
    </row>
    <row r="603" spans="1:30" x14ac:dyDescent="0.25">
      <c r="A603" s="35">
        <v>1.1000000000000001</v>
      </c>
      <c r="B603" s="36" t="s">
        <v>4</v>
      </c>
      <c r="C603" s="38" t="s">
        <v>1</v>
      </c>
      <c r="D603" s="36" t="s">
        <v>32</v>
      </c>
      <c r="E603" s="38" t="s">
        <v>33</v>
      </c>
      <c r="F603" s="38" t="s">
        <v>55</v>
      </c>
      <c r="G603" s="40">
        <v>344.64</v>
      </c>
      <c r="H603" s="40">
        <v>808.4357142857142</v>
      </c>
      <c r="I603" s="40">
        <v>1210.8985714285714</v>
      </c>
      <c r="J603" s="40">
        <v>1435.7285714285715</v>
      </c>
      <c r="K603" s="40">
        <v>1523.0071428571428</v>
      </c>
      <c r="L603" s="40">
        <v>1242.1342857142856</v>
      </c>
      <c r="M603" s="40">
        <v>892.88285714285723</v>
      </c>
      <c r="N603" s="40">
        <v>544.91571428571422</v>
      </c>
      <c r="O603" s="40">
        <v>267.28000000000003</v>
      </c>
      <c r="P603" s="40">
        <v>116.27857142857145</v>
      </c>
      <c r="Q603" s="40">
        <v>36.901428571428582</v>
      </c>
      <c r="R603" s="40">
        <v>10.315714285714284</v>
      </c>
      <c r="S603" s="40">
        <v>2.0200000000000005</v>
      </c>
      <c r="T603" s="40">
        <v>0.41571428571428576</v>
      </c>
      <c r="U603" s="40">
        <v>9.8571428571428601E-2</v>
      </c>
      <c r="V603" s="40">
        <v>2.2857142857142857E-2</v>
      </c>
      <c r="W603" s="40">
        <v>1.4285714285714286E-3</v>
      </c>
      <c r="X603" s="40">
        <v>0</v>
      </c>
      <c r="Y603" s="40">
        <v>0</v>
      </c>
      <c r="Z603" s="40">
        <v>0</v>
      </c>
      <c r="AA603" s="40">
        <v>0</v>
      </c>
      <c r="AB603" s="40">
        <v>0</v>
      </c>
      <c r="AC603" s="40">
        <v>0</v>
      </c>
      <c r="AD603" s="40">
        <v>0</v>
      </c>
    </row>
    <row r="604" spans="1:30" x14ac:dyDescent="0.25">
      <c r="A604" s="35">
        <v>1.1000000000000001</v>
      </c>
      <c r="B604" s="36" t="s">
        <v>4</v>
      </c>
      <c r="C604" s="38" t="s">
        <v>1</v>
      </c>
      <c r="D604" s="36" t="s">
        <v>32</v>
      </c>
      <c r="E604" s="38" t="s">
        <v>33</v>
      </c>
      <c r="F604" s="38" t="s">
        <v>54</v>
      </c>
      <c r="G604" s="40">
        <v>14.183333333333335</v>
      </c>
      <c r="H604" s="40">
        <v>43.522619047619052</v>
      </c>
      <c r="I604" s="40">
        <v>69.651785714285708</v>
      </c>
      <c r="J604" s="40">
        <v>84.467857142857156</v>
      </c>
      <c r="K604" s="40">
        <v>88.704166666666652</v>
      </c>
      <c r="L604" s="40">
        <v>72.352380952380955</v>
      </c>
      <c r="M604" s="40">
        <v>55.598809523809528</v>
      </c>
      <c r="N604" s="40">
        <v>34.913095238095245</v>
      </c>
      <c r="O604" s="40">
        <v>18.681547619047624</v>
      </c>
      <c r="P604" s="40">
        <v>8.7833333333333368</v>
      </c>
      <c r="Q604" s="40">
        <v>2.9982142857142851</v>
      </c>
      <c r="R604" s="40">
        <v>0.81547619047619047</v>
      </c>
      <c r="S604" s="40">
        <v>0.15535714285714289</v>
      </c>
      <c r="T604" s="40">
        <v>3.6904761904761919E-2</v>
      </c>
      <c r="U604" s="40">
        <v>3.5714285714285718E-3</v>
      </c>
      <c r="V604" s="40">
        <v>0</v>
      </c>
      <c r="W604" s="40">
        <v>0</v>
      </c>
      <c r="X604" s="40">
        <v>0</v>
      </c>
      <c r="Y604" s="40">
        <v>0</v>
      </c>
      <c r="Z604" s="40">
        <v>0</v>
      </c>
      <c r="AA604" s="40">
        <v>0</v>
      </c>
      <c r="AB604" s="40">
        <v>0</v>
      </c>
      <c r="AC604" s="40">
        <v>0</v>
      </c>
      <c r="AD604" s="40">
        <v>0</v>
      </c>
    </row>
    <row r="605" spans="1:30" x14ac:dyDescent="0.25">
      <c r="A605" s="35">
        <v>1.1000000000000001</v>
      </c>
      <c r="B605" s="36" t="s">
        <v>4</v>
      </c>
      <c r="C605" s="38" t="s">
        <v>1</v>
      </c>
      <c r="D605" s="36" t="s">
        <v>32</v>
      </c>
      <c r="E605" s="38" t="s">
        <v>33</v>
      </c>
      <c r="F605" s="38" t="s">
        <v>53</v>
      </c>
      <c r="G605" s="40">
        <v>99.06</v>
      </c>
      <c r="H605" s="40">
        <v>193.73000000000002</v>
      </c>
      <c r="I605" s="40">
        <v>270.92</v>
      </c>
      <c r="J605" s="40">
        <v>298.83999999999992</v>
      </c>
      <c r="K605" s="40">
        <v>307.61000000000013</v>
      </c>
      <c r="L605" s="40">
        <v>250.39999999999986</v>
      </c>
      <c r="M605" s="40">
        <v>190.10000000000014</v>
      </c>
      <c r="N605" s="40">
        <v>116.39999999999986</v>
      </c>
      <c r="O605" s="40">
        <v>58.509999999999991</v>
      </c>
      <c r="P605" s="40">
        <v>27.330000000000155</v>
      </c>
      <c r="Q605" s="40">
        <v>8.7300000000000182</v>
      </c>
      <c r="R605" s="40">
        <v>2.2899999999999636</v>
      </c>
      <c r="S605" s="40">
        <v>0.50999999999999091</v>
      </c>
      <c r="T605" s="40">
        <v>9.9999999999909051E-2</v>
      </c>
      <c r="U605" s="40">
        <v>9.9999999999909051E-3</v>
      </c>
      <c r="V605" s="40">
        <v>0</v>
      </c>
      <c r="W605" s="40">
        <v>0</v>
      </c>
      <c r="X605" s="40">
        <v>0</v>
      </c>
      <c r="Y605" s="40">
        <v>0</v>
      </c>
      <c r="Z605" s="40">
        <v>0</v>
      </c>
      <c r="AA605" s="40">
        <v>0</v>
      </c>
      <c r="AB605" s="40">
        <v>0</v>
      </c>
      <c r="AC605" s="40">
        <v>0</v>
      </c>
      <c r="AD605" s="40">
        <v>0</v>
      </c>
    </row>
    <row r="606" spans="1:30" x14ac:dyDescent="0.25">
      <c r="A606" s="35">
        <v>1.1000000000000001</v>
      </c>
      <c r="B606" s="36" t="s">
        <v>4</v>
      </c>
      <c r="C606" s="38" t="s">
        <v>1</v>
      </c>
      <c r="D606" s="36" t="s">
        <v>32</v>
      </c>
      <c r="E606" s="38" t="s">
        <v>58</v>
      </c>
      <c r="F606" s="38" t="s">
        <v>56</v>
      </c>
      <c r="G606" s="40">
        <v>22835.250000000004</v>
      </c>
      <c r="H606" s="40">
        <v>35189.839999999997</v>
      </c>
      <c r="I606" s="40">
        <v>51972.240000000005</v>
      </c>
      <c r="J606" s="40">
        <v>61069.62999999999</v>
      </c>
      <c r="K606" s="40">
        <v>64702.30999999999</v>
      </c>
      <c r="L606" s="40">
        <v>54181.849999999991</v>
      </c>
      <c r="M606" s="40">
        <v>39845.729999999996</v>
      </c>
      <c r="N606" s="40">
        <v>22791.87</v>
      </c>
      <c r="O606" s="40">
        <v>10310.379999999997</v>
      </c>
      <c r="P606" s="40">
        <v>3996.7999999999993</v>
      </c>
      <c r="Q606" s="40">
        <v>1116.2999999999997</v>
      </c>
      <c r="R606" s="40">
        <v>265.42999999999995</v>
      </c>
      <c r="S606" s="40">
        <v>53.9</v>
      </c>
      <c r="T606" s="40">
        <v>9.8800000000000008</v>
      </c>
      <c r="U606" s="40">
        <v>1.9800000000000009</v>
      </c>
      <c r="V606" s="40">
        <v>0.4900000000000001</v>
      </c>
      <c r="W606" s="40">
        <v>0.05</v>
      </c>
      <c r="X606" s="40">
        <v>0</v>
      </c>
      <c r="Y606" s="40">
        <v>0</v>
      </c>
      <c r="Z606" s="40">
        <v>0</v>
      </c>
      <c r="AA606" s="40">
        <v>0</v>
      </c>
      <c r="AB606" s="40">
        <v>0</v>
      </c>
      <c r="AC606" s="40">
        <v>0</v>
      </c>
      <c r="AD606" s="40">
        <v>0</v>
      </c>
    </row>
    <row r="607" spans="1:30" x14ac:dyDescent="0.25">
      <c r="A607" s="35">
        <v>1.1000000000000001</v>
      </c>
      <c r="B607" s="36" t="s">
        <v>4</v>
      </c>
      <c r="C607" s="38" t="s">
        <v>1</v>
      </c>
      <c r="D607" s="36" t="s">
        <v>32</v>
      </c>
      <c r="E607" s="38" t="s">
        <v>58</v>
      </c>
      <c r="F607" s="38" t="s">
        <v>55</v>
      </c>
      <c r="G607" s="40">
        <v>348.09428571428572</v>
      </c>
      <c r="H607" s="40">
        <v>812.48428571428553</v>
      </c>
      <c r="I607" s="40">
        <v>1238.7428571428572</v>
      </c>
      <c r="J607" s="40">
        <v>1451.9414285714288</v>
      </c>
      <c r="K607" s="40">
        <v>1511.6628571428573</v>
      </c>
      <c r="L607" s="40">
        <v>1201.6657142857146</v>
      </c>
      <c r="M607" s="40">
        <v>871.53714285714284</v>
      </c>
      <c r="N607" s="40">
        <v>529.48571428571427</v>
      </c>
      <c r="O607" s="40">
        <v>266.19142857142862</v>
      </c>
      <c r="P607" s="40">
        <v>117.26857142857141</v>
      </c>
      <c r="Q607" s="40">
        <v>36.954285714285717</v>
      </c>
      <c r="R607" s="40">
        <v>10.519999999999998</v>
      </c>
      <c r="S607" s="40">
        <v>2.1128571428571421</v>
      </c>
      <c r="T607" s="40">
        <v>0.43999999999999984</v>
      </c>
      <c r="U607" s="40">
        <v>3.8571428571428569E-2</v>
      </c>
      <c r="V607" s="40">
        <v>2.5714285714285717E-2</v>
      </c>
      <c r="W607" s="40">
        <v>0</v>
      </c>
      <c r="X607" s="40">
        <v>0</v>
      </c>
      <c r="Y607" s="40">
        <v>0</v>
      </c>
      <c r="Z607" s="40">
        <v>0</v>
      </c>
      <c r="AA607" s="40">
        <v>0</v>
      </c>
      <c r="AB607" s="40">
        <v>0</v>
      </c>
      <c r="AC607" s="40">
        <v>0</v>
      </c>
      <c r="AD607" s="40">
        <v>0</v>
      </c>
    </row>
    <row r="608" spans="1:30" x14ac:dyDescent="0.25">
      <c r="A608" s="35">
        <v>1.1000000000000001</v>
      </c>
      <c r="B608" s="36" t="s">
        <v>4</v>
      </c>
      <c r="C608" s="38" t="s">
        <v>1</v>
      </c>
      <c r="D608" s="36" t="s">
        <v>32</v>
      </c>
      <c r="E608" s="38" t="s">
        <v>58</v>
      </c>
      <c r="F608" s="38" t="s">
        <v>54</v>
      </c>
      <c r="G608" s="40">
        <v>14.094047619047618</v>
      </c>
      <c r="H608" s="40">
        <v>42.174999999999997</v>
      </c>
      <c r="I608" s="40">
        <v>68.718452380952371</v>
      </c>
      <c r="J608" s="40">
        <v>82.808333333333337</v>
      </c>
      <c r="K608" s="40">
        <v>86.927380952380972</v>
      </c>
      <c r="L608" s="40">
        <v>71.188690476190473</v>
      </c>
      <c r="M608" s="40">
        <v>53.697023809523806</v>
      </c>
      <c r="N608" s="40">
        <v>34.300595238095234</v>
      </c>
      <c r="O608" s="40">
        <v>17.997619047619054</v>
      </c>
      <c r="P608" s="40">
        <v>8.1446428571428573</v>
      </c>
      <c r="Q608" s="40">
        <v>3.1154761904761896</v>
      </c>
      <c r="R608" s="40">
        <v>0.85</v>
      </c>
      <c r="S608" s="40">
        <v>0.17023809523809519</v>
      </c>
      <c r="T608" s="40">
        <v>5.4761904761904782E-2</v>
      </c>
      <c r="U608" s="40">
        <v>2.3809523809523807E-3</v>
      </c>
      <c r="V608" s="40">
        <v>0</v>
      </c>
      <c r="W608" s="40">
        <v>0</v>
      </c>
      <c r="X608" s="40">
        <v>0</v>
      </c>
      <c r="Y608" s="40">
        <v>0</v>
      </c>
      <c r="Z608" s="40">
        <v>0</v>
      </c>
      <c r="AA608" s="40">
        <v>0</v>
      </c>
      <c r="AB608" s="40">
        <v>0</v>
      </c>
      <c r="AC608" s="40">
        <v>0</v>
      </c>
      <c r="AD608" s="40">
        <v>0</v>
      </c>
    </row>
    <row r="609" spans="1:30" x14ac:dyDescent="0.25">
      <c r="A609" s="35">
        <v>1.1000000000000001</v>
      </c>
      <c r="B609" s="36" t="s">
        <v>4</v>
      </c>
      <c r="C609" s="38" t="s">
        <v>1</v>
      </c>
      <c r="D609" s="36" t="s">
        <v>32</v>
      </c>
      <c r="E609" s="38" t="s">
        <v>58</v>
      </c>
      <c r="F609" s="38" t="s">
        <v>53</v>
      </c>
      <c r="G609" s="40">
        <v>99.82</v>
      </c>
      <c r="H609" s="40">
        <v>198.15000000000003</v>
      </c>
      <c r="I609" s="40">
        <v>297.28999999999996</v>
      </c>
      <c r="J609" s="40">
        <v>335.56000000000006</v>
      </c>
      <c r="K609" s="40">
        <v>327.26999999999987</v>
      </c>
      <c r="L609" s="40">
        <v>249.25</v>
      </c>
      <c r="M609" s="40">
        <v>185.17000000000007</v>
      </c>
      <c r="N609" s="40">
        <v>114.71000000000004</v>
      </c>
      <c r="O609" s="40">
        <v>59.170000000000073</v>
      </c>
      <c r="P609" s="40">
        <v>26.439999999999827</v>
      </c>
      <c r="Q609" s="40">
        <v>8.2599999999999909</v>
      </c>
      <c r="R609" s="40">
        <v>2.6700000000000728</v>
      </c>
      <c r="S609" s="40">
        <v>0.62000000000011823</v>
      </c>
      <c r="T609" s="40">
        <v>0.10999999999989996</v>
      </c>
      <c r="U609" s="40">
        <v>2.9999999999972715E-2</v>
      </c>
      <c r="V609" s="40">
        <v>0</v>
      </c>
      <c r="W609" s="40">
        <v>0</v>
      </c>
      <c r="X609" s="40">
        <v>0</v>
      </c>
      <c r="Y609" s="40">
        <v>0</v>
      </c>
      <c r="Z609" s="40">
        <v>0</v>
      </c>
      <c r="AA609" s="40">
        <v>0</v>
      </c>
      <c r="AB609" s="40">
        <v>0</v>
      </c>
      <c r="AC609" s="40">
        <v>0</v>
      </c>
      <c r="AD609" s="40">
        <v>0</v>
      </c>
    </row>
    <row r="610" spans="1:30" x14ac:dyDescent="0.25">
      <c r="A610" s="35">
        <v>1.1000000000000001</v>
      </c>
      <c r="B610" s="36" t="s">
        <v>4</v>
      </c>
      <c r="C610" s="38" t="s">
        <v>1</v>
      </c>
      <c r="D610" s="36" t="s">
        <v>32</v>
      </c>
      <c r="E610" s="38" t="s">
        <v>57</v>
      </c>
      <c r="F610" s="38" t="s">
        <v>56</v>
      </c>
      <c r="G610" s="40">
        <v>22859.670000000002</v>
      </c>
      <c r="H610" s="40">
        <v>35407.54</v>
      </c>
      <c r="I610" s="40">
        <v>53001.819999999992</v>
      </c>
      <c r="J610" s="40">
        <v>63246.950000000012</v>
      </c>
      <c r="K610" s="40">
        <v>65900.14</v>
      </c>
      <c r="L610" s="40">
        <v>50058.44</v>
      </c>
      <c r="M610" s="40">
        <v>32042.919999999995</v>
      </c>
      <c r="N610" s="40">
        <v>15734.310000000003</v>
      </c>
      <c r="O610" s="40">
        <v>6070.170000000001</v>
      </c>
      <c r="P610" s="40">
        <v>1996.7099999999998</v>
      </c>
      <c r="Q610" s="40">
        <v>495.05</v>
      </c>
      <c r="R610" s="40">
        <v>108.80999999999999</v>
      </c>
      <c r="S610" s="40">
        <v>20.78</v>
      </c>
      <c r="T610" s="40">
        <v>3.7499999999999996</v>
      </c>
      <c r="U610" s="40">
        <v>0.98000000000000043</v>
      </c>
      <c r="V610" s="40">
        <v>0.2</v>
      </c>
      <c r="W610" s="40">
        <v>7.0000000000000007E-2</v>
      </c>
      <c r="X610" s="40">
        <v>0</v>
      </c>
      <c r="Y610" s="40">
        <v>0</v>
      </c>
      <c r="Z610" s="40">
        <v>0</v>
      </c>
      <c r="AA610" s="40">
        <v>0</v>
      </c>
      <c r="AB610" s="40">
        <v>0</v>
      </c>
      <c r="AC610" s="40">
        <v>0</v>
      </c>
      <c r="AD610" s="40">
        <v>0</v>
      </c>
    </row>
    <row r="611" spans="1:30" x14ac:dyDescent="0.25">
      <c r="A611" s="35">
        <v>1.1000000000000001</v>
      </c>
      <c r="B611" s="36" t="s">
        <v>4</v>
      </c>
      <c r="C611" s="38" t="s">
        <v>1</v>
      </c>
      <c r="D611" s="36" t="s">
        <v>32</v>
      </c>
      <c r="E611" s="38" t="s">
        <v>57</v>
      </c>
      <c r="F611" s="38" t="s">
        <v>55</v>
      </c>
      <c r="G611" s="40">
        <v>344.64</v>
      </c>
      <c r="H611" s="40">
        <v>808.44285714285706</v>
      </c>
      <c r="I611" s="40">
        <v>1215.1242857142859</v>
      </c>
      <c r="J611" s="40">
        <v>1441.0899999999997</v>
      </c>
      <c r="K611" s="40">
        <v>1595.4328571428571</v>
      </c>
      <c r="L611" s="40">
        <v>1395.5357142857142</v>
      </c>
      <c r="M611" s="40">
        <v>1043.1857142857145</v>
      </c>
      <c r="N611" s="40">
        <v>595.35857142857151</v>
      </c>
      <c r="O611" s="40">
        <v>267.04285714285714</v>
      </c>
      <c r="P611" s="40">
        <v>102.98714285714286</v>
      </c>
      <c r="Q611" s="40">
        <v>27.788571428571426</v>
      </c>
      <c r="R611" s="40">
        <v>5.8814285714285717</v>
      </c>
      <c r="S611" s="40">
        <v>0.76428571428571435</v>
      </c>
      <c r="T611" s="40">
        <v>0.14857142857142863</v>
      </c>
      <c r="U611" s="40">
        <v>3.4285714285714294E-2</v>
      </c>
      <c r="V611" s="40">
        <v>2.8571428571428571E-3</v>
      </c>
      <c r="W611" s="40">
        <v>0</v>
      </c>
      <c r="X611" s="40">
        <v>0</v>
      </c>
      <c r="Y611" s="40">
        <v>0</v>
      </c>
      <c r="Z611" s="40">
        <v>0</v>
      </c>
      <c r="AA611" s="40">
        <v>0</v>
      </c>
      <c r="AB611" s="40">
        <v>0</v>
      </c>
      <c r="AC611" s="40">
        <v>0</v>
      </c>
      <c r="AD611" s="40">
        <v>0</v>
      </c>
    </row>
    <row r="612" spans="1:30" x14ac:dyDescent="0.25">
      <c r="A612" s="35">
        <v>1.1000000000000001</v>
      </c>
      <c r="B612" s="36" t="s">
        <v>4</v>
      </c>
      <c r="C612" s="38" t="s">
        <v>1</v>
      </c>
      <c r="D612" s="36" t="s">
        <v>32</v>
      </c>
      <c r="E612" s="38" t="s">
        <v>57</v>
      </c>
      <c r="F612" s="38" t="s">
        <v>54</v>
      </c>
      <c r="G612" s="40">
        <v>14.183333333333335</v>
      </c>
      <c r="H612" s="40">
        <v>43.522619047619052</v>
      </c>
      <c r="I612" s="40">
        <v>69.757738095238082</v>
      </c>
      <c r="J612" s="40">
        <v>83.591666666666654</v>
      </c>
      <c r="K612" s="40">
        <v>92.632142857142838</v>
      </c>
      <c r="L612" s="40">
        <v>85.501785714285703</v>
      </c>
      <c r="M612" s="40">
        <v>67.595833333333331</v>
      </c>
      <c r="N612" s="40">
        <v>40.82083333333334</v>
      </c>
      <c r="O612" s="40">
        <v>19.458333333333336</v>
      </c>
      <c r="P612" s="40">
        <v>8.2416666666666671</v>
      </c>
      <c r="Q612" s="40">
        <v>2.5904761904761902</v>
      </c>
      <c r="R612" s="40">
        <v>0.56369047619047619</v>
      </c>
      <c r="S612" s="40">
        <v>0.11071428571428574</v>
      </c>
      <c r="T612" s="40">
        <v>7.1428571428571418E-3</v>
      </c>
      <c r="U612" s="40">
        <v>0</v>
      </c>
      <c r="V612" s="40">
        <v>0</v>
      </c>
      <c r="W612" s="40">
        <v>0</v>
      </c>
      <c r="X612" s="40">
        <v>0</v>
      </c>
      <c r="Y612" s="40">
        <v>0</v>
      </c>
      <c r="Z612" s="40">
        <v>0</v>
      </c>
      <c r="AA612" s="40">
        <v>0</v>
      </c>
      <c r="AB612" s="40">
        <v>0</v>
      </c>
      <c r="AC612" s="40">
        <v>0</v>
      </c>
      <c r="AD612" s="40">
        <v>0</v>
      </c>
    </row>
    <row r="613" spans="1:30" x14ac:dyDescent="0.25">
      <c r="A613" s="35">
        <v>1.1000000000000001</v>
      </c>
      <c r="B613" s="36" t="s">
        <v>4</v>
      </c>
      <c r="C613" s="38" t="s">
        <v>1</v>
      </c>
      <c r="D613" s="36" t="s">
        <v>32</v>
      </c>
      <c r="E613" s="38" t="s">
        <v>57</v>
      </c>
      <c r="F613" s="38" t="s">
        <v>53</v>
      </c>
      <c r="G613" s="40">
        <v>99.06</v>
      </c>
      <c r="H613" s="40">
        <v>193.76999999999998</v>
      </c>
      <c r="I613" s="40">
        <v>268.03000000000003</v>
      </c>
      <c r="J613" s="40">
        <v>303.68999999999994</v>
      </c>
      <c r="K613" s="40">
        <v>329.99</v>
      </c>
      <c r="L613" s="40">
        <v>285.40000000000009</v>
      </c>
      <c r="M613" s="40">
        <v>211.09999999999991</v>
      </c>
      <c r="N613" s="40">
        <v>120.55999999999995</v>
      </c>
      <c r="O613" s="40">
        <v>56.3900000000001</v>
      </c>
      <c r="P613" s="40">
        <v>21.309999999999945</v>
      </c>
      <c r="Q613" s="40">
        <v>6.4400000000000546</v>
      </c>
      <c r="R613" s="40">
        <v>1.4300000000000637</v>
      </c>
      <c r="S613" s="40">
        <v>0.26999999999998181</v>
      </c>
      <c r="T613" s="40">
        <v>3.999999999996362E-2</v>
      </c>
      <c r="U613" s="40">
        <v>0</v>
      </c>
      <c r="V613" s="40">
        <v>0</v>
      </c>
      <c r="W613" s="40">
        <v>9.9999999999909051E-3</v>
      </c>
      <c r="X613" s="40">
        <v>0</v>
      </c>
      <c r="Y613" s="40">
        <v>0</v>
      </c>
      <c r="Z613" s="40">
        <v>0</v>
      </c>
      <c r="AA613" s="40">
        <v>0</v>
      </c>
      <c r="AB613" s="40">
        <v>0</v>
      </c>
      <c r="AC613" s="40">
        <v>0</v>
      </c>
      <c r="AD613" s="40">
        <v>0</v>
      </c>
    </row>
    <row r="614" spans="1:30" x14ac:dyDescent="0.25">
      <c r="A614" s="35">
        <v>1.1000000000000001</v>
      </c>
      <c r="B614" s="36" t="s">
        <v>4</v>
      </c>
      <c r="C614" s="38" t="s">
        <v>1</v>
      </c>
      <c r="D614" s="36" t="s">
        <v>32</v>
      </c>
      <c r="E614" s="38" t="s">
        <v>34</v>
      </c>
      <c r="F614" s="38" t="s">
        <v>56</v>
      </c>
      <c r="G614" s="40">
        <v>22823.610000000004</v>
      </c>
      <c r="H614" s="40">
        <v>34587.170000000006</v>
      </c>
      <c r="I614" s="40">
        <v>48414.380000000012</v>
      </c>
      <c r="J614" s="40">
        <v>51251.05</v>
      </c>
      <c r="K614" s="40">
        <v>46978.80000000001</v>
      </c>
      <c r="L614" s="40">
        <v>32528.159999999996</v>
      </c>
      <c r="M614" s="40">
        <v>19492.29</v>
      </c>
      <c r="N614" s="40">
        <v>9076.2599999999984</v>
      </c>
      <c r="O614" s="40">
        <v>3316.68</v>
      </c>
      <c r="P614" s="40">
        <v>1037.55</v>
      </c>
      <c r="Q614" s="40">
        <v>253.58999999999997</v>
      </c>
      <c r="R614" s="40">
        <v>55.929999999999978</v>
      </c>
      <c r="S614" s="40">
        <v>11.100000000000003</v>
      </c>
      <c r="T614" s="40">
        <v>2.61</v>
      </c>
      <c r="U614" s="40">
        <v>0.72000000000000031</v>
      </c>
      <c r="V614" s="40">
        <v>0.16</v>
      </c>
      <c r="W614" s="40">
        <v>0</v>
      </c>
      <c r="X614" s="40">
        <v>0</v>
      </c>
      <c r="Y614" s="40">
        <v>0</v>
      </c>
      <c r="Z614" s="40">
        <v>0</v>
      </c>
      <c r="AA614" s="40">
        <v>0</v>
      </c>
      <c r="AB614" s="40">
        <v>0</v>
      </c>
      <c r="AC614" s="40">
        <v>0</v>
      </c>
      <c r="AD614" s="40">
        <v>0</v>
      </c>
    </row>
    <row r="615" spans="1:30" x14ac:dyDescent="0.25">
      <c r="A615" s="35">
        <v>1.1000000000000001</v>
      </c>
      <c r="B615" s="36" t="s">
        <v>4</v>
      </c>
      <c r="C615" s="38" t="s">
        <v>1</v>
      </c>
      <c r="D615" s="36" t="s">
        <v>32</v>
      </c>
      <c r="E615" s="38" t="s">
        <v>34</v>
      </c>
      <c r="F615" s="38" t="s">
        <v>55</v>
      </c>
      <c r="G615" s="40">
        <v>348.94571428571425</v>
      </c>
      <c r="H615" s="40">
        <v>828.57857142857131</v>
      </c>
      <c r="I615" s="40">
        <v>1303.9857142857143</v>
      </c>
      <c r="J615" s="40">
        <v>1563.4028571428569</v>
      </c>
      <c r="K615" s="40">
        <v>1632.7628571428565</v>
      </c>
      <c r="L615" s="40">
        <v>1297.2914285714287</v>
      </c>
      <c r="M615" s="40">
        <v>896.97857142857151</v>
      </c>
      <c r="N615" s="40">
        <v>482.8314285714286</v>
      </c>
      <c r="O615" s="40">
        <v>206.35999999999999</v>
      </c>
      <c r="P615" s="40">
        <v>72.587142857142865</v>
      </c>
      <c r="Q615" s="40">
        <v>18.245714285714289</v>
      </c>
      <c r="R615" s="40">
        <v>3.4157142857142859</v>
      </c>
      <c r="S615" s="40">
        <v>0.59</v>
      </c>
      <c r="T615" s="40">
        <v>9.428571428571432E-2</v>
      </c>
      <c r="U615" s="40">
        <v>2.1428571428571432E-2</v>
      </c>
      <c r="V615" s="40">
        <v>0</v>
      </c>
      <c r="W615" s="40">
        <v>0</v>
      </c>
      <c r="X615" s="40">
        <v>0</v>
      </c>
      <c r="Y615" s="40">
        <v>0</v>
      </c>
      <c r="Z615" s="40">
        <v>0</v>
      </c>
      <c r="AA615" s="40">
        <v>0</v>
      </c>
      <c r="AB615" s="40">
        <v>0</v>
      </c>
      <c r="AC615" s="40">
        <v>0</v>
      </c>
      <c r="AD615" s="40">
        <v>0</v>
      </c>
    </row>
    <row r="616" spans="1:30" x14ac:dyDescent="0.25">
      <c r="A616" s="35">
        <v>1.1000000000000001</v>
      </c>
      <c r="B616" s="36" t="s">
        <v>4</v>
      </c>
      <c r="C616" s="38" t="s">
        <v>1</v>
      </c>
      <c r="D616" s="36" t="s">
        <v>32</v>
      </c>
      <c r="E616" s="38" t="s">
        <v>34</v>
      </c>
      <c r="F616" s="38" t="s">
        <v>54</v>
      </c>
      <c r="G616" s="40">
        <v>14.481547619047619</v>
      </c>
      <c r="H616" s="40">
        <v>44.37797619047619</v>
      </c>
      <c r="I616" s="40">
        <v>73.071428571428569</v>
      </c>
      <c r="J616" s="40">
        <v>90.44583333333334</v>
      </c>
      <c r="K616" s="40">
        <v>99.41488095238094</v>
      </c>
      <c r="L616" s="40">
        <v>83.828571428571422</v>
      </c>
      <c r="M616" s="40">
        <v>59.901785714285708</v>
      </c>
      <c r="N616" s="40">
        <v>33.824404761904752</v>
      </c>
      <c r="O616" s="40">
        <v>15.313690476190478</v>
      </c>
      <c r="P616" s="40">
        <v>5.8226190476190469</v>
      </c>
      <c r="Q616" s="40">
        <v>1.6797619047619046</v>
      </c>
      <c r="R616" s="40">
        <v>0.4196428571428571</v>
      </c>
      <c r="S616" s="40">
        <v>3.5714285714285733E-2</v>
      </c>
      <c r="T616" s="40">
        <v>1.9642857142857146E-2</v>
      </c>
      <c r="U616" s="40">
        <v>0</v>
      </c>
      <c r="V616" s="40">
        <v>0</v>
      </c>
      <c r="W616" s="40">
        <v>0</v>
      </c>
      <c r="X616" s="40">
        <v>0</v>
      </c>
      <c r="Y616" s="40">
        <v>0</v>
      </c>
      <c r="Z616" s="40">
        <v>0</v>
      </c>
      <c r="AA616" s="40">
        <v>0</v>
      </c>
      <c r="AB616" s="40">
        <v>0</v>
      </c>
      <c r="AC616" s="40">
        <v>0</v>
      </c>
      <c r="AD616" s="40">
        <v>0</v>
      </c>
    </row>
    <row r="617" spans="1:30" x14ac:dyDescent="0.25">
      <c r="A617" s="35">
        <v>1.1000000000000001</v>
      </c>
      <c r="B617" s="36" t="s">
        <v>4</v>
      </c>
      <c r="C617" s="38" t="s">
        <v>1</v>
      </c>
      <c r="D617" s="36" t="s">
        <v>32</v>
      </c>
      <c r="E617" s="38" t="s">
        <v>34</v>
      </c>
      <c r="F617" s="38" t="s">
        <v>53</v>
      </c>
      <c r="G617" s="40">
        <v>99.72</v>
      </c>
      <c r="H617" s="40">
        <v>207.29</v>
      </c>
      <c r="I617" s="40">
        <v>323.60000000000002</v>
      </c>
      <c r="J617" s="40">
        <v>388.65999999999997</v>
      </c>
      <c r="K617" s="40">
        <v>401.04999999999995</v>
      </c>
      <c r="L617" s="40">
        <v>316.73</v>
      </c>
      <c r="M617" s="40">
        <v>220.02999999999997</v>
      </c>
      <c r="N617" s="40">
        <v>119.84000000000015</v>
      </c>
      <c r="O617" s="40">
        <v>51.400000000000091</v>
      </c>
      <c r="P617" s="40">
        <v>17.4699999999998</v>
      </c>
      <c r="Q617" s="40">
        <v>5.0500000000001819</v>
      </c>
      <c r="R617" s="40">
        <v>1.069999999999709</v>
      </c>
      <c r="S617" s="40">
        <v>0.15000000000009095</v>
      </c>
      <c r="T617" s="40">
        <v>3.0000000000200089E-2</v>
      </c>
      <c r="U617" s="40">
        <v>0</v>
      </c>
      <c r="V617" s="40">
        <v>0</v>
      </c>
      <c r="W617" s="40">
        <v>0</v>
      </c>
      <c r="X617" s="40">
        <v>0</v>
      </c>
      <c r="Y617" s="40">
        <v>0</v>
      </c>
      <c r="Z617" s="40">
        <v>0</v>
      </c>
      <c r="AA617" s="40">
        <v>0</v>
      </c>
      <c r="AB617" s="40">
        <v>0</v>
      </c>
      <c r="AC617" s="40">
        <v>0</v>
      </c>
      <c r="AD617" s="40">
        <v>0</v>
      </c>
    </row>
    <row r="618" spans="1:30" x14ac:dyDescent="0.25">
      <c r="A618" s="35">
        <v>1.1000000000000001</v>
      </c>
      <c r="B618" s="36" t="s">
        <v>4</v>
      </c>
      <c r="C618" s="38" t="s">
        <v>1</v>
      </c>
      <c r="D618" s="36" t="s">
        <v>32</v>
      </c>
      <c r="E618" s="38" t="s">
        <v>35</v>
      </c>
      <c r="F618" s="38" t="s">
        <v>56</v>
      </c>
      <c r="G618" s="40">
        <v>22820.880000000005</v>
      </c>
      <c r="H618" s="40">
        <v>34710.079999999994</v>
      </c>
      <c r="I618" s="40">
        <v>49756.280000000006</v>
      </c>
      <c r="J618" s="40">
        <v>55035.670000000006</v>
      </c>
      <c r="K618" s="40">
        <v>53200.029999999992</v>
      </c>
      <c r="L618" s="40">
        <v>39123.97</v>
      </c>
      <c r="M618" s="40">
        <v>25342.44</v>
      </c>
      <c r="N618" s="40">
        <v>13122.130000000001</v>
      </c>
      <c r="O618" s="40">
        <v>5565.9100000000008</v>
      </c>
      <c r="P618" s="40">
        <v>2068.0899999999997</v>
      </c>
      <c r="Q618" s="40">
        <v>585.63999999999987</v>
      </c>
      <c r="R618" s="40">
        <v>143.61000000000001</v>
      </c>
      <c r="S618" s="40">
        <v>28.800000000000004</v>
      </c>
      <c r="T618" s="40">
        <v>4.2700000000000005</v>
      </c>
      <c r="U618" s="40">
        <v>1.5000000000000009</v>
      </c>
      <c r="V618" s="40">
        <v>0.53000000000000014</v>
      </c>
      <c r="W618" s="40">
        <v>0.09</v>
      </c>
      <c r="X618" s="40">
        <v>0</v>
      </c>
      <c r="Y618" s="40">
        <v>0</v>
      </c>
      <c r="Z618" s="40">
        <v>0</v>
      </c>
      <c r="AA618" s="40">
        <v>0</v>
      </c>
      <c r="AB618" s="40">
        <v>0</v>
      </c>
      <c r="AC618" s="40">
        <v>0</v>
      </c>
      <c r="AD618" s="40">
        <v>0</v>
      </c>
    </row>
    <row r="619" spans="1:30" x14ac:dyDescent="0.25">
      <c r="A619" s="35">
        <v>1.1000000000000001</v>
      </c>
      <c r="B619" s="36" t="s">
        <v>4</v>
      </c>
      <c r="C619" s="38" t="s">
        <v>1</v>
      </c>
      <c r="D619" s="36" t="s">
        <v>32</v>
      </c>
      <c r="E619" s="38" t="s">
        <v>35</v>
      </c>
      <c r="F619" s="38" t="s">
        <v>55</v>
      </c>
      <c r="G619" s="40">
        <v>349.08285714285722</v>
      </c>
      <c r="H619" s="40">
        <v>821.83285714285716</v>
      </c>
      <c r="I619" s="40">
        <v>1273.7385714285715</v>
      </c>
      <c r="J619" s="40">
        <v>1515.235714285714</v>
      </c>
      <c r="K619" s="40">
        <v>1598.1157142857141</v>
      </c>
      <c r="L619" s="40">
        <v>1268.0571428571432</v>
      </c>
      <c r="M619" s="40">
        <v>878.03428571428572</v>
      </c>
      <c r="N619" s="40">
        <v>478.11285714285708</v>
      </c>
      <c r="O619" s="40">
        <v>213.07999999999993</v>
      </c>
      <c r="P619" s="40">
        <v>80.710000000000008</v>
      </c>
      <c r="Q619" s="40">
        <v>23.671428571428574</v>
      </c>
      <c r="R619" s="40">
        <v>5.99</v>
      </c>
      <c r="S619" s="40">
        <v>1.3585714285714285</v>
      </c>
      <c r="T619" s="40">
        <v>0.2514285714285715</v>
      </c>
      <c r="U619" s="40">
        <v>7.0000000000000034E-2</v>
      </c>
      <c r="V619" s="40">
        <v>2.1428571428571429E-2</v>
      </c>
      <c r="W619" s="40">
        <v>2.8571428571428571E-3</v>
      </c>
      <c r="X619" s="40">
        <v>0</v>
      </c>
      <c r="Y619" s="40">
        <v>0</v>
      </c>
      <c r="Z619" s="40">
        <v>0</v>
      </c>
      <c r="AA619" s="40">
        <v>0</v>
      </c>
      <c r="AB619" s="40">
        <v>0</v>
      </c>
      <c r="AC619" s="40">
        <v>0</v>
      </c>
      <c r="AD619" s="40">
        <v>0</v>
      </c>
    </row>
    <row r="620" spans="1:30" x14ac:dyDescent="0.25">
      <c r="A620" s="35">
        <v>1.1000000000000001</v>
      </c>
      <c r="B620" s="36" t="s">
        <v>4</v>
      </c>
      <c r="C620" s="38" t="s">
        <v>1</v>
      </c>
      <c r="D620" s="36" t="s">
        <v>32</v>
      </c>
      <c r="E620" s="38" t="s">
        <v>35</v>
      </c>
      <c r="F620" s="38" t="s">
        <v>54</v>
      </c>
      <c r="G620" s="40">
        <v>14.502976190476188</v>
      </c>
      <c r="H620" s="40">
        <v>43.855357142857137</v>
      </c>
      <c r="I620" s="40">
        <v>72.080952380952368</v>
      </c>
      <c r="J620" s="40">
        <v>87.148809523809533</v>
      </c>
      <c r="K620" s="40">
        <v>97.398809523809518</v>
      </c>
      <c r="L620" s="40">
        <v>79.590476190476167</v>
      </c>
      <c r="M620" s="40">
        <v>56.727380952380955</v>
      </c>
      <c r="N620" s="40">
        <v>32.619047619047628</v>
      </c>
      <c r="O620" s="40">
        <v>15.492261904761907</v>
      </c>
      <c r="P620" s="40">
        <v>6.3345238095238106</v>
      </c>
      <c r="Q620" s="40">
        <v>2.0267857142857144</v>
      </c>
      <c r="R620" s="40">
        <v>0.47202380952380968</v>
      </c>
      <c r="S620" s="40">
        <v>0.12797619047619052</v>
      </c>
      <c r="T620" s="40">
        <v>1.4285714285714289E-2</v>
      </c>
      <c r="U620" s="40">
        <v>0</v>
      </c>
      <c r="V620" s="40">
        <v>0</v>
      </c>
      <c r="W620" s="40">
        <v>0</v>
      </c>
      <c r="X620" s="40">
        <v>0</v>
      </c>
      <c r="Y620" s="40">
        <v>0</v>
      </c>
      <c r="Z620" s="40">
        <v>0</v>
      </c>
      <c r="AA620" s="40">
        <v>0</v>
      </c>
      <c r="AB620" s="40">
        <v>0</v>
      </c>
      <c r="AC620" s="40">
        <v>0</v>
      </c>
      <c r="AD620" s="40">
        <v>0</v>
      </c>
    </row>
    <row r="621" spans="1:30" x14ac:dyDescent="0.25">
      <c r="A621" s="35">
        <v>1.1000000000000001</v>
      </c>
      <c r="B621" s="36" t="s">
        <v>4</v>
      </c>
      <c r="C621" s="38" t="s">
        <v>1</v>
      </c>
      <c r="D621" s="36" t="s">
        <v>32</v>
      </c>
      <c r="E621" s="38" t="s">
        <v>35</v>
      </c>
      <c r="F621" s="38" t="s">
        <v>53</v>
      </c>
      <c r="G621" s="40">
        <v>101.7</v>
      </c>
      <c r="H621" s="40">
        <v>206.81</v>
      </c>
      <c r="I621" s="40">
        <v>316</v>
      </c>
      <c r="J621" s="40">
        <v>376.21000000000004</v>
      </c>
      <c r="K621" s="40">
        <v>385.93000000000006</v>
      </c>
      <c r="L621" s="40">
        <v>304.92999999999984</v>
      </c>
      <c r="M621" s="40">
        <v>205.91000000000008</v>
      </c>
      <c r="N621" s="40">
        <v>111.73000000000002</v>
      </c>
      <c r="O621" s="40">
        <v>50.470000000000027</v>
      </c>
      <c r="P621" s="40">
        <v>18.789999999999964</v>
      </c>
      <c r="Q621" s="40">
        <v>6</v>
      </c>
      <c r="R621" s="40">
        <v>1.5199999999999818</v>
      </c>
      <c r="S621" s="40">
        <v>0.25</v>
      </c>
      <c r="T621" s="40">
        <v>7.999999999992724E-2</v>
      </c>
      <c r="U621" s="40">
        <v>1.0000000000218279E-2</v>
      </c>
      <c r="V621" s="40">
        <v>0</v>
      </c>
      <c r="W621" s="40">
        <v>0</v>
      </c>
      <c r="X621" s="40">
        <v>0</v>
      </c>
      <c r="Y621" s="40">
        <v>0</v>
      </c>
      <c r="Z621" s="40">
        <v>0</v>
      </c>
      <c r="AA621" s="40">
        <v>0</v>
      </c>
      <c r="AB621" s="40">
        <v>0</v>
      </c>
      <c r="AC621" s="40">
        <v>0</v>
      </c>
      <c r="AD621" s="40">
        <v>0</v>
      </c>
    </row>
    <row r="622" spans="1:30" x14ac:dyDescent="0.25">
      <c r="A622" s="35">
        <v>1.1000000000000001</v>
      </c>
      <c r="B622" s="36" t="s">
        <v>4</v>
      </c>
      <c r="C622" s="38" t="s">
        <v>1</v>
      </c>
      <c r="D622" s="36" t="s">
        <v>36</v>
      </c>
      <c r="E622" s="38" t="s">
        <v>37</v>
      </c>
      <c r="F622" s="38" t="s">
        <v>56</v>
      </c>
      <c r="G622" s="40">
        <v>22824.5</v>
      </c>
      <c r="H622" s="40">
        <v>35195.279999999999</v>
      </c>
      <c r="I622" s="40">
        <v>52388.849999999991</v>
      </c>
      <c r="J622" s="40">
        <v>61060.110000000008</v>
      </c>
      <c r="K622" s="40">
        <v>61153.060000000027</v>
      </c>
      <c r="L622" s="40">
        <v>44884.149999999994</v>
      </c>
      <c r="M622" s="40">
        <v>29340.140000000003</v>
      </c>
      <c r="N622" s="40">
        <v>16522.05</v>
      </c>
      <c r="O622" s="40">
        <v>7998.47</v>
      </c>
      <c r="P622" s="40">
        <v>3426.14</v>
      </c>
      <c r="Q622" s="40">
        <v>1069.8600000000001</v>
      </c>
      <c r="R622" s="40">
        <v>277.47999999999996</v>
      </c>
      <c r="S622" s="40">
        <v>54.190000000000005</v>
      </c>
      <c r="T622" s="40">
        <v>12.209999999999996</v>
      </c>
      <c r="U622" s="40">
        <v>2.54</v>
      </c>
      <c r="V622" s="40">
        <v>0.16</v>
      </c>
      <c r="W622" s="40">
        <v>0</v>
      </c>
      <c r="X622" s="40">
        <v>0</v>
      </c>
      <c r="Y622" s="40">
        <v>0</v>
      </c>
      <c r="Z622" s="40">
        <v>0</v>
      </c>
      <c r="AA622" s="40">
        <v>0</v>
      </c>
      <c r="AB622" s="40">
        <v>0</v>
      </c>
      <c r="AC622" s="40">
        <v>0</v>
      </c>
      <c r="AD622" s="40">
        <v>0</v>
      </c>
    </row>
    <row r="623" spans="1:30" x14ac:dyDescent="0.25">
      <c r="A623" s="35">
        <v>1.1000000000000001</v>
      </c>
      <c r="B623" s="36" t="s">
        <v>4</v>
      </c>
      <c r="C623" s="38" t="s">
        <v>1</v>
      </c>
      <c r="D623" s="36" t="s">
        <v>36</v>
      </c>
      <c r="E623" s="38" t="s">
        <v>37</v>
      </c>
      <c r="F623" s="38" t="s">
        <v>55</v>
      </c>
      <c r="G623" s="40">
        <v>348.84000000000003</v>
      </c>
      <c r="H623" s="40">
        <v>797.53142857142859</v>
      </c>
      <c r="I623" s="40">
        <v>1194.6942857142856</v>
      </c>
      <c r="J623" s="40">
        <v>1391.9842857142853</v>
      </c>
      <c r="K623" s="40">
        <v>1415.975714285714</v>
      </c>
      <c r="L623" s="40">
        <v>1094.3428571428572</v>
      </c>
      <c r="M623" s="40">
        <v>738.0971428571429</v>
      </c>
      <c r="N623" s="40">
        <v>418.29142857142858</v>
      </c>
      <c r="O623" s="40">
        <v>203.12714285714284</v>
      </c>
      <c r="P623" s="40">
        <v>93.23</v>
      </c>
      <c r="Q623" s="40">
        <v>32.93571428571429</v>
      </c>
      <c r="R623" s="40">
        <v>9.9699999999999989</v>
      </c>
      <c r="S623" s="40">
        <v>2.6385714285714283</v>
      </c>
      <c r="T623" s="40">
        <v>0.59714285714285709</v>
      </c>
      <c r="U623" s="40">
        <v>8.1428571428571433E-2</v>
      </c>
      <c r="V623" s="40">
        <v>4.4285714285714303E-2</v>
      </c>
      <c r="W623" s="40">
        <v>5.5714285714285737E-2</v>
      </c>
      <c r="X623" s="40">
        <v>7.1428571428571435E-3</v>
      </c>
      <c r="Y623" s="40">
        <v>0</v>
      </c>
      <c r="Z623" s="40">
        <v>0</v>
      </c>
      <c r="AA623" s="40">
        <v>0</v>
      </c>
      <c r="AB623" s="40">
        <v>0</v>
      </c>
      <c r="AC623" s="40">
        <v>0</v>
      </c>
      <c r="AD623" s="40">
        <v>0</v>
      </c>
    </row>
    <row r="624" spans="1:30" x14ac:dyDescent="0.25">
      <c r="A624" s="35">
        <v>1.1000000000000001</v>
      </c>
      <c r="B624" s="36" t="s">
        <v>4</v>
      </c>
      <c r="C624" s="38" t="s">
        <v>1</v>
      </c>
      <c r="D624" s="36" t="s">
        <v>36</v>
      </c>
      <c r="E624" s="38" t="s">
        <v>37</v>
      </c>
      <c r="F624" s="38" t="s">
        <v>54</v>
      </c>
      <c r="G624" s="40">
        <v>13.858333333333336</v>
      </c>
      <c r="H624" s="40">
        <v>42.00416666666667</v>
      </c>
      <c r="I624" s="40">
        <v>65.756547619047623</v>
      </c>
      <c r="J624" s="40">
        <v>79.16249999999998</v>
      </c>
      <c r="K624" s="40">
        <v>82.860119047619037</v>
      </c>
      <c r="L624" s="40">
        <v>68.273214285714289</v>
      </c>
      <c r="M624" s="40">
        <v>48.032142857142858</v>
      </c>
      <c r="N624" s="40">
        <v>28.297619047619044</v>
      </c>
      <c r="O624" s="40">
        <v>14.132142857142858</v>
      </c>
      <c r="P624" s="40">
        <v>7.0958333333333314</v>
      </c>
      <c r="Q624" s="40">
        <v>2.5892857142857144</v>
      </c>
      <c r="R624" s="40">
        <v>0.87678571428571417</v>
      </c>
      <c r="S624" s="40">
        <v>0.22738095238095238</v>
      </c>
      <c r="T624" s="40">
        <v>2.2023809523809529E-2</v>
      </c>
      <c r="U624" s="40">
        <v>1.7261904761904756E-2</v>
      </c>
      <c r="V624" s="40">
        <v>1.2500000000000002E-2</v>
      </c>
      <c r="W624" s="40">
        <v>0</v>
      </c>
      <c r="X624" s="40">
        <v>0</v>
      </c>
      <c r="Y624" s="40">
        <v>0</v>
      </c>
      <c r="Z624" s="40">
        <v>0</v>
      </c>
      <c r="AA624" s="40">
        <v>0</v>
      </c>
      <c r="AB624" s="40">
        <v>0</v>
      </c>
      <c r="AC624" s="40">
        <v>0</v>
      </c>
      <c r="AD624" s="40">
        <v>0</v>
      </c>
    </row>
    <row r="625" spans="1:30" x14ac:dyDescent="0.25">
      <c r="A625" s="35">
        <v>1.1000000000000001</v>
      </c>
      <c r="B625" s="36" t="s">
        <v>4</v>
      </c>
      <c r="C625" s="38" t="s">
        <v>1</v>
      </c>
      <c r="D625" s="36" t="s">
        <v>36</v>
      </c>
      <c r="E625" s="38" t="s">
        <v>37</v>
      </c>
      <c r="F625" s="38" t="s">
        <v>53</v>
      </c>
      <c r="G625" s="40">
        <v>98.09</v>
      </c>
      <c r="H625" s="40">
        <v>188.45000000000002</v>
      </c>
      <c r="I625" s="40">
        <v>273.31</v>
      </c>
      <c r="J625" s="40">
        <v>311.78999999999996</v>
      </c>
      <c r="K625" s="40">
        <v>316.46999999999991</v>
      </c>
      <c r="L625" s="40">
        <v>240</v>
      </c>
      <c r="M625" s="40">
        <v>159.90000000000009</v>
      </c>
      <c r="N625" s="40">
        <v>89.120000000000118</v>
      </c>
      <c r="O625" s="40">
        <v>44.129999999999882</v>
      </c>
      <c r="P625" s="40">
        <v>19.839999999999918</v>
      </c>
      <c r="Q625" s="40">
        <v>7.6000000000001364</v>
      </c>
      <c r="R625" s="40">
        <v>2.4199999999998454</v>
      </c>
      <c r="S625" s="40">
        <v>0.66000000000008185</v>
      </c>
      <c r="T625" s="40">
        <v>8.9999999999918145E-2</v>
      </c>
      <c r="U625" s="40">
        <v>5.0000000000181899E-2</v>
      </c>
      <c r="V625" s="40">
        <v>0</v>
      </c>
      <c r="W625" s="40">
        <v>0</v>
      </c>
      <c r="X625" s="40">
        <v>0</v>
      </c>
      <c r="Y625" s="40">
        <v>0</v>
      </c>
      <c r="Z625" s="40">
        <v>0</v>
      </c>
      <c r="AA625" s="40">
        <v>0</v>
      </c>
      <c r="AB625" s="40">
        <v>0</v>
      </c>
      <c r="AC625" s="40">
        <v>0</v>
      </c>
      <c r="AD625" s="40">
        <v>0</v>
      </c>
    </row>
    <row r="626" spans="1:30" x14ac:dyDescent="0.25">
      <c r="A626" s="35">
        <v>1.1000000000000001</v>
      </c>
      <c r="B626" s="36" t="s">
        <v>4</v>
      </c>
      <c r="C626" s="38" t="s">
        <v>1</v>
      </c>
      <c r="D626" s="36" t="s">
        <v>36</v>
      </c>
      <c r="E626" s="38" t="s">
        <v>38</v>
      </c>
      <c r="F626" s="38" t="s">
        <v>56</v>
      </c>
      <c r="G626" s="40">
        <v>22813.000000000004</v>
      </c>
      <c r="H626" s="40">
        <v>34987.080000000009</v>
      </c>
      <c r="I626" s="40">
        <v>51240.58</v>
      </c>
      <c r="J626" s="40">
        <v>59019.789999999994</v>
      </c>
      <c r="K626" s="40">
        <v>58802.899999999987</v>
      </c>
      <c r="L626" s="40">
        <v>43335.420000000006</v>
      </c>
      <c r="M626" s="40">
        <v>28771.33</v>
      </c>
      <c r="N626" s="40">
        <v>16374.08</v>
      </c>
      <c r="O626" s="40">
        <v>8020.1899999999987</v>
      </c>
      <c r="P626" s="40">
        <v>3489.56</v>
      </c>
      <c r="Q626" s="40">
        <v>1098.17</v>
      </c>
      <c r="R626" s="40">
        <v>274.32000000000005</v>
      </c>
      <c r="S626" s="40">
        <v>55.18</v>
      </c>
      <c r="T626" s="40">
        <v>11.27</v>
      </c>
      <c r="U626" s="40">
        <v>3.27</v>
      </c>
      <c r="V626" s="40">
        <v>0.26</v>
      </c>
      <c r="W626" s="40">
        <v>0.09</v>
      </c>
      <c r="X626" s="40">
        <v>0.13999999999999999</v>
      </c>
      <c r="Y626" s="40">
        <v>0</v>
      </c>
      <c r="Z626" s="40">
        <v>0</v>
      </c>
      <c r="AA626" s="40">
        <v>0</v>
      </c>
      <c r="AB626" s="40">
        <v>0</v>
      </c>
      <c r="AC626" s="40">
        <v>0</v>
      </c>
      <c r="AD626" s="40">
        <v>0</v>
      </c>
    </row>
    <row r="627" spans="1:30" x14ac:dyDescent="0.25">
      <c r="A627" s="35">
        <v>1.1000000000000001</v>
      </c>
      <c r="B627" s="36" t="s">
        <v>4</v>
      </c>
      <c r="C627" s="38" t="s">
        <v>1</v>
      </c>
      <c r="D627" s="36" t="s">
        <v>36</v>
      </c>
      <c r="E627" s="38" t="s">
        <v>38</v>
      </c>
      <c r="F627" s="38" t="s">
        <v>55</v>
      </c>
      <c r="G627" s="40">
        <v>345.61142857142869</v>
      </c>
      <c r="H627" s="40">
        <v>808.64571428571423</v>
      </c>
      <c r="I627" s="40">
        <v>1210.2857142857142</v>
      </c>
      <c r="J627" s="40">
        <v>1379.4942857142858</v>
      </c>
      <c r="K627" s="40">
        <v>1392.7314285714288</v>
      </c>
      <c r="L627" s="40">
        <v>1065.0714285714287</v>
      </c>
      <c r="M627" s="40">
        <v>721.12571428571425</v>
      </c>
      <c r="N627" s="40">
        <v>412.93142857142857</v>
      </c>
      <c r="O627" s="40">
        <v>207.89857142857142</v>
      </c>
      <c r="P627" s="40">
        <v>95.311428571428593</v>
      </c>
      <c r="Q627" s="40">
        <v>35.121428571428574</v>
      </c>
      <c r="R627" s="40">
        <v>10.664285714285713</v>
      </c>
      <c r="S627" s="40">
        <v>2.3557142857142854</v>
      </c>
      <c r="T627" s="40">
        <v>0.47285714285714292</v>
      </c>
      <c r="U627" s="40">
        <v>8.4285714285714283E-2</v>
      </c>
      <c r="V627" s="40">
        <v>0.01</v>
      </c>
      <c r="W627" s="40">
        <v>7.1428571428571435E-3</v>
      </c>
      <c r="X627" s="40">
        <v>0</v>
      </c>
      <c r="Y627" s="40">
        <v>0</v>
      </c>
      <c r="Z627" s="40">
        <v>0</v>
      </c>
      <c r="AA627" s="40">
        <v>0</v>
      </c>
      <c r="AB627" s="40">
        <v>0</v>
      </c>
      <c r="AC627" s="40">
        <v>0</v>
      </c>
      <c r="AD627" s="40">
        <v>0</v>
      </c>
    </row>
    <row r="628" spans="1:30" x14ac:dyDescent="0.25">
      <c r="A628" s="35">
        <v>1.1000000000000001</v>
      </c>
      <c r="B628" s="36" t="s">
        <v>4</v>
      </c>
      <c r="C628" s="38" t="s">
        <v>1</v>
      </c>
      <c r="D628" s="36" t="s">
        <v>36</v>
      </c>
      <c r="E628" s="38" t="s">
        <v>38</v>
      </c>
      <c r="F628" s="38" t="s">
        <v>54</v>
      </c>
      <c r="G628" s="40">
        <v>14.423214285714286</v>
      </c>
      <c r="H628" s="40">
        <v>43.786904761904758</v>
      </c>
      <c r="I628" s="40">
        <v>65.501785714285717</v>
      </c>
      <c r="J628" s="40">
        <v>76.700595238095232</v>
      </c>
      <c r="K628" s="40">
        <v>82.75535714285715</v>
      </c>
      <c r="L628" s="40">
        <v>65.124404761904756</v>
      </c>
      <c r="M628" s="40">
        <v>46.417261904761908</v>
      </c>
      <c r="N628" s="40">
        <v>26.889880952380956</v>
      </c>
      <c r="O628" s="40">
        <v>13.885119047619044</v>
      </c>
      <c r="P628" s="40">
        <v>6.668452380952381</v>
      </c>
      <c r="Q628" s="40">
        <v>3.0000000000000004</v>
      </c>
      <c r="R628" s="40">
        <v>0.99285714285714277</v>
      </c>
      <c r="S628" s="40">
        <v>0.20238095238095238</v>
      </c>
      <c r="T628" s="40">
        <v>3.3333333333333347E-2</v>
      </c>
      <c r="U628" s="40">
        <v>4.1666666666666666E-3</v>
      </c>
      <c r="V628" s="40">
        <v>0</v>
      </c>
      <c r="W628" s="40">
        <v>0</v>
      </c>
      <c r="X628" s="40">
        <v>0</v>
      </c>
      <c r="Y628" s="40">
        <v>0</v>
      </c>
      <c r="Z628" s="40">
        <v>0</v>
      </c>
      <c r="AA628" s="40">
        <v>0</v>
      </c>
      <c r="AB628" s="40">
        <v>0</v>
      </c>
      <c r="AC628" s="40">
        <v>0</v>
      </c>
      <c r="AD628" s="40">
        <v>0</v>
      </c>
    </row>
    <row r="629" spans="1:30" x14ac:dyDescent="0.25">
      <c r="A629" s="35">
        <v>1.1000000000000001</v>
      </c>
      <c r="B629" s="36" t="s">
        <v>4</v>
      </c>
      <c r="C629" s="38" t="s">
        <v>1</v>
      </c>
      <c r="D629" s="36" t="s">
        <v>36</v>
      </c>
      <c r="E629" s="38" t="s">
        <v>38</v>
      </c>
      <c r="F629" s="38" t="s">
        <v>53</v>
      </c>
      <c r="G629" s="40">
        <v>98.71</v>
      </c>
      <c r="H629" s="40">
        <v>198.49</v>
      </c>
      <c r="I629" s="40">
        <v>285.19</v>
      </c>
      <c r="J629" s="40">
        <v>318.97000000000003</v>
      </c>
      <c r="K629" s="40">
        <v>310.9799999999999</v>
      </c>
      <c r="L629" s="40">
        <v>235.11000000000013</v>
      </c>
      <c r="M629" s="40">
        <v>160.21000000000004</v>
      </c>
      <c r="N629" s="40">
        <v>94.549999999999955</v>
      </c>
      <c r="O629" s="40">
        <v>44.490000000000009</v>
      </c>
      <c r="P629" s="40">
        <v>21.230000000000018</v>
      </c>
      <c r="Q629" s="40">
        <v>7.8099999999999454</v>
      </c>
      <c r="R629" s="40">
        <v>2.5699999999999363</v>
      </c>
      <c r="S629" s="40">
        <v>0.46000000000003638</v>
      </c>
      <c r="T629" s="40">
        <v>0.18000000000006366</v>
      </c>
      <c r="U629" s="40">
        <v>1.999999999998181E-2</v>
      </c>
      <c r="V629" s="40">
        <v>0</v>
      </c>
      <c r="W629" s="40">
        <v>0</v>
      </c>
      <c r="X629" s="40">
        <v>0</v>
      </c>
      <c r="Y629" s="40">
        <v>0</v>
      </c>
      <c r="Z629" s="40">
        <v>0</v>
      </c>
      <c r="AA629" s="40">
        <v>0</v>
      </c>
      <c r="AB629" s="40">
        <v>0</v>
      </c>
      <c r="AC629" s="40">
        <v>0</v>
      </c>
      <c r="AD629" s="40">
        <v>0</v>
      </c>
    </row>
    <row r="630" spans="1:30" x14ac:dyDescent="0.25">
      <c r="A630" s="35">
        <v>1.1000000000000001</v>
      </c>
      <c r="B630" s="36" t="s">
        <v>4</v>
      </c>
      <c r="C630" s="38" t="s">
        <v>1</v>
      </c>
      <c r="D630" s="36" t="s">
        <v>36</v>
      </c>
      <c r="E630" s="38" t="s">
        <v>59</v>
      </c>
      <c r="F630" s="38" t="s">
        <v>56</v>
      </c>
      <c r="G630" s="40">
        <v>22824.5</v>
      </c>
      <c r="H630" s="40">
        <v>35095.57</v>
      </c>
      <c r="I630" s="40">
        <v>51701.209999999992</v>
      </c>
      <c r="J630" s="40">
        <v>58105.709999999992</v>
      </c>
      <c r="K630" s="40">
        <v>53771.579999999994</v>
      </c>
      <c r="L630" s="40">
        <v>36342.580000000009</v>
      </c>
      <c r="M630" s="40">
        <v>22319.429999999997</v>
      </c>
      <c r="N630" s="40">
        <v>11700.120000000003</v>
      </c>
      <c r="O630" s="40">
        <v>5192.8900000000012</v>
      </c>
      <c r="P630" s="40">
        <v>1954.18</v>
      </c>
      <c r="Q630" s="40">
        <v>531.21</v>
      </c>
      <c r="R630" s="40">
        <v>123.14999999999998</v>
      </c>
      <c r="S630" s="40">
        <v>24.71</v>
      </c>
      <c r="T630" s="40">
        <v>5.080000000000001</v>
      </c>
      <c r="U630" s="40">
        <v>1.0600000000000003</v>
      </c>
      <c r="V630" s="40">
        <v>0.03</v>
      </c>
      <c r="W630" s="40">
        <v>0</v>
      </c>
      <c r="X630" s="40">
        <v>0</v>
      </c>
      <c r="Y630" s="40">
        <v>0</v>
      </c>
      <c r="Z630" s="40">
        <v>0</v>
      </c>
      <c r="AA630" s="40">
        <v>0</v>
      </c>
      <c r="AB630" s="40">
        <v>0</v>
      </c>
      <c r="AC630" s="40">
        <v>0</v>
      </c>
      <c r="AD630" s="40">
        <v>0</v>
      </c>
    </row>
    <row r="631" spans="1:30" x14ac:dyDescent="0.25">
      <c r="A631" s="35">
        <v>1.1000000000000001</v>
      </c>
      <c r="B631" s="36" t="s">
        <v>4</v>
      </c>
      <c r="C631" s="38" t="s">
        <v>1</v>
      </c>
      <c r="D631" s="36" t="s">
        <v>36</v>
      </c>
      <c r="E631" s="38" t="s">
        <v>59</v>
      </c>
      <c r="F631" s="38" t="s">
        <v>55</v>
      </c>
      <c r="G631" s="40">
        <v>348.84000000000003</v>
      </c>
      <c r="H631" s="40">
        <v>794.46285714285682</v>
      </c>
      <c r="I631" s="40">
        <v>1203.1357142857144</v>
      </c>
      <c r="J631" s="40">
        <v>1449.5728571428572</v>
      </c>
      <c r="K631" s="40">
        <v>1532.491428571429</v>
      </c>
      <c r="L631" s="40">
        <v>1168.981428571429</v>
      </c>
      <c r="M631" s="40">
        <v>772.37857142857126</v>
      </c>
      <c r="N631" s="40">
        <v>417.71428571428578</v>
      </c>
      <c r="O631" s="40">
        <v>201.67428571428573</v>
      </c>
      <c r="P631" s="40">
        <v>89.907142857142873</v>
      </c>
      <c r="Q631" s="40">
        <v>26.774285714285714</v>
      </c>
      <c r="R631" s="40">
        <v>6.299999999999998</v>
      </c>
      <c r="S631" s="40">
        <v>1.3242857142857143</v>
      </c>
      <c r="T631" s="40">
        <v>0.27428571428571419</v>
      </c>
      <c r="U631" s="40">
        <v>8.4285714285714283E-2</v>
      </c>
      <c r="V631" s="40">
        <v>0</v>
      </c>
      <c r="W631" s="40">
        <v>0</v>
      </c>
      <c r="X631" s="40">
        <v>0</v>
      </c>
      <c r="Y631" s="40">
        <v>0</v>
      </c>
      <c r="Z631" s="40">
        <v>0</v>
      </c>
      <c r="AA631" s="40">
        <v>0</v>
      </c>
      <c r="AB631" s="40">
        <v>0</v>
      </c>
      <c r="AC631" s="40">
        <v>0</v>
      </c>
      <c r="AD631" s="40">
        <v>0</v>
      </c>
    </row>
    <row r="632" spans="1:30" x14ac:dyDescent="0.25">
      <c r="A632" s="35">
        <v>1.1000000000000001</v>
      </c>
      <c r="B632" s="36" t="s">
        <v>4</v>
      </c>
      <c r="C632" s="38" t="s">
        <v>1</v>
      </c>
      <c r="D632" s="36" t="s">
        <v>36</v>
      </c>
      <c r="E632" s="38" t="s">
        <v>59</v>
      </c>
      <c r="F632" s="38" t="s">
        <v>54</v>
      </c>
      <c r="G632" s="40">
        <v>13.858333333333336</v>
      </c>
      <c r="H632" s="40">
        <v>42.991071428571423</v>
      </c>
      <c r="I632" s="40">
        <v>67.610119047619051</v>
      </c>
      <c r="J632" s="40">
        <v>83.223214285714292</v>
      </c>
      <c r="K632" s="40">
        <v>92.504166666666649</v>
      </c>
      <c r="L632" s="40">
        <v>75.787499999999994</v>
      </c>
      <c r="M632" s="40">
        <v>51.511904761904759</v>
      </c>
      <c r="N632" s="40">
        <v>28.360714285714288</v>
      </c>
      <c r="O632" s="40">
        <v>14.972023809523808</v>
      </c>
      <c r="P632" s="40">
        <v>6.9404761904761898</v>
      </c>
      <c r="Q632" s="40">
        <v>2.4428571428571431</v>
      </c>
      <c r="R632" s="40">
        <v>0.6077380952380953</v>
      </c>
      <c r="S632" s="40">
        <v>0.10892857142857146</v>
      </c>
      <c r="T632" s="40">
        <v>1.9047619047619049E-2</v>
      </c>
      <c r="U632" s="40">
        <v>0</v>
      </c>
      <c r="V632" s="40">
        <v>0</v>
      </c>
      <c r="W632" s="40">
        <v>0</v>
      </c>
      <c r="X632" s="40">
        <v>0</v>
      </c>
      <c r="Y632" s="40">
        <v>0</v>
      </c>
      <c r="Z632" s="40">
        <v>0</v>
      </c>
      <c r="AA632" s="40">
        <v>0</v>
      </c>
      <c r="AB632" s="40">
        <v>0</v>
      </c>
      <c r="AC632" s="40">
        <v>0</v>
      </c>
      <c r="AD632" s="40">
        <v>0</v>
      </c>
    </row>
    <row r="633" spans="1:30" x14ac:dyDescent="0.25">
      <c r="A633" s="35">
        <v>1.1000000000000001</v>
      </c>
      <c r="B633" s="36" t="s">
        <v>4</v>
      </c>
      <c r="C633" s="38" t="s">
        <v>1</v>
      </c>
      <c r="D633" s="36" t="s">
        <v>36</v>
      </c>
      <c r="E633" s="38" t="s">
        <v>59</v>
      </c>
      <c r="F633" s="38" t="s">
        <v>53</v>
      </c>
      <c r="G633" s="40">
        <v>98.09</v>
      </c>
      <c r="H633" s="40">
        <v>188.23999999999998</v>
      </c>
      <c r="I633" s="40">
        <v>274.82</v>
      </c>
      <c r="J633" s="40">
        <v>322.77999999999997</v>
      </c>
      <c r="K633" s="40">
        <v>335.55000000000007</v>
      </c>
      <c r="L633" s="40">
        <v>248.45000000000005</v>
      </c>
      <c r="M633" s="40">
        <v>163.98000000000002</v>
      </c>
      <c r="N633" s="40">
        <v>86.949999999999818</v>
      </c>
      <c r="O633" s="40">
        <v>41.440000000000055</v>
      </c>
      <c r="P633" s="40">
        <v>18.180000000000064</v>
      </c>
      <c r="Q633" s="40">
        <v>5.9100000000000819</v>
      </c>
      <c r="R633" s="40">
        <v>1.5999999999999091</v>
      </c>
      <c r="S633" s="40">
        <v>0.34999999999990905</v>
      </c>
      <c r="T633" s="40">
        <v>8.0000000000154614E-2</v>
      </c>
      <c r="U633" s="40">
        <v>1.999999999998181E-2</v>
      </c>
      <c r="V633" s="40">
        <v>0</v>
      </c>
      <c r="W633" s="40">
        <v>0</v>
      </c>
      <c r="X633" s="40">
        <v>0</v>
      </c>
      <c r="Y633" s="40">
        <v>0</v>
      </c>
      <c r="Z633" s="40">
        <v>0</v>
      </c>
      <c r="AA633" s="40">
        <v>0</v>
      </c>
      <c r="AB633" s="40">
        <v>0</v>
      </c>
      <c r="AC633" s="40">
        <v>0</v>
      </c>
      <c r="AD633" s="40">
        <v>0</v>
      </c>
    </row>
    <row r="634" spans="1:30" x14ac:dyDescent="0.25">
      <c r="A634" s="35">
        <v>1.1000000000000001</v>
      </c>
      <c r="B634" s="36" t="s">
        <v>4</v>
      </c>
      <c r="C634" s="38" t="s">
        <v>1</v>
      </c>
      <c r="D634" s="36" t="s">
        <v>36</v>
      </c>
      <c r="E634" s="38" t="s">
        <v>59</v>
      </c>
      <c r="F634" s="38" t="s">
        <v>56</v>
      </c>
      <c r="G634" s="40">
        <v>22819.890000000007</v>
      </c>
      <c r="H634" s="40">
        <v>34366.189999999995</v>
      </c>
      <c r="I634" s="40">
        <v>47151.319999999992</v>
      </c>
      <c r="J634" s="40">
        <v>48203.35</v>
      </c>
      <c r="K634" s="40">
        <v>40768.689999999995</v>
      </c>
      <c r="L634" s="40">
        <v>25561.53</v>
      </c>
      <c r="M634" s="40">
        <v>14966.039999999999</v>
      </c>
      <c r="N634" s="40">
        <v>7434.88</v>
      </c>
      <c r="O634" s="40">
        <v>3077.2299999999996</v>
      </c>
      <c r="P634" s="40">
        <v>1112.2599999999998</v>
      </c>
      <c r="Q634" s="40">
        <v>300.87</v>
      </c>
      <c r="R634" s="40">
        <v>72.540000000000006</v>
      </c>
      <c r="S634" s="40">
        <v>16.71</v>
      </c>
      <c r="T634" s="40">
        <v>3.4400000000000004</v>
      </c>
      <c r="U634" s="40">
        <v>0.97</v>
      </c>
      <c r="V634" s="40">
        <v>0.26</v>
      </c>
      <c r="W634" s="40">
        <v>0.19</v>
      </c>
      <c r="X634" s="40">
        <v>0.05</v>
      </c>
      <c r="Y634" s="40">
        <v>0</v>
      </c>
      <c r="Z634" s="40">
        <v>0</v>
      </c>
      <c r="AA634" s="40">
        <v>0</v>
      </c>
      <c r="AB634" s="40">
        <v>0</v>
      </c>
      <c r="AC634" s="40">
        <v>0</v>
      </c>
      <c r="AD634" s="40">
        <v>0</v>
      </c>
    </row>
    <row r="635" spans="1:30" x14ac:dyDescent="0.25">
      <c r="A635" s="35">
        <v>1.1000000000000001</v>
      </c>
      <c r="B635" s="36" t="s">
        <v>4</v>
      </c>
      <c r="C635" s="38" t="s">
        <v>1</v>
      </c>
      <c r="D635" s="36" t="s">
        <v>36</v>
      </c>
      <c r="E635" s="38" t="s">
        <v>59</v>
      </c>
      <c r="F635" s="38" t="s">
        <v>55</v>
      </c>
      <c r="G635" s="40">
        <v>351.02999999999992</v>
      </c>
      <c r="H635" s="40">
        <v>822.24285714285713</v>
      </c>
      <c r="I635" s="40">
        <v>1283.6714285714284</v>
      </c>
      <c r="J635" s="40">
        <v>1511.8942857142858</v>
      </c>
      <c r="K635" s="40">
        <v>1507.8585714285714</v>
      </c>
      <c r="L635" s="40">
        <v>1094.3414285714284</v>
      </c>
      <c r="M635" s="40">
        <v>680.94999999999993</v>
      </c>
      <c r="N635" s="40">
        <v>360.83857142857147</v>
      </c>
      <c r="O635" s="40">
        <v>166.49428571428572</v>
      </c>
      <c r="P635" s="40">
        <v>67.231428571428566</v>
      </c>
      <c r="Q635" s="40">
        <v>19.860000000000003</v>
      </c>
      <c r="R635" s="40">
        <v>4.2300000000000004</v>
      </c>
      <c r="S635" s="40">
        <v>0.65428571428571425</v>
      </c>
      <c r="T635" s="40">
        <v>0.12571428571428575</v>
      </c>
      <c r="U635" s="40">
        <v>1.2857142857142857E-2</v>
      </c>
      <c r="V635" s="40">
        <v>8.5714285714285719E-3</v>
      </c>
      <c r="W635" s="40">
        <v>0</v>
      </c>
      <c r="X635" s="40">
        <v>0</v>
      </c>
      <c r="Y635" s="40">
        <v>0</v>
      </c>
      <c r="Z635" s="40">
        <v>0</v>
      </c>
      <c r="AA635" s="40">
        <v>0</v>
      </c>
      <c r="AB635" s="40">
        <v>0</v>
      </c>
      <c r="AC635" s="40">
        <v>0</v>
      </c>
      <c r="AD635" s="40">
        <v>0</v>
      </c>
    </row>
    <row r="636" spans="1:30" x14ac:dyDescent="0.25">
      <c r="A636" s="35">
        <v>1.1000000000000001</v>
      </c>
      <c r="B636" s="36" t="s">
        <v>4</v>
      </c>
      <c r="C636" s="38" t="s">
        <v>1</v>
      </c>
      <c r="D636" s="36" t="s">
        <v>36</v>
      </c>
      <c r="E636" s="38" t="s">
        <v>59</v>
      </c>
      <c r="F636" s="38" t="s">
        <v>54</v>
      </c>
      <c r="G636" s="40">
        <v>14.280952380952382</v>
      </c>
      <c r="H636" s="40">
        <v>44.535119047619034</v>
      </c>
      <c r="I636" s="40">
        <v>73.385714285714272</v>
      </c>
      <c r="J636" s="40">
        <v>88.31547619047619</v>
      </c>
      <c r="K636" s="40">
        <v>92.842261904761912</v>
      </c>
      <c r="L636" s="40">
        <v>73.566666666666663</v>
      </c>
      <c r="M636" s="40">
        <v>47.480357142857137</v>
      </c>
      <c r="N636" s="40">
        <v>26.391666666666662</v>
      </c>
      <c r="O636" s="40">
        <v>12.242261904761905</v>
      </c>
      <c r="P636" s="40">
        <v>5.1047619047619053</v>
      </c>
      <c r="Q636" s="40">
        <v>1.6714285714285713</v>
      </c>
      <c r="R636" s="40">
        <v>0.41488095238095241</v>
      </c>
      <c r="S636" s="40">
        <v>5.8928571428571441E-2</v>
      </c>
      <c r="T636" s="40">
        <v>0</v>
      </c>
      <c r="U636" s="40">
        <v>0</v>
      </c>
      <c r="V636" s="40">
        <v>0</v>
      </c>
      <c r="W636" s="40">
        <v>0</v>
      </c>
      <c r="X636" s="40">
        <v>0</v>
      </c>
      <c r="Y636" s="40">
        <v>0</v>
      </c>
      <c r="Z636" s="40">
        <v>0</v>
      </c>
      <c r="AA636" s="40">
        <v>0</v>
      </c>
      <c r="AB636" s="40">
        <v>0</v>
      </c>
      <c r="AC636" s="40">
        <v>0</v>
      </c>
      <c r="AD636" s="40">
        <v>0</v>
      </c>
    </row>
    <row r="637" spans="1:30" x14ac:dyDescent="0.25">
      <c r="A637" s="35">
        <v>1.1000000000000001</v>
      </c>
      <c r="B637" s="36" t="s">
        <v>4</v>
      </c>
      <c r="C637" s="38" t="s">
        <v>1</v>
      </c>
      <c r="D637" s="36" t="s">
        <v>36</v>
      </c>
      <c r="E637" s="38" t="s">
        <v>39</v>
      </c>
      <c r="F637" s="38" t="s">
        <v>53</v>
      </c>
      <c r="G637" s="40">
        <v>100.05</v>
      </c>
      <c r="H637" s="40">
        <v>205.95999999999998</v>
      </c>
      <c r="I637" s="40">
        <v>323.27</v>
      </c>
      <c r="J637" s="40">
        <v>378.14</v>
      </c>
      <c r="K637" s="40">
        <v>373.65999999999997</v>
      </c>
      <c r="L637" s="40">
        <v>268.31000000000017</v>
      </c>
      <c r="M637" s="40">
        <v>169.5</v>
      </c>
      <c r="N637" s="40">
        <v>88.439999999999827</v>
      </c>
      <c r="O637" s="40">
        <v>40.490000000000009</v>
      </c>
      <c r="P637" s="40">
        <v>16.930000000000064</v>
      </c>
      <c r="Q637" s="40">
        <v>5.3099999999999454</v>
      </c>
      <c r="R637" s="40">
        <v>1.2799999999999727</v>
      </c>
      <c r="S637" s="40">
        <v>0.22000000000002728</v>
      </c>
      <c r="T637" s="40">
        <v>7.0000000000163709E-2</v>
      </c>
      <c r="U637" s="40">
        <v>9.9999999999909051E-3</v>
      </c>
      <c r="V637" s="40">
        <v>9.9999999999909051E-3</v>
      </c>
      <c r="W637" s="40">
        <v>0</v>
      </c>
      <c r="X637" s="40">
        <v>0</v>
      </c>
      <c r="Y637" s="40">
        <v>0</v>
      </c>
      <c r="Z637" s="40">
        <v>0</v>
      </c>
      <c r="AA637" s="40">
        <v>0</v>
      </c>
      <c r="AB637" s="40">
        <v>0</v>
      </c>
      <c r="AC637" s="40">
        <v>0</v>
      </c>
      <c r="AD637" s="40">
        <v>0</v>
      </c>
    </row>
    <row r="638" spans="1:30" x14ac:dyDescent="0.25">
      <c r="A638" s="35">
        <v>1.1000000000000001</v>
      </c>
      <c r="B638" s="36" t="s">
        <v>4</v>
      </c>
      <c r="C638" s="38" t="s">
        <v>1</v>
      </c>
      <c r="D638" s="36" t="s">
        <v>36</v>
      </c>
      <c r="E638" s="38" t="s">
        <v>40</v>
      </c>
      <c r="F638" s="38" t="s">
        <v>56</v>
      </c>
      <c r="G638" s="40">
        <v>22779.439999999995</v>
      </c>
      <c r="H638" s="40">
        <v>34499.4</v>
      </c>
      <c r="I638" s="40">
        <v>48519.020000000004</v>
      </c>
      <c r="J638" s="40">
        <v>51804.389999999992</v>
      </c>
      <c r="K638" s="40">
        <v>47050.389999999992</v>
      </c>
      <c r="L638" s="40">
        <v>31901.550000000003</v>
      </c>
      <c r="M638" s="40">
        <v>20078.090000000004</v>
      </c>
      <c r="N638" s="40">
        <v>10835.220000000001</v>
      </c>
      <c r="O638" s="40">
        <v>4938.7999999999984</v>
      </c>
      <c r="P638" s="40">
        <v>2019.3100000000004</v>
      </c>
      <c r="Q638" s="40">
        <v>626.66</v>
      </c>
      <c r="R638" s="40">
        <v>159.34999999999997</v>
      </c>
      <c r="S638" s="40">
        <v>35.409999999999997</v>
      </c>
      <c r="T638" s="40">
        <v>6.71</v>
      </c>
      <c r="U638" s="40">
        <v>1.6600000000000006</v>
      </c>
      <c r="V638" s="40">
        <v>0.39</v>
      </c>
      <c r="W638" s="40">
        <v>0.03</v>
      </c>
      <c r="X638" s="40">
        <v>0</v>
      </c>
      <c r="Y638" s="40">
        <v>0</v>
      </c>
      <c r="Z638" s="40">
        <v>0</v>
      </c>
      <c r="AA638" s="40">
        <v>0</v>
      </c>
      <c r="AB638" s="40">
        <v>0</v>
      </c>
      <c r="AC638" s="40">
        <v>0</v>
      </c>
      <c r="AD638" s="40">
        <v>0</v>
      </c>
    </row>
    <row r="639" spans="1:30" x14ac:dyDescent="0.25">
      <c r="A639" s="35">
        <v>1.1000000000000001</v>
      </c>
      <c r="B639" s="36" t="s">
        <v>4</v>
      </c>
      <c r="C639" s="38" t="s">
        <v>1</v>
      </c>
      <c r="D639" s="36" t="s">
        <v>36</v>
      </c>
      <c r="E639" s="38" t="s">
        <v>40</v>
      </c>
      <c r="F639" s="38" t="s">
        <v>55</v>
      </c>
      <c r="G639" s="40">
        <v>350.16428571428565</v>
      </c>
      <c r="H639" s="40">
        <v>818.39285714285711</v>
      </c>
      <c r="I639" s="40">
        <v>1254.3928571428569</v>
      </c>
      <c r="J639" s="40">
        <v>1459.4657142857143</v>
      </c>
      <c r="K639" s="40">
        <v>1450.6085714285712</v>
      </c>
      <c r="L639" s="40">
        <v>1050.5000000000002</v>
      </c>
      <c r="M639" s="40">
        <v>681.71857142857141</v>
      </c>
      <c r="N639" s="40">
        <v>378.17</v>
      </c>
      <c r="O639" s="40">
        <v>178.32571428571433</v>
      </c>
      <c r="P639" s="40">
        <v>74.414285714285697</v>
      </c>
      <c r="Q639" s="40">
        <v>24.72</v>
      </c>
      <c r="R639" s="40">
        <v>6.5571428571428561</v>
      </c>
      <c r="S639" s="40">
        <v>1.2771428571428571</v>
      </c>
      <c r="T639" s="40">
        <v>0.31999999999999995</v>
      </c>
      <c r="U639" s="40">
        <v>2.5714285714285717E-2</v>
      </c>
      <c r="V639" s="40">
        <v>1.2857142857142857E-2</v>
      </c>
      <c r="W639" s="40">
        <v>0</v>
      </c>
      <c r="X639" s="40">
        <v>0</v>
      </c>
      <c r="Y639" s="40">
        <v>0</v>
      </c>
      <c r="Z639" s="40">
        <v>0</v>
      </c>
      <c r="AA639" s="40">
        <v>0</v>
      </c>
      <c r="AB639" s="40">
        <v>0</v>
      </c>
      <c r="AC639" s="40">
        <v>0</v>
      </c>
      <c r="AD639" s="40">
        <v>0</v>
      </c>
    </row>
    <row r="640" spans="1:30" x14ac:dyDescent="0.25">
      <c r="A640" s="35">
        <v>1.1000000000000001</v>
      </c>
      <c r="B640" s="36" t="s">
        <v>4</v>
      </c>
      <c r="C640" s="38" t="s">
        <v>1</v>
      </c>
      <c r="D640" s="36" t="s">
        <v>36</v>
      </c>
      <c r="E640" s="38" t="s">
        <v>40</v>
      </c>
      <c r="F640" s="38" t="s">
        <v>54</v>
      </c>
      <c r="G640" s="40">
        <v>14.599999999999998</v>
      </c>
      <c r="H640" s="40">
        <v>43.714285714285715</v>
      </c>
      <c r="I640" s="40">
        <v>70.138690476190476</v>
      </c>
      <c r="J640" s="40">
        <v>85.113095238095255</v>
      </c>
      <c r="K640" s="40">
        <v>88.288095238095238</v>
      </c>
      <c r="L640" s="40">
        <v>67.535119047619034</v>
      </c>
      <c r="M640" s="40">
        <v>45.656547619047629</v>
      </c>
      <c r="N640" s="40">
        <v>26.62380952380952</v>
      </c>
      <c r="O640" s="40">
        <v>13.024999999999997</v>
      </c>
      <c r="P640" s="40">
        <v>5.6363095238095235</v>
      </c>
      <c r="Q640" s="40">
        <v>1.8821428571428569</v>
      </c>
      <c r="R640" s="40">
        <v>0.52619047619047621</v>
      </c>
      <c r="S640" s="40">
        <v>9.9404761904761954E-2</v>
      </c>
      <c r="T640" s="40">
        <v>5.3571428571428563E-3</v>
      </c>
      <c r="U640" s="40">
        <v>5.3571428571428563E-3</v>
      </c>
      <c r="V640" s="40">
        <v>0</v>
      </c>
      <c r="W640" s="40">
        <v>0</v>
      </c>
      <c r="X640" s="40">
        <v>0</v>
      </c>
      <c r="Y640" s="40">
        <v>0</v>
      </c>
      <c r="Z640" s="40">
        <v>0</v>
      </c>
      <c r="AA640" s="40">
        <v>0</v>
      </c>
      <c r="AB640" s="40">
        <v>0</v>
      </c>
      <c r="AC640" s="40">
        <v>0</v>
      </c>
      <c r="AD640" s="40">
        <v>0</v>
      </c>
    </row>
    <row r="641" spans="1:30" x14ac:dyDescent="0.25">
      <c r="A641" s="35">
        <v>1.1000000000000001</v>
      </c>
      <c r="B641" s="36" t="s">
        <v>4</v>
      </c>
      <c r="C641" s="38" t="s">
        <v>1</v>
      </c>
      <c r="D641" s="36" t="s">
        <v>36</v>
      </c>
      <c r="E641" s="38" t="s">
        <v>40</v>
      </c>
      <c r="F641" s="38" t="s">
        <v>53</v>
      </c>
      <c r="G641" s="40">
        <v>100.03</v>
      </c>
      <c r="H641" s="40">
        <v>203.21</v>
      </c>
      <c r="I641" s="40">
        <v>309.38</v>
      </c>
      <c r="J641" s="40">
        <v>357.09000000000003</v>
      </c>
      <c r="K641" s="40">
        <v>346.83999999999992</v>
      </c>
      <c r="L641" s="40">
        <v>253.37000000000012</v>
      </c>
      <c r="M641" s="40">
        <v>161.66999999999985</v>
      </c>
      <c r="N641" s="40">
        <v>89.170000000000073</v>
      </c>
      <c r="O641" s="40">
        <v>42.769999999999982</v>
      </c>
      <c r="P641" s="40">
        <v>17.740000000000009</v>
      </c>
      <c r="Q641" s="40">
        <v>5.5899999999999181</v>
      </c>
      <c r="R641" s="40">
        <v>1.5200000000002092</v>
      </c>
      <c r="S641" s="40">
        <v>0.29999999999995453</v>
      </c>
      <c r="T641" s="40">
        <v>6.9999999999936335E-2</v>
      </c>
      <c r="U641" s="40">
        <v>1.999999999998181E-2</v>
      </c>
      <c r="V641" s="40">
        <v>9.9999999999909051E-3</v>
      </c>
      <c r="W641" s="40">
        <v>0</v>
      </c>
      <c r="X641" s="40">
        <v>0</v>
      </c>
      <c r="Y641" s="40">
        <v>0</v>
      </c>
      <c r="Z641" s="40">
        <v>0</v>
      </c>
      <c r="AA641" s="40">
        <v>0</v>
      </c>
      <c r="AB641" s="40">
        <v>0</v>
      </c>
      <c r="AC641" s="40">
        <v>0</v>
      </c>
      <c r="AD641" s="40">
        <v>0</v>
      </c>
    </row>
    <row r="642" spans="1:30" x14ac:dyDescent="0.25">
      <c r="A642" s="35">
        <v>1.1000000000000001</v>
      </c>
      <c r="B642" s="36" t="s">
        <v>4</v>
      </c>
      <c r="C642" s="38" t="s">
        <v>2</v>
      </c>
      <c r="D642" s="36" t="s">
        <v>32</v>
      </c>
      <c r="E642" s="38" t="s">
        <v>33</v>
      </c>
      <c r="F642" s="38" t="s">
        <v>56</v>
      </c>
      <c r="G642" s="40">
        <v>22904.52</v>
      </c>
      <c r="H642" s="40">
        <v>35336.58</v>
      </c>
      <c r="I642" s="40">
        <v>52977.7</v>
      </c>
      <c r="J642" s="40">
        <v>63413.340000000011</v>
      </c>
      <c r="K642" s="40">
        <v>68855.199999999983</v>
      </c>
      <c r="L642" s="40">
        <v>58850.16</v>
      </c>
      <c r="M642" s="40">
        <v>45323.240000000005</v>
      </c>
      <c r="N642" s="40">
        <v>28599.31</v>
      </c>
      <c r="O642" s="40">
        <v>15160.560000000003</v>
      </c>
      <c r="P642" s="40">
        <v>7549.090000000002</v>
      </c>
      <c r="Q642" s="40">
        <v>3050.0899999999997</v>
      </c>
      <c r="R642" s="40">
        <v>1160.9199999999998</v>
      </c>
      <c r="S642" s="40">
        <v>391.07000000000005</v>
      </c>
      <c r="T642" s="40">
        <v>120.35</v>
      </c>
      <c r="U642" s="40">
        <v>50.949999999999996</v>
      </c>
      <c r="V642" s="40">
        <v>16.350000000000001</v>
      </c>
      <c r="W642" s="40">
        <v>5.2899999999999991</v>
      </c>
      <c r="X642" s="40">
        <v>1.4200000000000004</v>
      </c>
      <c r="Y642" s="40">
        <v>0.41000000000000014</v>
      </c>
      <c r="Z642" s="40">
        <v>0.32000000000000006</v>
      </c>
      <c r="AA642" s="40">
        <v>0</v>
      </c>
      <c r="AB642" s="40">
        <v>0</v>
      </c>
      <c r="AC642" s="40">
        <v>0</v>
      </c>
      <c r="AD642" s="40">
        <v>0</v>
      </c>
    </row>
    <row r="643" spans="1:30" x14ac:dyDescent="0.25">
      <c r="A643" s="35">
        <v>1.1000000000000001</v>
      </c>
      <c r="B643" s="36" t="s">
        <v>4</v>
      </c>
      <c r="C643" s="38" t="s">
        <v>2</v>
      </c>
      <c r="D643" s="36" t="s">
        <v>32</v>
      </c>
      <c r="E643" s="38" t="s">
        <v>33</v>
      </c>
      <c r="F643" s="38" t="s">
        <v>55</v>
      </c>
      <c r="G643" s="40">
        <v>346.50714285714281</v>
      </c>
      <c r="H643" s="40">
        <v>805.03999999999974</v>
      </c>
      <c r="I643" s="40">
        <v>1233.3814285714284</v>
      </c>
      <c r="J643" s="40">
        <v>1496.34</v>
      </c>
      <c r="K643" s="40">
        <v>1640.1428571428567</v>
      </c>
      <c r="L643" s="40">
        <v>1418.3714285714286</v>
      </c>
      <c r="M643" s="40">
        <v>1118.8900000000001</v>
      </c>
      <c r="N643" s="40">
        <v>750.2914285714287</v>
      </c>
      <c r="O643" s="40">
        <v>429.33285714285722</v>
      </c>
      <c r="P643" s="40">
        <v>227.99142857142851</v>
      </c>
      <c r="Q643" s="40">
        <v>100.91714285714285</v>
      </c>
      <c r="R643" s="40">
        <v>41.75</v>
      </c>
      <c r="S643" s="40">
        <v>15.304285714285715</v>
      </c>
      <c r="T643" s="40">
        <v>4.4642857142857135</v>
      </c>
      <c r="U643" s="40">
        <v>1.8014285714285714</v>
      </c>
      <c r="V643" s="40">
        <v>0.57714285714285707</v>
      </c>
      <c r="W643" s="40">
        <v>0.17714285714285724</v>
      </c>
      <c r="X643" s="40">
        <v>2.8571428571428571E-3</v>
      </c>
      <c r="Y643" s="40">
        <v>1.2857142857142857E-2</v>
      </c>
      <c r="Z643" s="40">
        <v>0.01</v>
      </c>
      <c r="AA643" s="40">
        <v>0</v>
      </c>
      <c r="AB643" s="40">
        <v>0</v>
      </c>
      <c r="AC643" s="40">
        <v>0</v>
      </c>
      <c r="AD643" s="40">
        <v>0</v>
      </c>
    </row>
    <row r="644" spans="1:30" x14ac:dyDescent="0.25">
      <c r="A644" s="35">
        <v>1.1000000000000001</v>
      </c>
      <c r="B644" s="36" t="s">
        <v>4</v>
      </c>
      <c r="C644" s="38" t="s">
        <v>2</v>
      </c>
      <c r="D644" s="36" t="s">
        <v>32</v>
      </c>
      <c r="E644" s="38" t="s">
        <v>33</v>
      </c>
      <c r="F644" s="38" t="s">
        <v>54</v>
      </c>
      <c r="G644" s="40">
        <v>14.173214285714286</v>
      </c>
      <c r="H644" s="40">
        <v>42.501190476190487</v>
      </c>
      <c r="I644" s="40">
        <v>69.114880952380943</v>
      </c>
      <c r="J644" s="40">
        <v>85.394642857142841</v>
      </c>
      <c r="K644" s="40">
        <v>94.703571428571436</v>
      </c>
      <c r="L644" s="40">
        <v>85.124404761904771</v>
      </c>
      <c r="M644" s="40">
        <v>69.361309523809524</v>
      </c>
      <c r="N644" s="40">
        <v>47.06428571428571</v>
      </c>
      <c r="O644" s="40">
        <v>29.166666666666664</v>
      </c>
      <c r="P644" s="40">
        <v>16.19047619047619</v>
      </c>
      <c r="Q644" s="40">
        <v>6.9196428571428568</v>
      </c>
      <c r="R644" s="40">
        <v>2.867857142857142</v>
      </c>
      <c r="S644" s="40">
        <v>1.1321428571428571</v>
      </c>
      <c r="T644" s="40">
        <v>0.31488095238095243</v>
      </c>
      <c r="U644" s="40">
        <v>9.1666666666666716E-2</v>
      </c>
      <c r="V644" s="40">
        <v>4.4047619047619051E-2</v>
      </c>
      <c r="W644" s="40">
        <v>1.0119047619047618E-2</v>
      </c>
      <c r="X644" s="40">
        <v>0</v>
      </c>
      <c r="Y644" s="40">
        <v>0</v>
      </c>
      <c r="Z644" s="40">
        <v>0</v>
      </c>
      <c r="AA644" s="40">
        <v>0</v>
      </c>
      <c r="AB644" s="40">
        <v>0</v>
      </c>
      <c r="AC644" s="40">
        <v>0</v>
      </c>
      <c r="AD644" s="40">
        <v>0</v>
      </c>
    </row>
    <row r="645" spans="1:30" x14ac:dyDescent="0.25">
      <c r="A645" s="35">
        <v>1.1000000000000001</v>
      </c>
      <c r="B645" s="36" t="s">
        <v>4</v>
      </c>
      <c r="C645" s="38" t="s">
        <v>2</v>
      </c>
      <c r="D645" s="36" t="s">
        <v>32</v>
      </c>
      <c r="E645" s="38" t="s">
        <v>33</v>
      </c>
      <c r="F645" s="38" t="s">
        <v>53</v>
      </c>
      <c r="G645" s="40">
        <v>100.19</v>
      </c>
      <c r="H645" s="40">
        <v>192.81</v>
      </c>
      <c r="I645" s="40">
        <v>278.60000000000002</v>
      </c>
      <c r="J645" s="40">
        <v>330.14</v>
      </c>
      <c r="K645" s="40">
        <v>356.54999999999995</v>
      </c>
      <c r="L645" s="40">
        <v>312.68000000000006</v>
      </c>
      <c r="M645" s="40">
        <v>253.76999999999998</v>
      </c>
      <c r="N645" s="40">
        <v>170.58999999999992</v>
      </c>
      <c r="O645" s="40">
        <v>97.180000000000291</v>
      </c>
      <c r="P645" s="40">
        <v>53.309999999999945</v>
      </c>
      <c r="Q645" s="40">
        <v>23.339999999999691</v>
      </c>
      <c r="R645" s="40">
        <v>9.8299999999999272</v>
      </c>
      <c r="S645" s="40">
        <v>3.3800000000001091</v>
      </c>
      <c r="T645" s="40">
        <v>1.1700000000000728</v>
      </c>
      <c r="U645" s="40">
        <v>0.42000000000007276</v>
      </c>
      <c r="V645" s="40">
        <v>0.1999999999998181</v>
      </c>
      <c r="W645" s="40">
        <v>7.0000000000163709E-2</v>
      </c>
      <c r="X645" s="40">
        <v>9.9999999997635314E-3</v>
      </c>
      <c r="Y645" s="40">
        <v>0</v>
      </c>
      <c r="Z645" s="40">
        <v>0</v>
      </c>
      <c r="AA645" s="40">
        <v>0</v>
      </c>
      <c r="AB645" s="40">
        <v>0</v>
      </c>
      <c r="AC645" s="40">
        <v>0</v>
      </c>
      <c r="AD645" s="40">
        <v>0</v>
      </c>
    </row>
    <row r="646" spans="1:30" x14ac:dyDescent="0.25">
      <c r="A646" s="35">
        <v>1.1000000000000001</v>
      </c>
      <c r="B646" s="36" t="s">
        <v>4</v>
      </c>
      <c r="C646" s="38" t="s">
        <v>2</v>
      </c>
      <c r="D646" s="36" t="s">
        <v>32</v>
      </c>
      <c r="E646" s="38" t="s">
        <v>58</v>
      </c>
      <c r="F646" s="38" t="s">
        <v>56</v>
      </c>
      <c r="G646" s="40">
        <v>22894.899999999998</v>
      </c>
      <c r="H646" s="40">
        <v>35171.640000000007</v>
      </c>
      <c r="I646" s="40">
        <v>52024.87</v>
      </c>
      <c r="J646" s="40">
        <v>61352.740000000013</v>
      </c>
      <c r="K646" s="40">
        <v>66112.300000000017</v>
      </c>
      <c r="L646" s="40">
        <v>56755.489999999991</v>
      </c>
      <c r="M646" s="40">
        <v>44076.6</v>
      </c>
      <c r="N646" s="40">
        <v>27994.799999999996</v>
      </c>
      <c r="O646" s="40">
        <v>15039.24</v>
      </c>
      <c r="P646" s="40">
        <v>7585.01</v>
      </c>
      <c r="Q646" s="40">
        <v>3115.78</v>
      </c>
      <c r="R646" s="40">
        <v>1194.3700000000001</v>
      </c>
      <c r="S646" s="40">
        <v>384.70000000000005</v>
      </c>
      <c r="T646" s="40">
        <v>118.51000000000002</v>
      </c>
      <c r="U646" s="40">
        <v>45.640000000000015</v>
      </c>
      <c r="V646" s="40">
        <v>13.220000000000002</v>
      </c>
      <c r="W646" s="40">
        <v>4.49</v>
      </c>
      <c r="X646" s="40">
        <v>0.79000000000000015</v>
      </c>
      <c r="Y646" s="40">
        <v>0.19</v>
      </c>
      <c r="Z646" s="40">
        <v>0.02</v>
      </c>
      <c r="AA646" s="40">
        <v>0</v>
      </c>
      <c r="AB646" s="40">
        <v>0</v>
      </c>
      <c r="AC646" s="40">
        <v>0</v>
      </c>
      <c r="AD646" s="40">
        <v>0</v>
      </c>
    </row>
    <row r="647" spans="1:30" x14ac:dyDescent="0.25">
      <c r="A647" s="35">
        <v>1.1000000000000001</v>
      </c>
      <c r="B647" s="36" t="s">
        <v>4</v>
      </c>
      <c r="C647" s="38" t="s">
        <v>2</v>
      </c>
      <c r="D647" s="36" t="s">
        <v>32</v>
      </c>
      <c r="E647" s="38" t="s">
        <v>58</v>
      </c>
      <c r="F647" s="38" t="s">
        <v>55</v>
      </c>
      <c r="G647" s="40">
        <v>349.24857142857138</v>
      </c>
      <c r="H647" s="40">
        <v>814.36571428571438</v>
      </c>
      <c r="I647" s="40">
        <v>1248.262857142857</v>
      </c>
      <c r="J647" s="40">
        <v>1487.2</v>
      </c>
      <c r="K647" s="40">
        <v>1621.0185714285719</v>
      </c>
      <c r="L647" s="40">
        <v>1385.6742857142858</v>
      </c>
      <c r="M647" s="40">
        <v>1105.7757142857142</v>
      </c>
      <c r="N647" s="40">
        <v>738.27857142857135</v>
      </c>
      <c r="O647" s="40">
        <v>425.16714285714278</v>
      </c>
      <c r="P647" s="40">
        <v>230.58857142857141</v>
      </c>
      <c r="Q647" s="40">
        <v>105.70428571428575</v>
      </c>
      <c r="R647" s="40">
        <v>42.780000000000015</v>
      </c>
      <c r="S647" s="40">
        <v>15.285714285714286</v>
      </c>
      <c r="T647" s="40">
        <v>4.5371428571428565</v>
      </c>
      <c r="U647" s="40">
        <v>1.7457142857142856</v>
      </c>
      <c r="V647" s="40">
        <v>0.41857142857142865</v>
      </c>
      <c r="W647" s="40">
        <v>0.1671428571428572</v>
      </c>
      <c r="X647" s="40">
        <v>1.714285714285714E-2</v>
      </c>
      <c r="Y647" s="40">
        <v>0</v>
      </c>
      <c r="Z647" s="40">
        <v>0</v>
      </c>
      <c r="AA647" s="40">
        <v>0</v>
      </c>
      <c r="AB647" s="40">
        <v>0</v>
      </c>
      <c r="AC647" s="40">
        <v>0</v>
      </c>
      <c r="AD647" s="40">
        <v>0</v>
      </c>
    </row>
    <row r="648" spans="1:30" x14ac:dyDescent="0.25">
      <c r="A648" s="35">
        <v>1.1000000000000001</v>
      </c>
      <c r="B648" s="36" t="s">
        <v>4</v>
      </c>
      <c r="C648" s="38" t="s">
        <v>2</v>
      </c>
      <c r="D648" s="36" t="s">
        <v>32</v>
      </c>
      <c r="E648" s="38" t="s">
        <v>58</v>
      </c>
      <c r="F648" s="38" t="s">
        <v>54</v>
      </c>
      <c r="G648" s="40">
        <v>14.319642857142856</v>
      </c>
      <c r="H648" s="40">
        <v>43.433928571428574</v>
      </c>
      <c r="I648" s="40">
        <v>70.469047619047615</v>
      </c>
      <c r="J648" s="40">
        <v>84.557142857142864</v>
      </c>
      <c r="K648" s="40">
        <v>94.787499999999994</v>
      </c>
      <c r="L648" s="40">
        <v>83.31011904761904</v>
      </c>
      <c r="M648" s="40">
        <v>68.569047619047609</v>
      </c>
      <c r="N648" s="40">
        <v>47.110119047619044</v>
      </c>
      <c r="O648" s="40">
        <v>27.641666666666662</v>
      </c>
      <c r="P648" s="40">
        <v>15.821428571428575</v>
      </c>
      <c r="Q648" s="40">
        <v>7.2904761904761903</v>
      </c>
      <c r="R648" s="40">
        <v>3.3386904761904761</v>
      </c>
      <c r="S648" s="40">
        <v>1.1488095238095237</v>
      </c>
      <c r="T648" s="40">
        <v>0.38630952380952388</v>
      </c>
      <c r="U648" s="40">
        <v>9.1071428571428609E-2</v>
      </c>
      <c r="V648" s="40">
        <v>2.4404761904761905E-2</v>
      </c>
      <c r="W648" s="40">
        <v>1.1904761904761908E-2</v>
      </c>
      <c r="X648" s="40">
        <v>1.4880952380952384E-2</v>
      </c>
      <c r="Y648" s="40">
        <v>0</v>
      </c>
      <c r="Z648" s="40">
        <v>0</v>
      </c>
      <c r="AA648" s="40">
        <v>0</v>
      </c>
      <c r="AB648" s="40">
        <v>0</v>
      </c>
      <c r="AC648" s="40">
        <v>0</v>
      </c>
      <c r="AD648" s="40">
        <v>0</v>
      </c>
    </row>
    <row r="649" spans="1:30" x14ac:dyDescent="0.25">
      <c r="A649" s="35">
        <v>1.1000000000000001</v>
      </c>
      <c r="B649" s="36" t="s">
        <v>4</v>
      </c>
      <c r="C649" s="38" t="s">
        <v>2</v>
      </c>
      <c r="D649" s="36" t="s">
        <v>32</v>
      </c>
      <c r="E649" s="38" t="s">
        <v>58</v>
      </c>
      <c r="F649" s="38" t="s">
        <v>53</v>
      </c>
      <c r="G649" s="40">
        <v>97.81</v>
      </c>
      <c r="H649" s="40">
        <v>202.39</v>
      </c>
      <c r="I649" s="40">
        <v>302.93</v>
      </c>
      <c r="J649" s="40">
        <v>346.25</v>
      </c>
      <c r="K649" s="40">
        <v>366.84000000000003</v>
      </c>
      <c r="L649" s="40">
        <v>306.43000000000006</v>
      </c>
      <c r="M649" s="40">
        <v>246.66999999999985</v>
      </c>
      <c r="N649" s="40">
        <v>165.11000000000013</v>
      </c>
      <c r="O649" s="40">
        <v>95.379999999999882</v>
      </c>
      <c r="P649" s="40">
        <v>52.730000000000018</v>
      </c>
      <c r="Q649" s="40">
        <v>24.240000000000236</v>
      </c>
      <c r="R649" s="40">
        <v>9.5199999999999818</v>
      </c>
      <c r="S649" s="40">
        <v>3.3599999999996726</v>
      </c>
      <c r="T649" s="40">
        <v>1.1300000000001091</v>
      </c>
      <c r="U649" s="40">
        <v>0.36999999999989086</v>
      </c>
      <c r="V649" s="40">
        <v>7.0000000000163709E-2</v>
      </c>
      <c r="W649" s="40">
        <v>3.0000000000200089E-2</v>
      </c>
      <c r="X649" s="40">
        <v>9.9999999997635314E-3</v>
      </c>
      <c r="Y649" s="40">
        <v>0</v>
      </c>
      <c r="Z649" s="40">
        <v>0</v>
      </c>
      <c r="AA649" s="40">
        <v>0</v>
      </c>
      <c r="AB649" s="40">
        <v>0</v>
      </c>
      <c r="AC649" s="40">
        <v>0</v>
      </c>
      <c r="AD649" s="40">
        <v>0</v>
      </c>
    </row>
    <row r="650" spans="1:30" x14ac:dyDescent="0.25">
      <c r="A650" s="35">
        <v>1.1000000000000001</v>
      </c>
      <c r="B650" s="36" t="s">
        <v>4</v>
      </c>
      <c r="C650" s="38" t="s">
        <v>2</v>
      </c>
      <c r="D650" s="36" t="s">
        <v>32</v>
      </c>
      <c r="E650" s="38" t="s">
        <v>57</v>
      </c>
      <c r="F650" s="38" t="s">
        <v>56</v>
      </c>
      <c r="G650" s="40">
        <v>22904.52</v>
      </c>
      <c r="H650" s="40">
        <v>35336.97</v>
      </c>
      <c r="I650" s="40">
        <v>53174.77</v>
      </c>
      <c r="J650" s="40">
        <v>63515.960000000006</v>
      </c>
      <c r="K650" s="40">
        <v>67115.23</v>
      </c>
      <c r="L650" s="40">
        <v>53232.360000000008</v>
      </c>
      <c r="M650" s="40">
        <v>37164.47</v>
      </c>
      <c r="N650" s="40">
        <v>21284</v>
      </c>
      <c r="O650" s="40">
        <v>10290.730000000001</v>
      </c>
      <c r="P650" s="40">
        <v>4649.170000000001</v>
      </c>
      <c r="Q650" s="40">
        <v>1768.6200000000001</v>
      </c>
      <c r="R650" s="40">
        <v>653.42000000000007</v>
      </c>
      <c r="S650" s="40">
        <v>219.93</v>
      </c>
      <c r="T650" s="40">
        <v>73.070000000000007</v>
      </c>
      <c r="U650" s="40">
        <v>27.980000000000004</v>
      </c>
      <c r="V650" s="40">
        <v>8.7300000000000022</v>
      </c>
      <c r="W650" s="40">
        <v>2.7</v>
      </c>
      <c r="X650" s="40">
        <v>0.43000000000000016</v>
      </c>
      <c r="Y650" s="40">
        <v>0</v>
      </c>
      <c r="Z650" s="40">
        <v>0</v>
      </c>
      <c r="AA650" s="40">
        <v>0</v>
      </c>
      <c r="AB650" s="40">
        <v>0</v>
      </c>
      <c r="AC650" s="40">
        <v>0</v>
      </c>
      <c r="AD650" s="40">
        <v>0</v>
      </c>
    </row>
    <row r="651" spans="1:30" x14ac:dyDescent="0.25">
      <c r="A651" s="35">
        <v>1.1000000000000001</v>
      </c>
      <c r="B651" s="36" t="s">
        <v>4</v>
      </c>
      <c r="C651" s="38" t="s">
        <v>2</v>
      </c>
      <c r="D651" s="36" t="s">
        <v>32</v>
      </c>
      <c r="E651" s="38" t="s">
        <v>57</v>
      </c>
      <c r="F651" s="38" t="s">
        <v>55</v>
      </c>
      <c r="G651" s="40">
        <v>346.50714285714281</v>
      </c>
      <c r="H651" s="40">
        <v>805.03999999999985</v>
      </c>
      <c r="I651" s="40">
        <v>1231.8414285714287</v>
      </c>
      <c r="J651" s="40">
        <v>1515.2814285714285</v>
      </c>
      <c r="K651" s="40">
        <v>1738.1685714285711</v>
      </c>
      <c r="L651" s="40">
        <v>1554.9414285714288</v>
      </c>
      <c r="M651" s="40">
        <v>1206.8042857142852</v>
      </c>
      <c r="N651" s="40">
        <v>766.28285714285721</v>
      </c>
      <c r="O651" s="40">
        <v>407.34999999999991</v>
      </c>
      <c r="P651" s="40">
        <v>194.46857142857138</v>
      </c>
      <c r="Q651" s="40">
        <v>77.722857142857137</v>
      </c>
      <c r="R651" s="40">
        <v>27.555714285714284</v>
      </c>
      <c r="S651" s="40">
        <v>8.8399999999999981</v>
      </c>
      <c r="T651" s="40">
        <v>2.7628571428571429</v>
      </c>
      <c r="U651" s="40">
        <v>1.1100000000000001</v>
      </c>
      <c r="V651" s="40">
        <v>0.33428571428571424</v>
      </c>
      <c r="W651" s="40">
        <v>0.11714285714285719</v>
      </c>
      <c r="X651" s="40">
        <v>2.9999999999999995E-2</v>
      </c>
      <c r="Y651" s="40">
        <v>1.4285714285714286E-3</v>
      </c>
      <c r="Z651" s="40">
        <v>0</v>
      </c>
      <c r="AA651" s="40">
        <v>0</v>
      </c>
      <c r="AB651" s="40">
        <v>0</v>
      </c>
      <c r="AC651" s="40">
        <v>0</v>
      </c>
      <c r="AD651" s="40">
        <v>0</v>
      </c>
    </row>
    <row r="652" spans="1:30" x14ac:dyDescent="0.25">
      <c r="A652" s="35">
        <v>1.1000000000000001</v>
      </c>
      <c r="B652" s="36" t="s">
        <v>4</v>
      </c>
      <c r="C652" s="38" t="s">
        <v>2</v>
      </c>
      <c r="D652" s="36" t="s">
        <v>32</v>
      </c>
      <c r="E652" s="38" t="s">
        <v>57</v>
      </c>
      <c r="F652" s="38" t="s">
        <v>54</v>
      </c>
      <c r="G652" s="40">
        <v>14.173214285714286</v>
      </c>
      <c r="H652" s="40">
        <v>42.501190476190487</v>
      </c>
      <c r="I652" s="40">
        <v>69.33511904761906</v>
      </c>
      <c r="J652" s="40">
        <v>87.10297619047617</v>
      </c>
      <c r="K652" s="40">
        <v>100.65059523809524</v>
      </c>
      <c r="L652" s="40">
        <v>94.790476190476184</v>
      </c>
      <c r="M652" s="40">
        <v>77.963690476190493</v>
      </c>
      <c r="N652" s="40">
        <v>51.176785714285714</v>
      </c>
      <c r="O652" s="40">
        <v>27.851190476190471</v>
      </c>
      <c r="P652" s="40">
        <v>14.389880952380953</v>
      </c>
      <c r="Q652" s="40">
        <v>6.0059523809523814</v>
      </c>
      <c r="R652" s="40">
        <v>2.0714285714285707</v>
      </c>
      <c r="S652" s="40">
        <v>0.49166666666666664</v>
      </c>
      <c r="T652" s="40">
        <v>0.15892857142857145</v>
      </c>
      <c r="U652" s="40">
        <v>0.10773809523809527</v>
      </c>
      <c r="V652" s="40">
        <v>4.7619047619047615E-3</v>
      </c>
      <c r="W652" s="40">
        <v>7.7380952380952366E-3</v>
      </c>
      <c r="X652" s="40">
        <v>1.7261904761904763E-2</v>
      </c>
      <c r="Y652" s="40">
        <v>0</v>
      </c>
      <c r="Z652" s="40">
        <v>0</v>
      </c>
      <c r="AA652" s="40">
        <v>0</v>
      </c>
      <c r="AB652" s="40">
        <v>0</v>
      </c>
      <c r="AC652" s="40">
        <v>0</v>
      </c>
      <c r="AD652" s="40">
        <v>0</v>
      </c>
    </row>
    <row r="653" spans="1:30" x14ac:dyDescent="0.25">
      <c r="A653" s="35">
        <v>1.1000000000000001</v>
      </c>
      <c r="B653" s="36" t="s">
        <v>4</v>
      </c>
      <c r="C653" s="38" t="s">
        <v>2</v>
      </c>
      <c r="D653" s="36" t="s">
        <v>32</v>
      </c>
      <c r="E653" s="38" t="s">
        <v>57</v>
      </c>
      <c r="F653" s="38" t="s">
        <v>53</v>
      </c>
      <c r="G653" s="40">
        <v>100.19</v>
      </c>
      <c r="H653" s="40">
        <v>192.29000000000002</v>
      </c>
      <c r="I653" s="40">
        <v>281.67999999999995</v>
      </c>
      <c r="J653" s="40">
        <v>332.21000000000004</v>
      </c>
      <c r="K653" s="40">
        <v>379.2299999999999</v>
      </c>
      <c r="L653" s="40">
        <v>341.06000000000017</v>
      </c>
      <c r="M653" s="40">
        <v>263.81999999999994</v>
      </c>
      <c r="N653" s="40">
        <v>164.42999999999984</v>
      </c>
      <c r="O653" s="40">
        <v>90.450000000000273</v>
      </c>
      <c r="P653" s="40">
        <v>44.639999999999873</v>
      </c>
      <c r="Q653" s="40">
        <v>17.269999999999982</v>
      </c>
      <c r="R653" s="40">
        <v>6.4800000000000182</v>
      </c>
      <c r="S653" s="40">
        <v>2.0500000000001819</v>
      </c>
      <c r="T653" s="40">
        <v>0.75</v>
      </c>
      <c r="U653" s="40">
        <v>0.30999999999994543</v>
      </c>
      <c r="V653" s="40">
        <v>5.999999999994543E-2</v>
      </c>
      <c r="W653" s="40">
        <v>2.9999999999745341E-2</v>
      </c>
      <c r="X653" s="40">
        <v>1.0000000000218279E-2</v>
      </c>
      <c r="Y653" s="40">
        <v>0</v>
      </c>
      <c r="Z653" s="40">
        <v>0</v>
      </c>
      <c r="AA653" s="40">
        <v>0</v>
      </c>
      <c r="AB653" s="40">
        <v>0</v>
      </c>
      <c r="AC653" s="40">
        <v>0</v>
      </c>
      <c r="AD653" s="40">
        <v>0</v>
      </c>
    </row>
    <row r="654" spans="1:30" x14ac:dyDescent="0.25">
      <c r="A654" s="35">
        <v>1.1000000000000001</v>
      </c>
      <c r="B654" s="36" t="s">
        <v>4</v>
      </c>
      <c r="C654" s="38" t="s">
        <v>2</v>
      </c>
      <c r="D654" s="36" t="s">
        <v>32</v>
      </c>
      <c r="E654" s="38" t="s">
        <v>34</v>
      </c>
      <c r="F654" s="38" t="s">
        <v>56</v>
      </c>
      <c r="G654" s="40">
        <v>22824.260000000002</v>
      </c>
      <c r="H654" s="40">
        <v>34542.93</v>
      </c>
      <c r="I654" s="40">
        <v>48668.890000000007</v>
      </c>
      <c r="J654" s="40">
        <v>53099.5</v>
      </c>
      <c r="K654" s="40">
        <v>51409.789999999994</v>
      </c>
      <c r="L654" s="40">
        <v>38785.070000000007</v>
      </c>
      <c r="M654" s="40">
        <v>26497.279999999999</v>
      </c>
      <c r="N654" s="40">
        <v>14814.639999999996</v>
      </c>
      <c r="O654" s="40">
        <v>7096.1599999999989</v>
      </c>
      <c r="P654" s="40">
        <v>3279.3300000000004</v>
      </c>
      <c r="Q654" s="40">
        <v>1271.2399999999998</v>
      </c>
      <c r="R654" s="40">
        <v>516.1</v>
      </c>
      <c r="S654" s="40">
        <v>192.72999999999996</v>
      </c>
      <c r="T654" s="40">
        <v>65.47</v>
      </c>
      <c r="U654" s="40">
        <v>29.019999999999996</v>
      </c>
      <c r="V654" s="40">
        <v>9.7000000000000011</v>
      </c>
      <c r="W654" s="40">
        <v>4.0299999999999994</v>
      </c>
      <c r="X654" s="40">
        <v>1.9700000000000006</v>
      </c>
      <c r="Y654" s="40">
        <v>1.0200000000000005</v>
      </c>
      <c r="Z654" s="40">
        <v>0.2</v>
      </c>
      <c r="AA654" s="40">
        <v>0</v>
      </c>
      <c r="AB654" s="40">
        <v>0</v>
      </c>
      <c r="AC654" s="40">
        <v>0</v>
      </c>
      <c r="AD654" s="40">
        <v>0</v>
      </c>
    </row>
    <row r="655" spans="1:30" x14ac:dyDescent="0.25">
      <c r="A655" s="35">
        <v>1.1000000000000001</v>
      </c>
      <c r="B655" s="36" t="s">
        <v>4</v>
      </c>
      <c r="C655" s="38" t="s">
        <v>2</v>
      </c>
      <c r="D655" s="36" t="s">
        <v>32</v>
      </c>
      <c r="E655" s="38" t="s">
        <v>34</v>
      </c>
      <c r="F655" s="38" t="s">
        <v>55</v>
      </c>
      <c r="G655" s="40">
        <v>347.50428571428574</v>
      </c>
      <c r="H655" s="40">
        <v>827.88285714285723</v>
      </c>
      <c r="I655" s="40">
        <v>1298.9328571428573</v>
      </c>
      <c r="J655" s="40">
        <v>1588.7371428571425</v>
      </c>
      <c r="K655" s="40">
        <v>1712.9285714285713</v>
      </c>
      <c r="L655" s="40">
        <v>1441.7885714285715</v>
      </c>
      <c r="M655" s="40">
        <v>1083.3071428571434</v>
      </c>
      <c r="N655" s="40">
        <v>670.96999999999991</v>
      </c>
      <c r="O655" s="40">
        <v>340.86428571428576</v>
      </c>
      <c r="P655" s="40">
        <v>163.75999999999996</v>
      </c>
      <c r="Q655" s="40">
        <v>62.222857142857144</v>
      </c>
      <c r="R655" s="40">
        <v>20.85857142857143</v>
      </c>
      <c r="S655" s="40">
        <v>6.5785714285714292</v>
      </c>
      <c r="T655" s="40">
        <v>2.0814285714285714</v>
      </c>
      <c r="U655" s="40">
        <v>0.87428571428571444</v>
      </c>
      <c r="V655" s="40">
        <v>0.46428571428571436</v>
      </c>
      <c r="W655" s="40">
        <v>8.8571428571428606E-2</v>
      </c>
      <c r="X655" s="40">
        <v>6.5714285714285739E-2</v>
      </c>
      <c r="Y655" s="40">
        <v>5.000000000000001E-2</v>
      </c>
      <c r="Z655" s="40">
        <v>3.1428571428571438E-2</v>
      </c>
      <c r="AA655" s="40">
        <v>0</v>
      </c>
      <c r="AB655" s="40">
        <v>0</v>
      </c>
      <c r="AC655" s="40">
        <v>0</v>
      </c>
      <c r="AD655" s="40">
        <v>0</v>
      </c>
    </row>
    <row r="656" spans="1:30" x14ac:dyDescent="0.25">
      <c r="A656" s="35">
        <v>1.1000000000000001</v>
      </c>
      <c r="B656" s="36" t="s">
        <v>4</v>
      </c>
      <c r="C656" s="38" t="s">
        <v>2</v>
      </c>
      <c r="D656" s="36" t="s">
        <v>32</v>
      </c>
      <c r="E656" s="38" t="s">
        <v>34</v>
      </c>
      <c r="F656" s="38" t="s">
        <v>54</v>
      </c>
      <c r="G656" s="40">
        <v>13.971428571428572</v>
      </c>
      <c r="H656" s="40">
        <v>43.44345238095238</v>
      </c>
      <c r="I656" s="40">
        <v>73.241071428571431</v>
      </c>
      <c r="J656" s="40">
        <v>91.550000000000011</v>
      </c>
      <c r="K656" s="40">
        <v>102.09047619047617</v>
      </c>
      <c r="L656" s="40">
        <v>89.576785714285734</v>
      </c>
      <c r="M656" s="40">
        <v>70.863095238095241</v>
      </c>
      <c r="N656" s="40">
        <v>45.177380952380943</v>
      </c>
      <c r="O656" s="40">
        <v>24.680952380952377</v>
      </c>
      <c r="P656" s="40">
        <v>11.848809523809528</v>
      </c>
      <c r="Q656" s="40">
        <v>4.6077380952380942</v>
      </c>
      <c r="R656" s="40">
        <v>1.5357142857142856</v>
      </c>
      <c r="S656" s="40">
        <v>0.51309523809523805</v>
      </c>
      <c r="T656" s="40">
        <v>0.20476190476190473</v>
      </c>
      <c r="U656" s="40">
        <v>0.11785714285714292</v>
      </c>
      <c r="V656" s="40">
        <v>6.3095238095238121E-2</v>
      </c>
      <c r="W656" s="40">
        <v>1.1904761904761904E-3</v>
      </c>
      <c r="X656" s="40">
        <v>3.5714285714285718E-3</v>
      </c>
      <c r="Y656" s="40">
        <v>5.9523809523809521E-3</v>
      </c>
      <c r="Z656" s="40">
        <v>0</v>
      </c>
      <c r="AA656" s="40">
        <v>0</v>
      </c>
      <c r="AB656" s="40">
        <v>0</v>
      </c>
      <c r="AC656" s="40">
        <v>0</v>
      </c>
      <c r="AD656" s="40">
        <v>0</v>
      </c>
    </row>
    <row r="657" spans="1:30" x14ac:dyDescent="0.25">
      <c r="A657" s="35">
        <v>1.1000000000000001</v>
      </c>
      <c r="B657" s="36" t="s">
        <v>4</v>
      </c>
      <c r="C657" s="38" t="s">
        <v>2</v>
      </c>
      <c r="D657" s="36" t="s">
        <v>32</v>
      </c>
      <c r="E657" s="38" t="s">
        <v>34</v>
      </c>
      <c r="F657" s="38" t="s">
        <v>53</v>
      </c>
      <c r="G657" s="40">
        <v>100.58</v>
      </c>
      <c r="H657" s="40">
        <v>204.78000000000003</v>
      </c>
      <c r="I657" s="40">
        <v>326.71000000000004</v>
      </c>
      <c r="J657" s="40">
        <v>391.81999999999994</v>
      </c>
      <c r="K657" s="40">
        <v>424.64</v>
      </c>
      <c r="L657" s="40">
        <v>355.86000000000013</v>
      </c>
      <c r="M657" s="40">
        <v>266.58999999999992</v>
      </c>
      <c r="N657" s="40">
        <v>163.69000000000005</v>
      </c>
      <c r="O657" s="40">
        <v>84.199999999999818</v>
      </c>
      <c r="P657" s="40">
        <v>40.829999999999927</v>
      </c>
      <c r="Q657" s="40">
        <v>15.400000000000091</v>
      </c>
      <c r="R657" s="40">
        <v>5.4900000000002365</v>
      </c>
      <c r="S657" s="40">
        <v>1.6499999999996362</v>
      </c>
      <c r="T657" s="40">
        <v>0.45000000000027285</v>
      </c>
      <c r="U657" s="40">
        <v>0.21000000000003638</v>
      </c>
      <c r="V657" s="40">
        <v>5.999999999994543E-2</v>
      </c>
      <c r="W657" s="40">
        <v>3.999999999996362E-2</v>
      </c>
      <c r="X657" s="40">
        <v>3.0000000000200089E-2</v>
      </c>
      <c r="Y657" s="40">
        <v>1.999999999998181E-2</v>
      </c>
      <c r="Z657" s="40">
        <v>0</v>
      </c>
      <c r="AA657" s="40">
        <v>0</v>
      </c>
      <c r="AB657" s="40">
        <v>0</v>
      </c>
      <c r="AC657" s="40">
        <v>0</v>
      </c>
      <c r="AD657" s="40">
        <v>0</v>
      </c>
    </row>
    <row r="658" spans="1:30" x14ac:dyDescent="0.25">
      <c r="A658" s="35">
        <v>1.1000000000000001</v>
      </c>
      <c r="B658" s="36" t="s">
        <v>4</v>
      </c>
      <c r="C658" s="38" t="s">
        <v>2</v>
      </c>
      <c r="D658" s="36" t="s">
        <v>32</v>
      </c>
      <c r="E658" s="38" t="s">
        <v>35</v>
      </c>
      <c r="F658" s="38" t="s">
        <v>56</v>
      </c>
      <c r="G658" s="40">
        <v>22883.740000000005</v>
      </c>
      <c r="H658" s="40">
        <v>35070.899999999994</v>
      </c>
      <c r="I658" s="40">
        <v>50507.759999999987</v>
      </c>
      <c r="J658" s="40">
        <v>56858.120000000017</v>
      </c>
      <c r="K658" s="40">
        <v>57139.819999999992</v>
      </c>
      <c r="L658" s="40">
        <v>44995.65</v>
      </c>
      <c r="M658" s="40">
        <v>32382.789999999997</v>
      </c>
      <c r="N658" s="40">
        <v>19485.810000000005</v>
      </c>
      <c r="O658" s="40">
        <v>10166.810000000003</v>
      </c>
      <c r="P658" s="40">
        <v>5119.7400000000007</v>
      </c>
      <c r="Q658" s="40">
        <v>2153.8000000000002</v>
      </c>
      <c r="R658" s="40">
        <v>868.62000000000012</v>
      </c>
      <c r="S658" s="40">
        <v>309.61</v>
      </c>
      <c r="T658" s="40">
        <v>107.13000000000001</v>
      </c>
      <c r="U658" s="40">
        <v>45.18</v>
      </c>
      <c r="V658" s="40">
        <v>15.449999999999998</v>
      </c>
      <c r="W658" s="40">
        <v>6.0600000000000014</v>
      </c>
      <c r="X658" s="40">
        <v>1.9100000000000008</v>
      </c>
      <c r="Y658" s="40">
        <v>0.83000000000000029</v>
      </c>
      <c r="Z658" s="40">
        <v>0.70000000000000029</v>
      </c>
      <c r="AA658" s="40">
        <v>0.74000000000000021</v>
      </c>
      <c r="AB658" s="40">
        <v>0.53000000000000014</v>
      </c>
      <c r="AC658" s="40">
        <v>0.36000000000000004</v>
      </c>
      <c r="AD658" s="40">
        <v>0.25</v>
      </c>
    </row>
    <row r="659" spans="1:30" x14ac:dyDescent="0.25">
      <c r="A659" s="35">
        <v>1.1000000000000001</v>
      </c>
      <c r="B659" s="36" t="s">
        <v>4</v>
      </c>
      <c r="C659" s="38" t="s">
        <v>2</v>
      </c>
      <c r="D659" s="36" t="s">
        <v>32</v>
      </c>
      <c r="E659" s="38" t="s">
        <v>35</v>
      </c>
      <c r="F659" s="38" t="s">
        <v>55</v>
      </c>
      <c r="G659" s="40">
        <v>348.66285714285715</v>
      </c>
      <c r="H659" s="40">
        <v>823.66714285714261</v>
      </c>
      <c r="I659" s="40">
        <v>1288.1585714285718</v>
      </c>
      <c r="J659" s="40">
        <v>1557.6171428571429</v>
      </c>
      <c r="K659" s="40">
        <v>1687.777142857143</v>
      </c>
      <c r="L659" s="40">
        <v>1414.9257142857139</v>
      </c>
      <c r="M659" s="40">
        <v>1061.1500000000001</v>
      </c>
      <c r="N659" s="40">
        <v>663.01857142857148</v>
      </c>
      <c r="O659" s="40">
        <v>356.02428571428572</v>
      </c>
      <c r="P659" s="40">
        <v>183.0685714285714</v>
      </c>
      <c r="Q659" s="40">
        <v>76.994285714285709</v>
      </c>
      <c r="R659" s="40">
        <v>31.677142857142858</v>
      </c>
      <c r="S659" s="40">
        <v>11.017142857142856</v>
      </c>
      <c r="T659" s="40">
        <v>3.8000000000000007</v>
      </c>
      <c r="U659" s="40">
        <v>1.5028571428571424</v>
      </c>
      <c r="V659" s="40">
        <v>0.59285714285714286</v>
      </c>
      <c r="W659" s="40">
        <v>0.18428571428571439</v>
      </c>
      <c r="X659" s="40">
        <v>6.2857142857142861E-2</v>
      </c>
      <c r="Y659" s="40">
        <v>4.2857142857142859E-3</v>
      </c>
      <c r="Z659" s="40">
        <v>0</v>
      </c>
      <c r="AA659" s="40">
        <v>8.5714285714285719E-3</v>
      </c>
      <c r="AB659" s="40">
        <v>1.4285714285714286E-3</v>
      </c>
      <c r="AC659" s="40">
        <v>4.2857142857142859E-3</v>
      </c>
      <c r="AD659" s="40">
        <v>4.142857142857144E-2</v>
      </c>
    </row>
    <row r="660" spans="1:30" x14ac:dyDescent="0.25">
      <c r="A660" s="35">
        <v>1.1000000000000001</v>
      </c>
      <c r="B660" s="36" t="s">
        <v>4</v>
      </c>
      <c r="C660" s="38" t="s">
        <v>2</v>
      </c>
      <c r="D660" s="36" t="s">
        <v>32</v>
      </c>
      <c r="E660" s="38" t="s">
        <v>35</v>
      </c>
      <c r="F660" s="38" t="s">
        <v>54</v>
      </c>
      <c r="G660" s="40">
        <v>14.46607142857143</v>
      </c>
      <c r="H660" s="40">
        <v>43.781547619047608</v>
      </c>
      <c r="I660" s="40">
        <v>70.767261904761895</v>
      </c>
      <c r="J660" s="40">
        <v>89.956547619047626</v>
      </c>
      <c r="K660" s="40">
        <v>100.20952380952382</v>
      </c>
      <c r="L660" s="40">
        <v>88.519047619047612</v>
      </c>
      <c r="M660" s="40">
        <v>67.988690476190484</v>
      </c>
      <c r="N660" s="40">
        <v>44.616071428571431</v>
      </c>
      <c r="O660" s="40">
        <v>24.924999999999997</v>
      </c>
      <c r="P660" s="40">
        <v>13.144047619047615</v>
      </c>
      <c r="Q660" s="40">
        <v>5.8607142857142849</v>
      </c>
      <c r="R660" s="40">
        <v>2.5744047619047614</v>
      </c>
      <c r="S660" s="40">
        <v>0.75059523809523787</v>
      </c>
      <c r="T660" s="40">
        <v>0.24999999999999994</v>
      </c>
      <c r="U660" s="40">
        <v>0.14523809523809528</v>
      </c>
      <c r="V660" s="40">
        <v>6.0714285714285741E-2</v>
      </c>
      <c r="W660" s="40">
        <v>0</v>
      </c>
      <c r="X660" s="40">
        <v>0</v>
      </c>
      <c r="Y660" s="40">
        <v>0</v>
      </c>
      <c r="Z660" s="40">
        <v>0</v>
      </c>
      <c r="AA660" s="40">
        <v>7.1428571428571418E-3</v>
      </c>
      <c r="AB660" s="40">
        <v>0</v>
      </c>
      <c r="AC660" s="40">
        <v>0</v>
      </c>
      <c r="AD660" s="40">
        <v>0</v>
      </c>
    </row>
    <row r="661" spans="1:30" x14ac:dyDescent="0.25">
      <c r="A661" s="35">
        <v>1.1000000000000001</v>
      </c>
      <c r="B661" s="36" t="s">
        <v>4</v>
      </c>
      <c r="C661" s="38" t="s">
        <v>2</v>
      </c>
      <c r="D661" s="36" t="s">
        <v>32</v>
      </c>
      <c r="E661" s="38" t="s">
        <v>35</v>
      </c>
      <c r="F661" s="38" t="s">
        <v>53</v>
      </c>
      <c r="G661" s="40">
        <v>100.57</v>
      </c>
      <c r="H661" s="40">
        <v>204.43</v>
      </c>
      <c r="I661" s="40">
        <v>317.22000000000003</v>
      </c>
      <c r="J661" s="40">
        <v>384.15</v>
      </c>
      <c r="K661" s="40">
        <v>407.69999999999993</v>
      </c>
      <c r="L661" s="40">
        <v>344.11000000000013</v>
      </c>
      <c r="M661" s="40">
        <v>253.39999999999986</v>
      </c>
      <c r="N661" s="40">
        <v>158.30999999999995</v>
      </c>
      <c r="O661" s="40">
        <v>84.950000000000273</v>
      </c>
      <c r="P661" s="40">
        <v>43.349999999999909</v>
      </c>
      <c r="Q661" s="40">
        <v>18.670000000000073</v>
      </c>
      <c r="R661" s="40">
        <v>7.4000000000000909</v>
      </c>
      <c r="S661" s="40">
        <v>2.669999999999618</v>
      </c>
      <c r="T661" s="40">
        <v>0.78000000000020009</v>
      </c>
      <c r="U661" s="40">
        <v>0.42000000000007276</v>
      </c>
      <c r="V661" s="40">
        <v>0.15999999999985448</v>
      </c>
      <c r="W661" s="40">
        <v>1.0000000000218279E-2</v>
      </c>
      <c r="X661" s="40">
        <v>0</v>
      </c>
      <c r="Y661" s="40">
        <v>1.999999999998181E-2</v>
      </c>
      <c r="Z661" s="40">
        <v>0</v>
      </c>
      <c r="AA661" s="40">
        <v>0</v>
      </c>
      <c r="AB661" s="40">
        <v>0</v>
      </c>
      <c r="AC661" s="40">
        <v>0</v>
      </c>
      <c r="AD661" s="40">
        <v>0</v>
      </c>
    </row>
    <row r="662" spans="1:30" x14ac:dyDescent="0.25">
      <c r="A662" s="35">
        <v>1.1000000000000001</v>
      </c>
      <c r="B662" s="36" t="s">
        <v>4</v>
      </c>
      <c r="C662" s="38" t="s">
        <v>2</v>
      </c>
      <c r="D662" s="36" t="s">
        <v>36</v>
      </c>
      <c r="E662" s="38" t="s">
        <v>37</v>
      </c>
      <c r="F662" s="38" t="s">
        <v>56</v>
      </c>
      <c r="G662" s="40">
        <v>22887.119999999999</v>
      </c>
      <c r="H662" s="40">
        <v>35368.05999999999</v>
      </c>
      <c r="I662" s="40">
        <v>52737.55999999999</v>
      </c>
      <c r="J662" s="40">
        <v>61721.439999999995</v>
      </c>
      <c r="K662" s="40">
        <v>63204.340000000011</v>
      </c>
      <c r="L662" s="40">
        <v>49025.19999999999</v>
      </c>
      <c r="M662" s="40">
        <v>34774.870000000003</v>
      </c>
      <c r="N662" s="40">
        <v>21478.359999999997</v>
      </c>
      <c r="O662" s="40">
        <v>11859.810000000003</v>
      </c>
      <c r="P662" s="40">
        <v>6292.5700000000015</v>
      </c>
      <c r="Q662" s="40">
        <v>2737.4199999999996</v>
      </c>
      <c r="R662" s="40">
        <v>1086.53</v>
      </c>
      <c r="S662" s="40">
        <v>377.7</v>
      </c>
      <c r="T662" s="40">
        <v>124.58</v>
      </c>
      <c r="U662" s="40">
        <v>55.63</v>
      </c>
      <c r="V662" s="40">
        <v>19.849999999999998</v>
      </c>
      <c r="W662" s="40">
        <v>7.2899999999999991</v>
      </c>
      <c r="X662" s="40">
        <v>4.37</v>
      </c>
      <c r="Y662" s="40">
        <v>2.3800000000000008</v>
      </c>
      <c r="Z662" s="40">
        <v>1.0100000000000002</v>
      </c>
      <c r="AA662" s="40">
        <v>9.9999999999999992E-2</v>
      </c>
      <c r="AB662" s="40">
        <v>0.01</v>
      </c>
      <c r="AC662" s="40">
        <v>0</v>
      </c>
      <c r="AD662" s="40">
        <v>0</v>
      </c>
    </row>
    <row r="663" spans="1:30" x14ac:dyDescent="0.25">
      <c r="A663" s="35">
        <v>1.1000000000000001</v>
      </c>
      <c r="B663" s="36" t="s">
        <v>4</v>
      </c>
      <c r="C663" s="38" t="s">
        <v>2</v>
      </c>
      <c r="D663" s="36" t="s">
        <v>36</v>
      </c>
      <c r="E663" s="38" t="s">
        <v>37</v>
      </c>
      <c r="F663" s="38" t="s">
        <v>55</v>
      </c>
      <c r="G663" s="40">
        <v>343.77428571428561</v>
      </c>
      <c r="H663" s="40">
        <v>803.37000000000012</v>
      </c>
      <c r="I663" s="40">
        <v>1223.3942857142858</v>
      </c>
      <c r="J663" s="40">
        <v>1468.1414285714284</v>
      </c>
      <c r="K663" s="40">
        <v>1571.8628571428569</v>
      </c>
      <c r="L663" s="40">
        <v>1306.1114285714284</v>
      </c>
      <c r="M663" s="40">
        <v>957.4657142857144</v>
      </c>
      <c r="N663" s="40">
        <v>595.68571428571431</v>
      </c>
      <c r="O663" s="40">
        <v>339.20571428571424</v>
      </c>
      <c r="P663" s="40">
        <v>184.99714285714282</v>
      </c>
      <c r="Q663" s="40">
        <v>85.027142857142863</v>
      </c>
      <c r="R663" s="40">
        <v>39.481428571428573</v>
      </c>
      <c r="S663" s="40">
        <v>14.084285714285715</v>
      </c>
      <c r="T663" s="40">
        <v>4.8028571428571425</v>
      </c>
      <c r="U663" s="40">
        <v>2.0371428571428569</v>
      </c>
      <c r="V663" s="40">
        <v>0.60428571428571431</v>
      </c>
      <c r="W663" s="40">
        <v>0.31142857142857144</v>
      </c>
      <c r="X663" s="40">
        <v>9.714285714285717E-2</v>
      </c>
      <c r="Y663" s="40">
        <v>0.10857142857142862</v>
      </c>
      <c r="Z663" s="40">
        <v>4.2857142857142859E-3</v>
      </c>
      <c r="AA663" s="40">
        <v>0</v>
      </c>
      <c r="AB663" s="40">
        <v>0</v>
      </c>
      <c r="AC663" s="40">
        <v>0</v>
      </c>
      <c r="AD663" s="40">
        <v>0</v>
      </c>
    </row>
    <row r="664" spans="1:30" x14ac:dyDescent="0.25">
      <c r="A664" s="35">
        <v>1.1000000000000001</v>
      </c>
      <c r="B664" s="36" t="s">
        <v>4</v>
      </c>
      <c r="C664" s="38" t="s">
        <v>2</v>
      </c>
      <c r="D664" s="36" t="s">
        <v>36</v>
      </c>
      <c r="E664" s="38" t="s">
        <v>37</v>
      </c>
      <c r="F664" s="38" t="s">
        <v>54</v>
      </c>
      <c r="G664" s="40">
        <v>14.016071428571431</v>
      </c>
      <c r="H664" s="40">
        <v>43.202380952380935</v>
      </c>
      <c r="I664" s="40">
        <v>68.808928571428552</v>
      </c>
      <c r="J664" s="40">
        <v>83.972023809523805</v>
      </c>
      <c r="K664" s="40">
        <v>92.457738095238071</v>
      </c>
      <c r="L664" s="40">
        <v>80.629761904761907</v>
      </c>
      <c r="M664" s="40">
        <v>61.506547619047623</v>
      </c>
      <c r="N664" s="40">
        <v>38.923214285714288</v>
      </c>
      <c r="O664" s="40">
        <v>22.664880952380951</v>
      </c>
      <c r="P664" s="40">
        <v>12.52440476190476</v>
      </c>
      <c r="Q664" s="40">
        <v>6.629761904761903</v>
      </c>
      <c r="R664" s="40">
        <v>2.8374999999999999</v>
      </c>
      <c r="S664" s="40">
        <v>1.0934523809523808</v>
      </c>
      <c r="T664" s="40">
        <v>0.38511904761904769</v>
      </c>
      <c r="U664" s="40">
        <v>0.13988095238095241</v>
      </c>
      <c r="V664" s="40">
        <v>5.5357142857142869E-2</v>
      </c>
      <c r="W664" s="40">
        <v>1.666666666666667E-2</v>
      </c>
      <c r="X664" s="40">
        <v>2.6785714285714298E-2</v>
      </c>
      <c r="Y664" s="40">
        <v>1.666666666666667E-2</v>
      </c>
      <c r="Z664" s="40">
        <v>4.1666666666666666E-3</v>
      </c>
      <c r="AA664" s="40">
        <v>0</v>
      </c>
      <c r="AB664" s="40">
        <v>0</v>
      </c>
      <c r="AC664" s="40">
        <v>0</v>
      </c>
      <c r="AD664" s="40">
        <v>0</v>
      </c>
    </row>
    <row r="665" spans="1:30" x14ac:dyDescent="0.25">
      <c r="A665" s="35">
        <v>1.1000000000000001</v>
      </c>
      <c r="B665" s="36" t="s">
        <v>4</v>
      </c>
      <c r="C665" s="38" t="s">
        <v>2</v>
      </c>
      <c r="D665" s="36" t="s">
        <v>36</v>
      </c>
      <c r="E665" s="38" t="s">
        <v>37</v>
      </c>
      <c r="F665" s="38" t="s">
        <v>53</v>
      </c>
      <c r="G665" s="40">
        <v>98.53</v>
      </c>
      <c r="H665" s="40">
        <v>192.73</v>
      </c>
      <c r="I665" s="40">
        <v>283.62</v>
      </c>
      <c r="J665" s="40">
        <v>340.03999999999996</v>
      </c>
      <c r="K665" s="40">
        <v>364.65999999999997</v>
      </c>
      <c r="L665" s="40">
        <v>301.02999999999997</v>
      </c>
      <c r="M665" s="40">
        <v>218.51</v>
      </c>
      <c r="N665" s="40">
        <v>136.38000000000011</v>
      </c>
      <c r="O665" s="40">
        <v>78.349999999999909</v>
      </c>
      <c r="P665" s="40">
        <v>43.590000000000146</v>
      </c>
      <c r="Q665" s="40">
        <v>20.110000000000127</v>
      </c>
      <c r="R665" s="40">
        <v>8.3599999999996726</v>
      </c>
      <c r="S665" s="40">
        <v>3.1300000000001091</v>
      </c>
      <c r="T665" s="40">
        <v>1.1700000000000728</v>
      </c>
      <c r="U665" s="40">
        <v>0.5</v>
      </c>
      <c r="V665" s="40">
        <v>0.15999999999985448</v>
      </c>
      <c r="W665" s="40">
        <v>9.0000000000145519E-2</v>
      </c>
      <c r="X665" s="40">
        <v>1.999999999998181E-2</v>
      </c>
      <c r="Y665" s="40">
        <v>1.999999999998181E-2</v>
      </c>
      <c r="Z665" s="40">
        <v>0</v>
      </c>
      <c r="AA665" s="40">
        <v>1.0000000000218279E-2</v>
      </c>
      <c r="AB665" s="40">
        <v>0</v>
      </c>
      <c r="AC665" s="40">
        <v>0</v>
      </c>
      <c r="AD665" s="40">
        <v>0</v>
      </c>
    </row>
    <row r="666" spans="1:30" x14ac:dyDescent="0.25">
      <c r="A666" s="35">
        <v>1.1000000000000001</v>
      </c>
      <c r="B666" s="36" t="s">
        <v>4</v>
      </c>
      <c r="C666" s="38" t="s">
        <v>2</v>
      </c>
      <c r="D666" s="36" t="s">
        <v>36</v>
      </c>
      <c r="E666" s="38" t="s">
        <v>38</v>
      </c>
      <c r="F666" s="38" t="s">
        <v>56</v>
      </c>
      <c r="G666" s="40">
        <v>22877.880000000005</v>
      </c>
      <c r="H666" s="40">
        <v>35147.870000000003</v>
      </c>
      <c r="I666" s="40">
        <v>51486.179999999993</v>
      </c>
      <c r="J666" s="40">
        <v>59857.05</v>
      </c>
      <c r="K666" s="40">
        <v>61203.209999999992</v>
      </c>
      <c r="L666" s="40">
        <v>47541.610000000015</v>
      </c>
      <c r="M666" s="40">
        <v>33853.799999999996</v>
      </c>
      <c r="N666" s="40">
        <v>21093.230000000003</v>
      </c>
      <c r="O666" s="40">
        <v>11772.160000000002</v>
      </c>
      <c r="P666" s="40">
        <v>6307.4400000000014</v>
      </c>
      <c r="Q666" s="40">
        <v>2741.2900000000004</v>
      </c>
      <c r="R666" s="40">
        <v>1116.19</v>
      </c>
      <c r="S666" s="40">
        <v>393.93000000000012</v>
      </c>
      <c r="T666" s="40">
        <v>133.27000000000001</v>
      </c>
      <c r="U666" s="40">
        <v>58.08</v>
      </c>
      <c r="V666" s="40">
        <v>22.689999999999998</v>
      </c>
      <c r="W666" s="40">
        <v>7.4600000000000009</v>
      </c>
      <c r="X666" s="40">
        <v>2.54</v>
      </c>
      <c r="Y666" s="40">
        <v>0.97000000000000042</v>
      </c>
      <c r="Z666" s="40">
        <v>0.71000000000000019</v>
      </c>
      <c r="AA666" s="40">
        <v>0.24999999999999997</v>
      </c>
      <c r="AB666" s="40">
        <v>0.02</v>
      </c>
      <c r="AC666" s="40">
        <v>0</v>
      </c>
      <c r="AD666" s="40">
        <v>0</v>
      </c>
    </row>
    <row r="667" spans="1:30" x14ac:dyDescent="0.25">
      <c r="A667" s="35">
        <v>1.1000000000000001</v>
      </c>
      <c r="B667" s="36" t="s">
        <v>4</v>
      </c>
      <c r="C667" s="38" t="s">
        <v>2</v>
      </c>
      <c r="D667" s="36" t="s">
        <v>36</v>
      </c>
      <c r="E667" s="38" t="s">
        <v>38</v>
      </c>
      <c r="F667" s="38" t="s">
        <v>55</v>
      </c>
      <c r="G667" s="40">
        <v>346.71714285714285</v>
      </c>
      <c r="H667" s="40">
        <v>809.99571428571437</v>
      </c>
      <c r="I667" s="40">
        <v>1227.1228571428576</v>
      </c>
      <c r="J667" s="40">
        <v>1441.4442857142856</v>
      </c>
      <c r="K667" s="40">
        <v>1543.0357142857144</v>
      </c>
      <c r="L667" s="40">
        <v>1272.8785714285716</v>
      </c>
      <c r="M667" s="40">
        <v>941.78285714285721</v>
      </c>
      <c r="N667" s="40">
        <v>592.64285714285688</v>
      </c>
      <c r="O667" s="40">
        <v>339.71000000000004</v>
      </c>
      <c r="P667" s="40">
        <v>187.97857142857137</v>
      </c>
      <c r="Q667" s="40">
        <v>89.361428571428561</v>
      </c>
      <c r="R667" s="40">
        <v>38.834285714285706</v>
      </c>
      <c r="S667" s="40">
        <v>14.27142857142857</v>
      </c>
      <c r="T667" s="40">
        <v>4.660000000000001</v>
      </c>
      <c r="U667" s="40">
        <v>2.0428571428571427</v>
      </c>
      <c r="V667" s="40">
        <v>0.77857142857142858</v>
      </c>
      <c r="W667" s="40">
        <v>0.23857142857142863</v>
      </c>
      <c r="X667" s="40">
        <v>5.5714285714285737E-2</v>
      </c>
      <c r="Y667" s="40">
        <v>4.5714285714285707E-2</v>
      </c>
      <c r="Z667" s="40">
        <v>0</v>
      </c>
      <c r="AA667" s="40">
        <v>1.4285714285714287E-2</v>
      </c>
      <c r="AB667" s="40">
        <v>0</v>
      </c>
      <c r="AC667" s="40">
        <v>0</v>
      </c>
      <c r="AD667" s="40">
        <v>0</v>
      </c>
    </row>
    <row r="668" spans="1:30" x14ac:dyDescent="0.25">
      <c r="A668" s="35">
        <v>1.1000000000000001</v>
      </c>
      <c r="B668" s="36" t="s">
        <v>4</v>
      </c>
      <c r="C668" s="38" t="s">
        <v>2</v>
      </c>
      <c r="D668" s="36" t="s">
        <v>36</v>
      </c>
      <c r="E668" s="38" t="s">
        <v>38</v>
      </c>
      <c r="F668" s="38" t="s">
        <v>54</v>
      </c>
      <c r="G668" s="40">
        <v>14.116071428571427</v>
      </c>
      <c r="H668" s="40">
        <v>43.082738095238099</v>
      </c>
      <c r="I668" s="40">
        <v>68.881547619047623</v>
      </c>
      <c r="J668" s="40">
        <v>83.129166666666677</v>
      </c>
      <c r="K668" s="40">
        <v>91.60297619047617</v>
      </c>
      <c r="L668" s="40">
        <v>77.391666666666652</v>
      </c>
      <c r="M668" s="40">
        <v>60.333333333333336</v>
      </c>
      <c r="N668" s="40">
        <v>39.841666666666676</v>
      </c>
      <c r="O668" s="40">
        <v>22.492857142857137</v>
      </c>
      <c r="P668" s="40">
        <v>12.562499999999998</v>
      </c>
      <c r="Q668" s="40">
        <v>6.2779761904761884</v>
      </c>
      <c r="R668" s="40">
        <v>2.7970238095238096</v>
      </c>
      <c r="S668" s="40">
        <v>0.97559523809523807</v>
      </c>
      <c r="T668" s="40">
        <v>0.31607142857142861</v>
      </c>
      <c r="U668" s="40">
        <v>0.1982142857142857</v>
      </c>
      <c r="V668" s="40">
        <v>4.2261904761904771E-2</v>
      </c>
      <c r="W668" s="40">
        <v>1.1309523809523811E-2</v>
      </c>
      <c r="X668" s="40">
        <v>7.1428571428571418E-3</v>
      </c>
      <c r="Y668" s="40">
        <v>0</v>
      </c>
      <c r="Z668" s="40">
        <v>0</v>
      </c>
      <c r="AA668" s="40">
        <v>0</v>
      </c>
      <c r="AB668" s="40">
        <v>0</v>
      </c>
      <c r="AC668" s="40">
        <v>0</v>
      </c>
      <c r="AD668" s="40">
        <v>0</v>
      </c>
    </row>
    <row r="669" spans="1:30" x14ac:dyDescent="0.25">
      <c r="A669" s="35">
        <v>1.1000000000000001</v>
      </c>
      <c r="B669" s="36" t="s">
        <v>4</v>
      </c>
      <c r="C669" s="38" t="s">
        <v>2</v>
      </c>
      <c r="D669" s="36" t="s">
        <v>36</v>
      </c>
      <c r="E669" s="38" t="s">
        <v>38</v>
      </c>
      <c r="F669" s="38" t="s">
        <v>53</v>
      </c>
      <c r="G669" s="40">
        <v>99.3</v>
      </c>
      <c r="H669" s="40">
        <v>195.34999999999997</v>
      </c>
      <c r="I669" s="40">
        <v>294.81000000000006</v>
      </c>
      <c r="J669" s="40">
        <v>337.63</v>
      </c>
      <c r="K669" s="40">
        <v>355.92999999999995</v>
      </c>
      <c r="L669" s="40">
        <v>293.52</v>
      </c>
      <c r="M669" s="40">
        <v>216</v>
      </c>
      <c r="N669" s="40">
        <v>138.38000000000011</v>
      </c>
      <c r="O669" s="40">
        <v>77.169999999999845</v>
      </c>
      <c r="P669" s="40">
        <v>41.9200000000003</v>
      </c>
      <c r="Q669" s="40">
        <v>19.529999999999745</v>
      </c>
      <c r="R669" s="40">
        <v>8.8800000000001091</v>
      </c>
      <c r="S669" s="40">
        <v>3.569999999999709</v>
      </c>
      <c r="T669" s="40">
        <v>1.1200000000003456</v>
      </c>
      <c r="U669" s="40">
        <v>0.40999999999985448</v>
      </c>
      <c r="V669" s="40">
        <v>0.17999999999983629</v>
      </c>
      <c r="W669" s="40">
        <v>3.999999999996362E-2</v>
      </c>
      <c r="X669" s="40">
        <v>6.0000000000400178E-2</v>
      </c>
      <c r="Y669" s="40">
        <v>0</v>
      </c>
      <c r="Z669" s="40">
        <v>0</v>
      </c>
      <c r="AA669" s="40">
        <v>0</v>
      </c>
      <c r="AB669" s="40">
        <v>0</v>
      </c>
      <c r="AC669" s="40">
        <v>0</v>
      </c>
      <c r="AD669" s="40">
        <v>0</v>
      </c>
    </row>
    <row r="670" spans="1:30" x14ac:dyDescent="0.25">
      <c r="A670" s="35">
        <v>1.1000000000000001</v>
      </c>
      <c r="B670" s="36" t="s">
        <v>4</v>
      </c>
      <c r="C670" s="38" t="s">
        <v>2</v>
      </c>
      <c r="D670" s="36" t="s">
        <v>36</v>
      </c>
      <c r="E670" s="38" t="s">
        <v>59</v>
      </c>
      <c r="F670" s="38" t="s">
        <v>56</v>
      </c>
      <c r="G670" s="40">
        <v>22888.409999999996</v>
      </c>
      <c r="H670" s="40">
        <v>35242.450000000004</v>
      </c>
      <c r="I670" s="40">
        <v>51657.530000000006</v>
      </c>
      <c r="J670" s="40">
        <v>58530.590000000018</v>
      </c>
      <c r="K670" s="40">
        <v>56440.090000000004</v>
      </c>
      <c r="L670" s="40">
        <v>41217.549999999996</v>
      </c>
      <c r="M670" s="40">
        <v>28040.959999999999</v>
      </c>
      <c r="N670" s="40">
        <v>16633.670000000002</v>
      </c>
      <c r="O670" s="40">
        <v>8750.8599999999988</v>
      </c>
      <c r="P670" s="40">
        <v>4394.92</v>
      </c>
      <c r="Q670" s="40">
        <v>1823.2200000000003</v>
      </c>
      <c r="R670" s="40">
        <v>722.06000000000006</v>
      </c>
      <c r="S670" s="40">
        <v>261.19999999999993</v>
      </c>
      <c r="T670" s="40">
        <v>86.630000000000024</v>
      </c>
      <c r="U670" s="40">
        <v>38.26</v>
      </c>
      <c r="V670" s="40">
        <v>14.88</v>
      </c>
      <c r="W670" s="40">
        <v>5.41</v>
      </c>
      <c r="X670" s="40">
        <v>1.3300000000000007</v>
      </c>
      <c r="Y670" s="40">
        <v>0.47000000000000014</v>
      </c>
      <c r="Z670" s="40">
        <v>0.30000000000000004</v>
      </c>
      <c r="AA670" s="40">
        <v>0</v>
      </c>
      <c r="AB670" s="40">
        <v>0</v>
      </c>
      <c r="AC670" s="40">
        <v>0</v>
      </c>
      <c r="AD670" s="40">
        <v>0</v>
      </c>
    </row>
    <row r="671" spans="1:30" x14ac:dyDescent="0.25">
      <c r="A671" s="35">
        <v>1.1000000000000001</v>
      </c>
      <c r="B671" s="36" t="s">
        <v>4</v>
      </c>
      <c r="C671" s="38" t="s">
        <v>2</v>
      </c>
      <c r="D671" s="36" t="s">
        <v>36</v>
      </c>
      <c r="E671" s="38" t="s">
        <v>59</v>
      </c>
      <c r="F671" s="38" t="s">
        <v>55</v>
      </c>
      <c r="G671" s="40">
        <v>343.7614285714285</v>
      </c>
      <c r="H671" s="40">
        <v>804.58714285714279</v>
      </c>
      <c r="I671" s="40">
        <v>1222.4171428571428</v>
      </c>
      <c r="J671" s="40">
        <v>1520.1371428571431</v>
      </c>
      <c r="K671" s="40">
        <v>1643.0542857142859</v>
      </c>
      <c r="L671" s="40">
        <v>1313.5585714285712</v>
      </c>
      <c r="M671" s="40">
        <v>951.23285714285703</v>
      </c>
      <c r="N671" s="40">
        <v>582.80142857142857</v>
      </c>
      <c r="O671" s="40">
        <v>322.54428571428571</v>
      </c>
      <c r="P671" s="40">
        <v>171.10999999999999</v>
      </c>
      <c r="Q671" s="40">
        <v>75.341428571428565</v>
      </c>
      <c r="R671" s="40">
        <v>28.665714285714284</v>
      </c>
      <c r="S671" s="40">
        <v>9.8085714285714261</v>
      </c>
      <c r="T671" s="40">
        <v>3.06</v>
      </c>
      <c r="U671" s="40">
        <v>1.2071428571428571</v>
      </c>
      <c r="V671" s="40">
        <v>0.53857142857142859</v>
      </c>
      <c r="W671" s="40">
        <v>0.21714285714285728</v>
      </c>
      <c r="X671" s="40">
        <v>0.12142857142857147</v>
      </c>
      <c r="Y671" s="40">
        <v>0</v>
      </c>
      <c r="Z671" s="40">
        <v>7.1428571428571435E-3</v>
      </c>
      <c r="AA671" s="40">
        <v>0</v>
      </c>
      <c r="AB671" s="40">
        <v>0</v>
      </c>
      <c r="AC671" s="40">
        <v>0</v>
      </c>
      <c r="AD671" s="40">
        <v>0</v>
      </c>
    </row>
    <row r="672" spans="1:30" x14ac:dyDescent="0.25">
      <c r="A672" s="35">
        <v>1.1000000000000001</v>
      </c>
      <c r="B672" s="36" t="s">
        <v>4</v>
      </c>
      <c r="C672" s="38" t="s">
        <v>2</v>
      </c>
      <c r="D672" s="36" t="s">
        <v>36</v>
      </c>
      <c r="E672" s="38" t="s">
        <v>59</v>
      </c>
      <c r="F672" s="38" t="s">
        <v>54</v>
      </c>
      <c r="G672" s="40">
        <v>14.017857142857146</v>
      </c>
      <c r="H672" s="40">
        <v>43.644047619047612</v>
      </c>
      <c r="I672" s="40">
        <v>69.14166666666668</v>
      </c>
      <c r="J672" s="40">
        <v>87.466666666666654</v>
      </c>
      <c r="K672" s="40">
        <v>99.037500000000009</v>
      </c>
      <c r="L672" s="40">
        <v>84.381547619047595</v>
      </c>
      <c r="M672" s="40">
        <v>62.816071428571419</v>
      </c>
      <c r="N672" s="40">
        <v>39.114880952380958</v>
      </c>
      <c r="O672" s="40">
        <v>22.015476190476186</v>
      </c>
      <c r="P672" s="40">
        <v>11.910714285714286</v>
      </c>
      <c r="Q672" s="40">
        <v>5.2136904761904761</v>
      </c>
      <c r="R672" s="40">
        <v>2.2279761904761903</v>
      </c>
      <c r="S672" s="40">
        <v>0.86488095238095231</v>
      </c>
      <c r="T672" s="40">
        <v>0.20892857142857144</v>
      </c>
      <c r="U672" s="40">
        <v>8.2142857142857156E-2</v>
      </c>
      <c r="V672" s="40">
        <v>6.2500000000000028E-2</v>
      </c>
      <c r="W672" s="40">
        <v>5.119047619047621E-2</v>
      </c>
      <c r="X672" s="40">
        <v>1.0119047619047618E-2</v>
      </c>
      <c r="Y672" s="40">
        <v>0</v>
      </c>
      <c r="Z672" s="40">
        <v>0</v>
      </c>
      <c r="AA672" s="40">
        <v>0</v>
      </c>
      <c r="AB672" s="40">
        <v>0</v>
      </c>
      <c r="AC672" s="40">
        <v>0</v>
      </c>
      <c r="AD672" s="40">
        <v>0</v>
      </c>
    </row>
    <row r="673" spans="1:30" x14ac:dyDescent="0.25">
      <c r="A673" s="35">
        <v>1.1000000000000001</v>
      </c>
      <c r="B673" s="36" t="s">
        <v>4</v>
      </c>
      <c r="C673" s="38" t="s">
        <v>2</v>
      </c>
      <c r="D673" s="36" t="s">
        <v>36</v>
      </c>
      <c r="E673" s="38" t="s">
        <v>59</v>
      </c>
      <c r="F673" s="38" t="s">
        <v>53</v>
      </c>
      <c r="G673" s="40">
        <v>98.5</v>
      </c>
      <c r="H673" s="40">
        <v>193.11</v>
      </c>
      <c r="I673" s="40">
        <v>287.90999999999997</v>
      </c>
      <c r="J673" s="40">
        <v>347.72</v>
      </c>
      <c r="K673" s="40">
        <v>372.56999999999994</v>
      </c>
      <c r="L673" s="40">
        <v>292.3900000000001</v>
      </c>
      <c r="M673" s="40">
        <v>209.69000000000005</v>
      </c>
      <c r="N673" s="40">
        <v>130.66999999999985</v>
      </c>
      <c r="O673" s="40">
        <v>69.789999999999964</v>
      </c>
      <c r="P673" s="40">
        <v>36.950000000000045</v>
      </c>
      <c r="Q673" s="40">
        <v>17.020000000000209</v>
      </c>
      <c r="R673" s="40">
        <v>6.8499999999999091</v>
      </c>
      <c r="S673" s="40">
        <v>2.3699999999998909</v>
      </c>
      <c r="T673" s="40">
        <v>0.74000000000023647</v>
      </c>
      <c r="U673" s="40">
        <v>0.27999999999974534</v>
      </c>
      <c r="V673" s="40">
        <v>0.11999999999989086</v>
      </c>
      <c r="W673" s="40">
        <v>5.999999999994543E-2</v>
      </c>
      <c r="X673" s="40">
        <v>3.0000000000200089E-2</v>
      </c>
      <c r="Y673" s="40">
        <v>1.0000000000218279E-2</v>
      </c>
      <c r="Z673" s="40">
        <v>0</v>
      </c>
      <c r="AA673" s="40">
        <v>0</v>
      </c>
      <c r="AB673" s="40">
        <v>0</v>
      </c>
      <c r="AC673" s="40">
        <v>0</v>
      </c>
      <c r="AD673" s="40">
        <v>0</v>
      </c>
    </row>
    <row r="674" spans="1:30" x14ac:dyDescent="0.25">
      <c r="A674" s="35">
        <v>1.1000000000000001</v>
      </c>
      <c r="B674" s="36" t="s">
        <v>4</v>
      </c>
      <c r="C674" s="38" t="s">
        <v>2</v>
      </c>
      <c r="D674" s="36" t="s">
        <v>36</v>
      </c>
      <c r="E674" s="38" t="s">
        <v>59</v>
      </c>
      <c r="F674" s="38" t="s">
        <v>56</v>
      </c>
      <c r="G674" s="40">
        <v>22836.59</v>
      </c>
      <c r="H674" s="40">
        <v>34343.54</v>
      </c>
      <c r="I674" s="40">
        <v>47532.1</v>
      </c>
      <c r="J674" s="40">
        <v>49978.76</v>
      </c>
      <c r="K674" s="40">
        <v>45446.48</v>
      </c>
      <c r="L674" s="40">
        <v>31887.34</v>
      </c>
      <c r="M674" s="40">
        <v>21179.67</v>
      </c>
      <c r="N674" s="40">
        <v>12436.240000000002</v>
      </c>
      <c r="O674" s="40">
        <v>6408.4900000000007</v>
      </c>
      <c r="P674" s="40">
        <v>3179.77</v>
      </c>
      <c r="Q674" s="40">
        <v>1336.0500000000002</v>
      </c>
      <c r="R674" s="40">
        <v>554.44000000000005</v>
      </c>
      <c r="S674" s="40">
        <v>221.14</v>
      </c>
      <c r="T674" s="40">
        <v>85.16</v>
      </c>
      <c r="U674" s="40">
        <v>35.889999999999993</v>
      </c>
      <c r="V674" s="40">
        <v>14.82</v>
      </c>
      <c r="W674" s="40">
        <v>7.0499999999999989</v>
      </c>
      <c r="X674" s="40">
        <v>2.89</v>
      </c>
      <c r="Y674" s="40">
        <v>0.85000000000000009</v>
      </c>
      <c r="Z674" s="40">
        <v>0.38000000000000012</v>
      </c>
      <c r="AA674" s="40">
        <v>0.15999999999999998</v>
      </c>
      <c r="AB674" s="40">
        <v>0.03</v>
      </c>
      <c r="AC674" s="40">
        <v>0</v>
      </c>
      <c r="AD674" s="40">
        <v>0</v>
      </c>
    </row>
    <row r="675" spans="1:30" x14ac:dyDescent="0.25">
      <c r="A675" s="35">
        <v>1.1000000000000001</v>
      </c>
      <c r="B675" s="36" t="s">
        <v>4</v>
      </c>
      <c r="C675" s="38" t="s">
        <v>2</v>
      </c>
      <c r="D675" s="36" t="s">
        <v>36</v>
      </c>
      <c r="E675" s="38" t="s">
        <v>59</v>
      </c>
      <c r="F675" s="38" t="s">
        <v>55</v>
      </c>
      <c r="G675" s="40">
        <v>347.42714285714294</v>
      </c>
      <c r="H675" s="40">
        <v>834.83571428571418</v>
      </c>
      <c r="I675" s="40">
        <v>1292.5485714285714</v>
      </c>
      <c r="J675" s="40">
        <v>1529.9799999999998</v>
      </c>
      <c r="K675" s="40">
        <v>1580.3928571428573</v>
      </c>
      <c r="L675" s="40">
        <v>1233.7971428571429</v>
      </c>
      <c r="M675" s="40">
        <v>857.14571428571423</v>
      </c>
      <c r="N675" s="40">
        <v>516.06142857142856</v>
      </c>
      <c r="O675" s="40">
        <v>279.54000000000002</v>
      </c>
      <c r="P675" s="40">
        <v>142.09428571428572</v>
      </c>
      <c r="Q675" s="40">
        <v>60.478571428571435</v>
      </c>
      <c r="R675" s="40">
        <v>21.661428571428569</v>
      </c>
      <c r="S675" s="40">
        <v>7.3814285714285734</v>
      </c>
      <c r="T675" s="40">
        <v>2.7842857142857147</v>
      </c>
      <c r="U675" s="40">
        <v>1.0142857142857147</v>
      </c>
      <c r="V675" s="40">
        <v>0.36714285714285733</v>
      </c>
      <c r="W675" s="40">
        <v>0.26571428571428585</v>
      </c>
      <c r="X675" s="40">
        <v>3.1428571428571424E-2</v>
      </c>
      <c r="Y675" s="40">
        <v>3.1428571428571438E-2</v>
      </c>
      <c r="Z675" s="40">
        <v>0</v>
      </c>
      <c r="AA675" s="40">
        <v>2.8571428571428571E-3</v>
      </c>
      <c r="AB675" s="40">
        <v>4.0000000000000015E-2</v>
      </c>
      <c r="AC675" s="40">
        <v>4.2857142857142859E-3</v>
      </c>
      <c r="AD675" s="40">
        <v>0</v>
      </c>
    </row>
    <row r="676" spans="1:30" x14ac:dyDescent="0.25">
      <c r="A676" s="35">
        <v>1.1000000000000001</v>
      </c>
      <c r="B676" s="36" t="s">
        <v>4</v>
      </c>
      <c r="C676" s="38" t="s">
        <v>2</v>
      </c>
      <c r="D676" s="36" t="s">
        <v>36</v>
      </c>
      <c r="E676" s="38" t="s">
        <v>59</v>
      </c>
      <c r="F676" s="38" t="s">
        <v>54</v>
      </c>
      <c r="G676" s="40">
        <v>14.277380952380952</v>
      </c>
      <c r="H676" s="40">
        <v>43.605952380952381</v>
      </c>
      <c r="I676" s="40">
        <v>72.227380952380983</v>
      </c>
      <c r="J676" s="40">
        <v>90.254166666666677</v>
      </c>
      <c r="K676" s="40">
        <v>97.600595238095224</v>
      </c>
      <c r="L676" s="40">
        <v>79.007142857142867</v>
      </c>
      <c r="M676" s="40">
        <v>56.919047619047625</v>
      </c>
      <c r="N676" s="40">
        <v>34.585714285714282</v>
      </c>
      <c r="O676" s="40">
        <v>19.916071428571431</v>
      </c>
      <c r="P676" s="40">
        <v>9.8494047619047631</v>
      </c>
      <c r="Q676" s="40">
        <v>4.3999999999999995</v>
      </c>
      <c r="R676" s="40">
        <v>1.5696428571428569</v>
      </c>
      <c r="S676" s="40">
        <v>0.53273809523809523</v>
      </c>
      <c r="T676" s="40">
        <v>0.2630952380952381</v>
      </c>
      <c r="U676" s="40">
        <v>9.4642857142857209E-2</v>
      </c>
      <c r="V676" s="40">
        <v>3.9880952380952392E-2</v>
      </c>
      <c r="W676" s="40">
        <v>2.8571428571428564E-2</v>
      </c>
      <c r="X676" s="40">
        <v>0</v>
      </c>
      <c r="Y676" s="40">
        <v>0</v>
      </c>
      <c r="Z676" s="40">
        <v>0</v>
      </c>
      <c r="AA676" s="40">
        <v>0</v>
      </c>
      <c r="AB676" s="40">
        <v>0</v>
      </c>
      <c r="AC676" s="40">
        <v>0</v>
      </c>
      <c r="AD676" s="40">
        <v>0</v>
      </c>
    </row>
    <row r="677" spans="1:30" x14ac:dyDescent="0.25">
      <c r="A677" s="35">
        <v>1.1000000000000001</v>
      </c>
      <c r="B677" s="36" t="s">
        <v>4</v>
      </c>
      <c r="C677" s="38" t="s">
        <v>2</v>
      </c>
      <c r="D677" s="36" t="s">
        <v>36</v>
      </c>
      <c r="E677" s="38" t="s">
        <v>39</v>
      </c>
      <c r="F677" s="38" t="s">
        <v>53</v>
      </c>
      <c r="G677" s="40">
        <v>99.4</v>
      </c>
      <c r="H677" s="40">
        <v>205.29</v>
      </c>
      <c r="I677" s="40">
        <v>320.58</v>
      </c>
      <c r="J677" s="40">
        <v>382.48</v>
      </c>
      <c r="K677" s="40">
        <v>392.74</v>
      </c>
      <c r="L677" s="40">
        <v>299.84999999999991</v>
      </c>
      <c r="M677" s="40">
        <v>210.82000000000016</v>
      </c>
      <c r="N677" s="40">
        <v>126.82999999999993</v>
      </c>
      <c r="O677" s="40">
        <v>69.720000000000027</v>
      </c>
      <c r="P677" s="40">
        <v>35.050000000000182</v>
      </c>
      <c r="Q677" s="40">
        <v>14.949999999999818</v>
      </c>
      <c r="R677" s="40">
        <v>5.5500000000001819</v>
      </c>
      <c r="S677" s="40">
        <v>1.75</v>
      </c>
      <c r="T677" s="40">
        <v>0.61999999999989086</v>
      </c>
      <c r="U677" s="40">
        <v>0.29999999999972715</v>
      </c>
      <c r="V677" s="40">
        <v>0.1000000000003638</v>
      </c>
      <c r="W677" s="40">
        <v>3.999999999996362E-2</v>
      </c>
      <c r="X677" s="40">
        <v>2.9999999999745341E-2</v>
      </c>
      <c r="Y677" s="40">
        <v>1.0000000000218279E-2</v>
      </c>
      <c r="Z677" s="40">
        <v>0</v>
      </c>
      <c r="AA677" s="40">
        <v>0</v>
      </c>
      <c r="AB677" s="40">
        <v>0</v>
      </c>
      <c r="AC677" s="40">
        <v>0</v>
      </c>
      <c r="AD677" s="40">
        <v>0</v>
      </c>
    </row>
    <row r="678" spans="1:30" x14ac:dyDescent="0.25">
      <c r="A678" s="35">
        <v>1.1000000000000001</v>
      </c>
      <c r="B678" s="36" t="s">
        <v>4</v>
      </c>
      <c r="C678" s="38" t="s">
        <v>2</v>
      </c>
      <c r="D678" s="36" t="s">
        <v>36</v>
      </c>
      <c r="E678" s="38" t="s">
        <v>40</v>
      </c>
      <c r="F678" s="38" t="s">
        <v>56</v>
      </c>
      <c r="G678" s="40">
        <v>23008.780000000002</v>
      </c>
      <c r="H678" s="40">
        <v>35032.04</v>
      </c>
      <c r="I678" s="40">
        <v>49666.520000000004</v>
      </c>
      <c r="J678" s="40">
        <v>54318.040000000015</v>
      </c>
      <c r="K678" s="40">
        <v>52115.209999999992</v>
      </c>
      <c r="L678" s="40">
        <v>38718.61</v>
      </c>
      <c r="M678" s="40">
        <v>26952.959999999995</v>
      </c>
      <c r="N678" s="40">
        <v>16461.47</v>
      </c>
      <c r="O678" s="40">
        <v>9012.5199999999986</v>
      </c>
      <c r="P678" s="40">
        <v>4755.5999999999995</v>
      </c>
      <c r="Q678" s="40">
        <v>2138.64</v>
      </c>
      <c r="R678" s="40">
        <v>902.29000000000008</v>
      </c>
      <c r="S678" s="40">
        <v>334.91999999999996</v>
      </c>
      <c r="T678" s="40">
        <v>111.42000000000002</v>
      </c>
      <c r="U678" s="40">
        <v>49.679999999999993</v>
      </c>
      <c r="V678" s="40">
        <v>17.740000000000002</v>
      </c>
      <c r="W678" s="40">
        <v>6.8</v>
      </c>
      <c r="X678" s="40">
        <v>2.3200000000000007</v>
      </c>
      <c r="Y678" s="40">
        <v>0.38000000000000006</v>
      </c>
      <c r="Z678" s="40">
        <v>0</v>
      </c>
      <c r="AA678" s="40">
        <v>0</v>
      </c>
      <c r="AB678" s="40">
        <v>0</v>
      </c>
      <c r="AC678" s="40">
        <v>0</v>
      </c>
      <c r="AD678" s="40">
        <v>0</v>
      </c>
    </row>
    <row r="679" spans="1:30" x14ac:dyDescent="0.25">
      <c r="A679" s="35">
        <v>1.1000000000000001</v>
      </c>
      <c r="B679" s="36" t="s">
        <v>4</v>
      </c>
      <c r="C679" s="38" t="s">
        <v>2</v>
      </c>
      <c r="D679" s="36" t="s">
        <v>36</v>
      </c>
      <c r="E679" s="38" t="s">
        <v>40</v>
      </c>
      <c r="F679" s="38" t="s">
        <v>55</v>
      </c>
      <c r="G679" s="40">
        <v>349.96571428571417</v>
      </c>
      <c r="H679" s="40">
        <v>825.18285714285742</v>
      </c>
      <c r="I679" s="40">
        <v>1278.1385714285714</v>
      </c>
      <c r="J679" s="40">
        <v>1511.5042857142857</v>
      </c>
      <c r="K679" s="40">
        <v>1561.5985714285721</v>
      </c>
      <c r="L679" s="40">
        <v>1227.0057142857142</v>
      </c>
      <c r="M679" s="40">
        <v>877.78714285714261</v>
      </c>
      <c r="N679" s="40">
        <v>548.09571428571428</v>
      </c>
      <c r="O679" s="40">
        <v>304.23857142857145</v>
      </c>
      <c r="P679" s="40">
        <v>165.48571428571429</v>
      </c>
      <c r="Q679" s="40">
        <v>74.365714285714262</v>
      </c>
      <c r="R679" s="40">
        <v>32.11</v>
      </c>
      <c r="S679" s="40">
        <v>11.394285714285715</v>
      </c>
      <c r="T679" s="40">
        <v>3.9228571428571426</v>
      </c>
      <c r="U679" s="40">
        <v>1.6457142857142855</v>
      </c>
      <c r="V679" s="40">
        <v>0.66857142857142848</v>
      </c>
      <c r="W679" s="40">
        <v>0.18428571428571439</v>
      </c>
      <c r="X679" s="40">
        <v>0.13000000000000006</v>
      </c>
      <c r="Y679" s="40">
        <v>1.4285714285714285E-2</v>
      </c>
      <c r="Z679" s="40">
        <v>0</v>
      </c>
      <c r="AA679" s="40">
        <v>0</v>
      </c>
      <c r="AB679" s="40">
        <v>0</v>
      </c>
      <c r="AC679" s="40">
        <v>0</v>
      </c>
      <c r="AD679" s="40">
        <v>0</v>
      </c>
    </row>
    <row r="680" spans="1:30" x14ac:dyDescent="0.25">
      <c r="A680" s="35">
        <v>1.1000000000000001</v>
      </c>
      <c r="B680" s="36" t="s">
        <v>4</v>
      </c>
      <c r="C680" s="38" t="s">
        <v>2</v>
      </c>
      <c r="D680" s="36" t="s">
        <v>36</v>
      </c>
      <c r="E680" s="38" t="s">
        <v>40</v>
      </c>
      <c r="F680" s="38" t="s">
        <v>54</v>
      </c>
      <c r="G680" s="40">
        <v>13.786904761904758</v>
      </c>
      <c r="H680" s="40">
        <v>44.044642857142861</v>
      </c>
      <c r="I680" s="40">
        <v>70.663690476190496</v>
      </c>
      <c r="J680" s="40">
        <v>86.347619047619048</v>
      </c>
      <c r="K680" s="40">
        <v>93.101785714285711</v>
      </c>
      <c r="L680" s="40">
        <v>75.999404761904785</v>
      </c>
      <c r="M680" s="40">
        <v>56.445238095238089</v>
      </c>
      <c r="N680" s="40">
        <v>35.477976190476184</v>
      </c>
      <c r="O680" s="40">
        <v>19.547619047619051</v>
      </c>
      <c r="P680" s="40">
        <v>11.432738095238093</v>
      </c>
      <c r="Q680" s="40">
        <v>5.1452380952380938</v>
      </c>
      <c r="R680" s="40">
        <v>2.2589285714285712</v>
      </c>
      <c r="S680" s="40">
        <v>0.88690476190476186</v>
      </c>
      <c r="T680" s="40">
        <v>0.24285714285714291</v>
      </c>
      <c r="U680" s="40">
        <v>0.12619047619047621</v>
      </c>
      <c r="V680" s="40">
        <v>3.3333333333333347E-2</v>
      </c>
      <c r="W680" s="40">
        <v>1.9047619047619046E-2</v>
      </c>
      <c r="X680" s="40">
        <v>2.7976190476190484E-2</v>
      </c>
      <c r="Y680" s="40">
        <v>1.785714285714286E-2</v>
      </c>
      <c r="Z680" s="40">
        <v>0</v>
      </c>
      <c r="AA680" s="40">
        <v>0</v>
      </c>
      <c r="AB680" s="40">
        <v>0</v>
      </c>
      <c r="AC680" s="40">
        <v>0</v>
      </c>
      <c r="AD680" s="40">
        <v>0</v>
      </c>
    </row>
    <row r="681" spans="1:30" x14ac:dyDescent="0.25">
      <c r="A681" s="35">
        <v>1.1000000000000001</v>
      </c>
      <c r="B681" s="36" t="s">
        <v>4</v>
      </c>
      <c r="C681" s="38" t="s">
        <v>2</v>
      </c>
      <c r="D681" s="36" t="s">
        <v>36</v>
      </c>
      <c r="E681" s="38" t="s">
        <v>40</v>
      </c>
      <c r="F681" s="38" t="s">
        <v>53</v>
      </c>
      <c r="G681" s="40">
        <v>100.03</v>
      </c>
      <c r="H681" s="40">
        <v>204.01000000000002</v>
      </c>
      <c r="I681" s="40">
        <v>313.22999999999996</v>
      </c>
      <c r="J681" s="40">
        <v>368.63</v>
      </c>
      <c r="K681" s="40">
        <v>377.36</v>
      </c>
      <c r="L681" s="40">
        <v>293.46000000000004</v>
      </c>
      <c r="M681" s="40">
        <v>211.93000000000006</v>
      </c>
      <c r="N681" s="40">
        <v>128.53999999999996</v>
      </c>
      <c r="O681" s="40">
        <v>70.599999999999909</v>
      </c>
      <c r="P681" s="40">
        <v>36.889999999999873</v>
      </c>
      <c r="Q681" s="40">
        <v>16.960000000000036</v>
      </c>
      <c r="R681" s="40">
        <v>7.8400000000001455</v>
      </c>
      <c r="S681" s="40">
        <v>2.8400000000001455</v>
      </c>
      <c r="T681" s="40">
        <v>1.0099999999997635</v>
      </c>
      <c r="U681" s="40">
        <v>0.5</v>
      </c>
      <c r="V681" s="40">
        <v>0.15999999999985448</v>
      </c>
      <c r="W681" s="40">
        <v>7.0000000000163709E-2</v>
      </c>
      <c r="X681" s="40">
        <v>1.999999999998181E-2</v>
      </c>
      <c r="Y681" s="40">
        <v>0</v>
      </c>
      <c r="Z681" s="40">
        <v>0</v>
      </c>
      <c r="AA681" s="40">
        <v>0</v>
      </c>
      <c r="AB681" s="40">
        <v>0</v>
      </c>
      <c r="AC681" s="40">
        <v>0</v>
      </c>
      <c r="AD681" s="40">
        <v>0</v>
      </c>
    </row>
    <row r="682" spans="1:30" x14ac:dyDescent="0.25">
      <c r="A682" s="35">
        <v>1.1000000000000001</v>
      </c>
      <c r="B682" s="36" t="s">
        <v>4</v>
      </c>
      <c r="C682" s="38" t="s">
        <v>3</v>
      </c>
      <c r="D682" s="36" t="s">
        <v>32</v>
      </c>
      <c r="E682" s="38" t="s">
        <v>33</v>
      </c>
      <c r="F682" s="38" t="s">
        <v>56</v>
      </c>
      <c r="G682" s="40">
        <v>23000.12</v>
      </c>
      <c r="H682" s="40">
        <v>35672.749999999993</v>
      </c>
      <c r="I682" s="40">
        <v>53328.130000000005</v>
      </c>
      <c r="J682" s="40">
        <v>63650.61</v>
      </c>
      <c r="K682" s="40">
        <v>68708.75</v>
      </c>
      <c r="L682" s="40">
        <v>58048.77</v>
      </c>
      <c r="M682" s="40">
        <v>44190.29</v>
      </c>
      <c r="N682" s="40">
        <v>27054.87</v>
      </c>
      <c r="O682" s="40">
        <v>13512.59</v>
      </c>
      <c r="P682" s="40">
        <v>6068.300000000002</v>
      </c>
      <c r="Q682" s="40">
        <v>2151</v>
      </c>
      <c r="R682" s="40">
        <v>682.18000000000006</v>
      </c>
      <c r="S682" s="40">
        <v>178.73000000000002</v>
      </c>
      <c r="T682" s="40">
        <v>44.65</v>
      </c>
      <c r="U682" s="40">
        <v>14.05</v>
      </c>
      <c r="V682" s="40">
        <v>3.669999999999999</v>
      </c>
      <c r="W682" s="40">
        <v>0.94000000000000017</v>
      </c>
      <c r="X682" s="40">
        <v>9.9999999999999978E-2</v>
      </c>
      <c r="Y682" s="40">
        <v>0</v>
      </c>
      <c r="Z682" s="40">
        <v>0</v>
      </c>
      <c r="AA682" s="40">
        <v>0</v>
      </c>
      <c r="AB682" s="40">
        <v>0</v>
      </c>
      <c r="AC682" s="40">
        <v>0</v>
      </c>
      <c r="AD682" s="40">
        <v>0</v>
      </c>
    </row>
    <row r="683" spans="1:30" x14ac:dyDescent="0.25">
      <c r="A683" s="35">
        <v>1.1000000000000001</v>
      </c>
      <c r="B683" s="36" t="s">
        <v>4</v>
      </c>
      <c r="C683" s="38" t="s">
        <v>3</v>
      </c>
      <c r="D683" s="36" t="s">
        <v>32</v>
      </c>
      <c r="E683" s="38" t="s">
        <v>33</v>
      </c>
      <c r="F683" s="38" t="s">
        <v>55</v>
      </c>
      <c r="G683" s="40">
        <v>351.31142857142862</v>
      </c>
      <c r="H683" s="40">
        <v>812.17285714285731</v>
      </c>
      <c r="I683" s="40">
        <v>1236.2142857142858</v>
      </c>
      <c r="J683" s="40">
        <v>1474.9657142857145</v>
      </c>
      <c r="K683" s="40">
        <v>1592.1842857142856</v>
      </c>
      <c r="L683" s="40">
        <v>1336.3642857142856</v>
      </c>
      <c r="M683" s="40">
        <v>1006.6642857142858</v>
      </c>
      <c r="N683" s="40">
        <v>650.69571428571442</v>
      </c>
      <c r="O683" s="40">
        <v>355.16571428571439</v>
      </c>
      <c r="P683" s="40">
        <v>174.97714285714281</v>
      </c>
      <c r="Q683" s="40">
        <v>69.748571428571424</v>
      </c>
      <c r="R683" s="40">
        <v>23.587142857142858</v>
      </c>
      <c r="S683" s="40">
        <v>7.2185714285714289</v>
      </c>
      <c r="T683" s="40">
        <v>1.8057142857142858</v>
      </c>
      <c r="U683" s="40">
        <v>0.50571428571428556</v>
      </c>
      <c r="V683" s="40">
        <v>0.1328571428571429</v>
      </c>
      <c r="W683" s="40">
        <v>2.8571428571428571E-3</v>
      </c>
      <c r="X683" s="40">
        <v>0</v>
      </c>
      <c r="Y683" s="40">
        <v>0</v>
      </c>
      <c r="Z683" s="40">
        <v>0</v>
      </c>
      <c r="AA683" s="40">
        <v>0</v>
      </c>
      <c r="AB683" s="40">
        <v>0</v>
      </c>
      <c r="AC683" s="40">
        <v>0</v>
      </c>
      <c r="AD683" s="40">
        <v>0</v>
      </c>
    </row>
    <row r="684" spans="1:30" x14ac:dyDescent="0.25">
      <c r="A684" s="35">
        <v>1.1000000000000001</v>
      </c>
      <c r="B684" s="36" t="s">
        <v>4</v>
      </c>
      <c r="C684" s="38" t="s">
        <v>3</v>
      </c>
      <c r="D684" s="36" t="s">
        <v>32</v>
      </c>
      <c r="E684" s="38" t="s">
        <v>33</v>
      </c>
      <c r="F684" s="38" t="s">
        <v>54</v>
      </c>
      <c r="G684" s="40">
        <v>14.518452380952381</v>
      </c>
      <c r="H684" s="40">
        <v>45.014285714285691</v>
      </c>
      <c r="I684" s="40">
        <v>68.835119047619045</v>
      </c>
      <c r="J684" s="40">
        <v>87.542857142857144</v>
      </c>
      <c r="K684" s="40">
        <v>92.310714285714312</v>
      </c>
      <c r="L684" s="40">
        <v>79.044642857142861</v>
      </c>
      <c r="M684" s="40">
        <v>62.748214285714276</v>
      </c>
      <c r="N684" s="40">
        <v>41.361309523809531</v>
      </c>
      <c r="O684" s="40">
        <v>24.174404761904761</v>
      </c>
      <c r="P684" s="40">
        <v>11.868452380952384</v>
      </c>
      <c r="Q684" s="40">
        <v>4.8273809523809517</v>
      </c>
      <c r="R684" s="40">
        <v>1.8148809523809528</v>
      </c>
      <c r="S684" s="40">
        <v>0.66666666666666663</v>
      </c>
      <c r="T684" s="40">
        <v>7.3214285714285732E-2</v>
      </c>
      <c r="U684" s="40">
        <v>4.880952380952381E-2</v>
      </c>
      <c r="V684" s="40">
        <v>2.5595238095238101E-2</v>
      </c>
      <c r="W684" s="40">
        <v>1.1904761904761904E-3</v>
      </c>
      <c r="X684" s="40">
        <v>0</v>
      </c>
      <c r="Y684" s="40">
        <v>0</v>
      </c>
      <c r="Z684" s="40">
        <v>0</v>
      </c>
      <c r="AA684" s="40">
        <v>0</v>
      </c>
      <c r="AB684" s="40">
        <v>0</v>
      </c>
      <c r="AC684" s="40">
        <v>0</v>
      </c>
      <c r="AD684" s="40">
        <v>0</v>
      </c>
    </row>
    <row r="685" spans="1:30" x14ac:dyDescent="0.25">
      <c r="A685" s="35">
        <v>1.1000000000000001</v>
      </c>
      <c r="B685" s="36" t="s">
        <v>4</v>
      </c>
      <c r="C685" s="38" t="s">
        <v>3</v>
      </c>
      <c r="D685" s="36" t="s">
        <v>32</v>
      </c>
      <c r="E685" s="38" t="s">
        <v>33</v>
      </c>
      <c r="F685" s="38" t="s">
        <v>53</v>
      </c>
      <c r="G685" s="40">
        <v>99.25</v>
      </c>
      <c r="H685" s="40">
        <v>193.27999999999997</v>
      </c>
      <c r="I685" s="40">
        <v>275.17000000000007</v>
      </c>
      <c r="J685" s="40">
        <v>312.81999999999994</v>
      </c>
      <c r="K685" s="40">
        <v>331.30999999999995</v>
      </c>
      <c r="L685" s="40">
        <v>281.16000000000008</v>
      </c>
      <c r="M685" s="40">
        <v>220.29999999999995</v>
      </c>
      <c r="N685" s="40">
        <v>146.82999999999993</v>
      </c>
      <c r="O685" s="40">
        <v>79.310000000000173</v>
      </c>
      <c r="P685" s="40">
        <v>39.779999999999973</v>
      </c>
      <c r="Q685" s="40">
        <v>16.240000000000009</v>
      </c>
      <c r="R685" s="40">
        <v>5.8999999999998636</v>
      </c>
      <c r="S685" s="40">
        <v>1.6200000000001182</v>
      </c>
      <c r="T685" s="40">
        <v>0.38999999999987267</v>
      </c>
      <c r="U685" s="40">
        <v>0.12000000000011823</v>
      </c>
      <c r="V685" s="40">
        <v>1.999999999998181E-2</v>
      </c>
      <c r="W685" s="40">
        <v>0</v>
      </c>
      <c r="X685" s="40">
        <v>0</v>
      </c>
      <c r="Y685" s="40">
        <v>0</v>
      </c>
      <c r="Z685" s="40">
        <v>0</v>
      </c>
      <c r="AA685" s="40">
        <v>0</v>
      </c>
      <c r="AB685" s="40">
        <v>0</v>
      </c>
      <c r="AC685" s="40">
        <v>0</v>
      </c>
      <c r="AD685" s="40">
        <v>0</v>
      </c>
    </row>
    <row r="686" spans="1:30" x14ac:dyDescent="0.25">
      <c r="A686" s="35">
        <v>1.1000000000000001</v>
      </c>
      <c r="B686" s="36" t="s">
        <v>4</v>
      </c>
      <c r="C686" s="38" t="s">
        <v>3</v>
      </c>
      <c r="D686" s="36" t="s">
        <v>32</v>
      </c>
      <c r="E686" s="38" t="s">
        <v>58</v>
      </c>
      <c r="F686" s="38" t="s">
        <v>56</v>
      </c>
      <c r="G686" s="40">
        <v>22927.780000000002</v>
      </c>
      <c r="H686" s="40">
        <v>35443.100000000006</v>
      </c>
      <c r="I686" s="40">
        <v>52425.590000000018</v>
      </c>
      <c r="J686" s="40">
        <v>61808.320000000014</v>
      </c>
      <c r="K686" s="40">
        <v>65798.040000000008</v>
      </c>
      <c r="L686" s="40">
        <v>55703.340000000004</v>
      </c>
      <c r="M686" s="40">
        <v>42612.000000000007</v>
      </c>
      <c r="N686" s="40">
        <v>26392.870000000003</v>
      </c>
      <c r="O686" s="40">
        <v>13397.74</v>
      </c>
      <c r="P686" s="40">
        <v>6090.6799999999985</v>
      </c>
      <c r="Q686" s="40">
        <v>2156.8700000000003</v>
      </c>
      <c r="R686" s="40">
        <v>690.48</v>
      </c>
      <c r="S686" s="40">
        <v>180.58</v>
      </c>
      <c r="T686" s="40">
        <v>44.459999999999987</v>
      </c>
      <c r="U686" s="40">
        <v>15.63</v>
      </c>
      <c r="V686" s="40">
        <v>4.12</v>
      </c>
      <c r="W686" s="40">
        <v>1.2400000000000004</v>
      </c>
      <c r="X686" s="40">
        <v>0.21000000000000005</v>
      </c>
      <c r="Y686" s="40">
        <v>0.10999999999999999</v>
      </c>
      <c r="Z686" s="40">
        <v>0</v>
      </c>
      <c r="AA686" s="40">
        <v>0</v>
      </c>
      <c r="AB686" s="40">
        <v>0</v>
      </c>
      <c r="AC686" s="40">
        <v>0</v>
      </c>
      <c r="AD686" s="40">
        <v>0</v>
      </c>
    </row>
    <row r="687" spans="1:30" x14ac:dyDescent="0.25">
      <c r="A687" s="35">
        <v>1.1000000000000001</v>
      </c>
      <c r="B687" s="36" t="s">
        <v>4</v>
      </c>
      <c r="C687" s="38" t="s">
        <v>3</v>
      </c>
      <c r="D687" s="36" t="s">
        <v>32</v>
      </c>
      <c r="E687" s="38" t="s">
        <v>58</v>
      </c>
      <c r="F687" s="38" t="s">
        <v>55</v>
      </c>
      <c r="G687" s="40">
        <v>347.40714285714279</v>
      </c>
      <c r="H687" s="40">
        <v>817.57857142857131</v>
      </c>
      <c r="I687" s="40">
        <v>1253.7371428571428</v>
      </c>
      <c r="J687" s="40">
        <v>1494.0785714285714</v>
      </c>
      <c r="K687" s="40">
        <v>1583.3714285714279</v>
      </c>
      <c r="L687" s="40">
        <v>1309.5471428571429</v>
      </c>
      <c r="M687" s="40">
        <v>988.51714285714286</v>
      </c>
      <c r="N687" s="40">
        <v>637.32428571428568</v>
      </c>
      <c r="O687" s="40">
        <v>346.93571428571431</v>
      </c>
      <c r="P687" s="40">
        <v>175.0842857142857</v>
      </c>
      <c r="Q687" s="40">
        <v>69.957142857142856</v>
      </c>
      <c r="R687" s="40">
        <v>25.915714285714277</v>
      </c>
      <c r="S687" s="40">
        <v>6.9342857142857133</v>
      </c>
      <c r="T687" s="40">
        <v>1.6442857142857144</v>
      </c>
      <c r="U687" s="40">
        <v>0.55142857142857138</v>
      </c>
      <c r="V687" s="40">
        <v>0.19714285714285715</v>
      </c>
      <c r="W687" s="40">
        <v>5.1428571428571442E-2</v>
      </c>
      <c r="X687" s="40">
        <v>0</v>
      </c>
      <c r="Y687" s="40">
        <v>0</v>
      </c>
      <c r="Z687" s="40">
        <v>0</v>
      </c>
      <c r="AA687" s="40">
        <v>0</v>
      </c>
      <c r="AB687" s="40">
        <v>0</v>
      </c>
      <c r="AC687" s="40">
        <v>0</v>
      </c>
      <c r="AD687" s="40">
        <v>0</v>
      </c>
    </row>
    <row r="688" spans="1:30" x14ac:dyDescent="0.25">
      <c r="A688" s="35">
        <v>1.1000000000000001</v>
      </c>
      <c r="B688" s="36" t="s">
        <v>4</v>
      </c>
      <c r="C688" s="38" t="s">
        <v>3</v>
      </c>
      <c r="D688" s="36" t="s">
        <v>32</v>
      </c>
      <c r="E688" s="38" t="s">
        <v>58</v>
      </c>
      <c r="F688" s="38" t="s">
        <v>54</v>
      </c>
      <c r="G688" s="40">
        <v>14.02142857142857</v>
      </c>
      <c r="H688" s="40">
        <v>43.845238095238102</v>
      </c>
      <c r="I688" s="40">
        <v>70.06845238095238</v>
      </c>
      <c r="J688" s="40">
        <v>83.752976190476204</v>
      </c>
      <c r="K688" s="40">
        <v>92.635119047619057</v>
      </c>
      <c r="L688" s="40">
        <v>77.485119047619037</v>
      </c>
      <c r="M688" s="40">
        <v>60.754761904761899</v>
      </c>
      <c r="N688" s="40">
        <v>40.269047619047612</v>
      </c>
      <c r="O688" s="40">
        <v>22.801785714285721</v>
      </c>
      <c r="P688" s="40">
        <v>11.909523809523808</v>
      </c>
      <c r="Q688" s="40">
        <v>5.1041666666666679</v>
      </c>
      <c r="R688" s="40">
        <v>1.8934523809523807</v>
      </c>
      <c r="S688" s="40">
        <v>0.66726190476190494</v>
      </c>
      <c r="T688" s="40">
        <v>0.20654761904761895</v>
      </c>
      <c r="U688" s="40">
        <v>3.5119047619047619E-2</v>
      </c>
      <c r="V688" s="40">
        <v>5.3571428571428563E-3</v>
      </c>
      <c r="W688" s="40">
        <v>7.1428571428571418E-3</v>
      </c>
      <c r="X688" s="40">
        <v>0</v>
      </c>
      <c r="Y688" s="40">
        <v>0</v>
      </c>
      <c r="Z688" s="40">
        <v>0</v>
      </c>
      <c r="AA688" s="40">
        <v>0</v>
      </c>
      <c r="AB688" s="40">
        <v>0</v>
      </c>
      <c r="AC688" s="40">
        <v>0</v>
      </c>
      <c r="AD688" s="40">
        <v>0</v>
      </c>
    </row>
    <row r="689" spans="1:30" x14ac:dyDescent="0.25">
      <c r="A689" s="35">
        <v>1.1000000000000001</v>
      </c>
      <c r="B689" s="36" t="s">
        <v>4</v>
      </c>
      <c r="C689" s="38" t="s">
        <v>3</v>
      </c>
      <c r="D689" s="36" t="s">
        <v>32</v>
      </c>
      <c r="E689" s="38" t="s">
        <v>58</v>
      </c>
      <c r="F689" s="38" t="s">
        <v>53</v>
      </c>
      <c r="G689" s="40">
        <v>99.8</v>
      </c>
      <c r="H689" s="40">
        <v>198.01</v>
      </c>
      <c r="I689" s="40">
        <v>301.74999999999994</v>
      </c>
      <c r="J689" s="40">
        <v>349.44000000000005</v>
      </c>
      <c r="K689" s="40">
        <v>352.03</v>
      </c>
      <c r="L689" s="40">
        <v>277.21000000000004</v>
      </c>
      <c r="M689" s="40">
        <v>211.22000000000003</v>
      </c>
      <c r="N689" s="40">
        <v>137.3599999999999</v>
      </c>
      <c r="O689" s="40">
        <v>77.529999999999973</v>
      </c>
      <c r="P689" s="40">
        <v>39.440000000000055</v>
      </c>
      <c r="Q689" s="40">
        <v>15.679999999999836</v>
      </c>
      <c r="R689" s="40">
        <v>5.430000000000291</v>
      </c>
      <c r="S689" s="40">
        <v>1.2899999999999636</v>
      </c>
      <c r="T689" s="40">
        <v>0.44000000000005457</v>
      </c>
      <c r="U689" s="40">
        <v>0.17000000000007276</v>
      </c>
      <c r="V689" s="40">
        <v>2.9999999999745341E-2</v>
      </c>
      <c r="W689" s="40">
        <v>0</v>
      </c>
      <c r="X689" s="40">
        <v>0</v>
      </c>
      <c r="Y689" s="40">
        <v>0</v>
      </c>
      <c r="Z689" s="40">
        <v>0</v>
      </c>
      <c r="AA689" s="40">
        <v>0</v>
      </c>
      <c r="AB689" s="40">
        <v>0</v>
      </c>
      <c r="AC689" s="40">
        <v>0</v>
      </c>
      <c r="AD689" s="40">
        <v>0</v>
      </c>
    </row>
    <row r="690" spans="1:30" x14ac:dyDescent="0.25">
      <c r="A690" s="35">
        <v>1.1000000000000001</v>
      </c>
      <c r="B690" s="36" t="s">
        <v>4</v>
      </c>
      <c r="C690" s="38" t="s">
        <v>3</v>
      </c>
      <c r="D690" s="36" t="s">
        <v>32</v>
      </c>
      <c r="E690" s="38" t="s">
        <v>57</v>
      </c>
      <c r="F690" s="38" t="s">
        <v>56</v>
      </c>
      <c r="G690" s="40">
        <v>23000.12</v>
      </c>
      <c r="H690" s="40">
        <v>35677.230000000003</v>
      </c>
      <c r="I690" s="40">
        <v>53211.529999999992</v>
      </c>
      <c r="J690" s="40">
        <v>63420.280000000006</v>
      </c>
      <c r="K690" s="40">
        <v>66858.62</v>
      </c>
      <c r="L690" s="40">
        <v>52729.65</v>
      </c>
      <c r="M690" s="40">
        <v>35939.450000000004</v>
      </c>
      <c r="N690" s="40">
        <v>19471.989999999994</v>
      </c>
      <c r="O690" s="40">
        <v>8635.7000000000007</v>
      </c>
      <c r="P690" s="40">
        <v>3404.6700000000005</v>
      </c>
      <c r="Q690" s="40">
        <v>1110.4100000000001</v>
      </c>
      <c r="R690" s="40">
        <v>333.08</v>
      </c>
      <c r="S690" s="40">
        <v>91.469999999999985</v>
      </c>
      <c r="T690" s="40">
        <v>22.580000000000002</v>
      </c>
      <c r="U690" s="40">
        <v>7.7400000000000011</v>
      </c>
      <c r="V690" s="40">
        <v>1.6700000000000006</v>
      </c>
      <c r="W690" s="40">
        <v>0.30000000000000004</v>
      </c>
      <c r="X690" s="40">
        <v>0.04</v>
      </c>
      <c r="Y690" s="40">
        <v>0</v>
      </c>
      <c r="Z690" s="40">
        <v>0</v>
      </c>
      <c r="AA690" s="40">
        <v>0</v>
      </c>
      <c r="AB690" s="40">
        <v>0</v>
      </c>
      <c r="AC690" s="40">
        <v>0</v>
      </c>
      <c r="AD690" s="40">
        <v>0</v>
      </c>
    </row>
    <row r="691" spans="1:30" x14ac:dyDescent="0.25">
      <c r="A691" s="35">
        <v>1.1000000000000001</v>
      </c>
      <c r="B691" s="36" t="s">
        <v>4</v>
      </c>
      <c r="C691" s="38" t="s">
        <v>3</v>
      </c>
      <c r="D691" s="36" t="s">
        <v>32</v>
      </c>
      <c r="E691" s="38" t="s">
        <v>57</v>
      </c>
      <c r="F691" s="38" t="s">
        <v>55</v>
      </c>
      <c r="G691" s="40">
        <v>351.31142857142862</v>
      </c>
      <c r="H691" s="40">
        <v>812.75285714285724</v>
      </c>
      <c r="I691" s="40">
        <v>1228.8614285714286</v>
      </c>
      <c r="J691" s="40">
        <v>1471.3928571428569</v>
      </c>
      <c r="K691" s="40">
        <v>1643.1542857142861</v>
      </c>
      <c r="L691" s="40">
        <v>1462.1457142857146</v>
      </c>
      <c r="M691" s="40">
        <v>1145.8000000000002</v>
      </c>
      <c r="N691" s="40">
        <v>696.01999999999975</v>
      </c>
      <c r="O691" s="40">
        <v>346.71285714285716</v>
      </c>
      <c r="P691" s="40">
        <v>152.59428571428572</v>
      </c>
      <c r="Q691" s="40">
        <v>51.967142857142861</v>
      </c>
      <c r="R691" s="40">
        <v>15.051428571428572</v>
      </c>
      <c r="S691" s="40">
        <v>3.5257142857142845</v>
      </c>
      <c r="T691" s="40">
        <v>0.8371428571428573</v>
      </c>
      <c r="U691" s="40">
        <v>0.26714285714285724</v>
      </c>
      <c r="V691" s="40">
        <v>0.1</v>
      </c>
      <c r="W691" s="40">
        <v>2.8571428571428571E-3</v>
      </c>
      <c r="X691" s="40">
        <v>0</v>
      </c>
      <c r="Y691" s="40">
        <v>0</v>
      </c>
      <c r="Z691" s="40">
        <v>0</v>
      </c>
      <c r="AA691" s="40">
        <v>0</v>
      </c>
      <c r="AB691" s="40">
        <v>0</v>
      </c>
      <c r="AC691" s="40">
        <v>0</v>
      </c>
      <c r="AD691" s="40">
        <v>0</v>
      </c>
    </row>
    <row r="692" spans="1:30" x14ac:dyDescent="0.25">
      <c r="A692" s="35">
        <v>1.1000000000000001</v>
      </c>
      <c r="B692" s="36" t="s">
        <v>4</v>
      </c>
      <c r="C692" s="38" t="s">
        <v>3</v>
      </c>
      <c r="D692" s="36" t="s">
        <v>32</v>
      </c>
      <c r="E692" s="38" t="s">
        <v>57</v>
      </c>
      <c r="F692" s="38" t="s">
        <v>54</v>
      </c>
      <c r="G692" s="40">
        <v>14.518452380952381</v>
      </c>
      <c r="H692" s="40">
        <v>44.911309523809521</v>
      </c>
      <c r="I692" s="40">
        <v>68.813095238095244</v>
      </c>
      <c r="J692" s="40">
        <v>85.34702380952379</v>
      </c>
      <c r="K692" s="40">
        <v>95.326785714285691</v>
      </c>
      <c r="L692" s="40">
        <v>88.983928571428564</v>
      </c>
      <c r="M692" s="40">
        <v>72.017857142857153</v>
      </c>
      <c r="N692" s="40">
        <v>48.036904761904736</v>
      </c>
      <c r="O692" s="40">
        <v>24.758928571428562</v>
      </c>
      <c r="P692" s="40">
        <v>11.438690476190473</v>
      </c>
      <c r="Q692" s="40">
        <v>4.1172619047619037</v>
      </c>
      <c r="R692" s="40">
        <v>1.2761904761904759</v>
      </c>
      <c r="S692" s="40">
        <v>0.32261904761904753</v>
      </c>
      <c r="T692" s="40">
        <v>9.0476190476190488E-2</v>
      </c>
      <c r="U692" s="40">
        <v>7.7380952380952366E-3</v>
      </c>
      <c r="V692" s="40">
        <v>0</v>
      </c>
      <c r="W692" s="40">
        <v>0</v>
      </c>
      <c r="X692" s="40">
        <v>0</v>
      </c>
      <c r="Y692" s="40">
        <v>0</v>
      </c>
      <c r="Z692" s="40">
        <v>0</v>
      </c>
      <c r="AA692" s="40">
        <v>0</v>
      </c>
      <c r="AB692" s="40">
        <v>0</v>
      </c>
      <c r="AC692" s="40">
        <v>0</v>
      </c>
      <c r="AD692" s="40">
        <v>0</v>
      </c>
    </row>
    <row r="693" spans="1:30" x14ac:dyDescent="0.25">
      <c r="A693" s="35">
        <v>1.1000000000000001</v>
      </c>
      <c r="B693" s="36" t="s">
        <v>4</v>
      </c>
      <c r="C693" s="38" t="s">
        <v>3</v>
      </c>
      <c r="D693" s="36" t="s">
        <v>32</v>
      </c>
      <c r="E693" s="38" t="s">
        <v>57</v>
      </c>
      <c r="F693" s="38" t="s">
        <v>53</v>
      </c>
      <c r="G693" s="40">
        <v>99.25</v>
      </c>
      <c r="H693" s="40">
        <v>193.3</v>
      </c>
      <c r="I693" s="40">
        <v>277.09999999999997</v>
      </c>
      <c r="J693" s="40">
        <v>313.13</v>
      </c>
      <c r="K693" s="40">
        <v>348.10000000000014</v>
      </c>
      <c r="L693" s="40">
        <v>310.14999999999986</v>
      </c>
      <c r="M693" s="40">
        <v>238.85000000000014</v>
      </c>
      <c r="N693" s="40">
        <v>147.98999999999978</v>
      </c>
      <c r="O693" s="40">
        <v>73.8900000000001</v>
      </c>
      <c r="P693" s="40">
        <v>32.539999999999964</v>
      </c>
      <c r="Q693" s="40">
        <v>11.670000000000073</v>
      </c>
      <c r="R693" s="40">
        <v>3.5600000000001728</v>
      </c>
      <c r="S693" s="40">
        <v>0.84999999999990905</v>
      </c>
      <c r="T693" s="40">
        <v>0.23000000000001819</v>
      </c>
      <c r="U693" s="40">
        <v>5.999999999994543E-2</v>
      </c>
      <c r="V693" s="40">
        <v>1.999999999998181E-2</v>
      </c>
      <c r="W693" s="40">
        <v>0</v>
      </c>
      <c r="X693" s="40">
        <v>0</v>
      </c>
      <c r="Y693" s="40">
        <v>0</v>
      </c>
      <c r="Z693" s="40">
        <v>0</v>
      </c>
      <c r="AA693" s="40">
        <v>0</v>
      </c>
      <c r="AB693" s="40">
        <v>0</v>
      </c>
      <c r="AC693" s="40">
        <v>0</v>
      </c>
      <c r="AD693" s="40">
        <v>0</v>
      </c>
    </row>
    <row r="694" spans="1:30" x14ac:dyDescent="0.25">
      <c r="A694" s="35">
        <v>1.1000000000000001</v>
      </c>
      <c r="B694" s="36" t="s">
        <v>4</v>
      </c>
      <c r="C694" s="38" t="s">
        <v>3</v>
      </c>
      <c r="D694" s="36" t="s">
        <v>32</v>
      </c>
      <c r="E694" s="38" t="s">
        <v>34</v>
      </c>
      <c r="F694" s="38" t="s">
        <v>56</v>
      </c>
      <c r="G694" s="40">
        <v>22942.839999999997</v>
      </c>
      <c r="H694" s="40">
        <v>34736.18</v>
      </c>
      <c r="I694" s="40">
        <v>49075.15</v>
      </c>
      <c r="J694" s="40">
        <v>52942.55999999999</v>
      </c>
      <c r="K694" s="40">
        <v>50016.659999999996</v>
      </c>
      <c r="L694" s="40">
        <v>36236.880000000005</v>
      </c>
      <c r="M694" s="40">
        <v>23311.41</v>
      </c>
      <c r="N694" s="40">
        <v>12035.530000000002</v>
      </c>
      <c r="O694" s="40">
        <v>5167.3200000000006</v>
      </c>
      <c r="P694" s="40">
        <v>2083.15</v>
      </c>
      <c r="Q694" s="40">
        <v>663.5200000000001</v>
      </c>
      <c r="R694" s="40">
        <v>203.21999999999997</v>
      </c>
      <c r="S694" s="40">
        <v>57.67</v>
      </c>
      <c r="T694" s="40">
        <v>16.46</v>
      </c>
      <c r="U694" s="40">
        <v>6.9299999999999988</v>
      </c>
      <c r="V694" s="40">
        <v>1.1100000000000003</v>
      </c>
      <c r="W694" s="40">
        <v>0.09</v>
      </c>
      <c r="X694" s="40">
        <v>0</v>
      </c>
      <c r="Y694" s="40">
        <v>0</v>
      </c>
      <c r="Z694" s="40">
        <v>0</v>
      </c>
      <c r="AA694" s="40">
        <v>0</v>
      </c>
      <c r="AB694" s="40">
        <v>0</v>
      </c>
      <c r="AC694" s="40">
        <v>0</v>
      </c>
      <c r="AD694" s="40">
        <v>0</v>
      </c>
    </row>
    <row r="695" spans="1:30" x14ac:dyDescent="0.25">
      <c r="A695" s="35">
        <v>1.1000000000000001</v>
      </c>
      <c r="B695" s="36" t="s">
        <v>4</v>
      </c>
      <c r="C695" s="38" t="s">
        <v>3</v>
      </c>
      <c r="D695" s="36" t="s">
        <v>32</v>
      </c>
      <c r="E695" s="38" t="s">
        <v>34</v>
      </c>
      <c r="F695" s="38" t="s">
        <v>55</v>
      </c>
      <c r="G695" s="40">
        <v>352.88857142857148</v>
      </c>
      <c r="H695" s="40">
        <v>835.25571428571425</v>
      </c>
      <c r="I695" s="40">
        <v>1315.9571428571428</v>
      </c>
      <c r="J695" s="40">
        <v>1588.0771428571427</v>
      </c>
      <c r="K695" s="40">
        <v>1700.6657142857143</v>
      </c>
      <c r="L695" s="40">
        <v>1390.5857142857142</v>
      </c>
      <c r="M695" s="40">
        <v>1001.3328571428572</v>
      </c>
      <c r="N695" s="40">
        <v>574.83428571428578</v>
      </c>
      <c r="O695" s="40">
        <v>269.42</v>
      </c>
      <c r="P695" s="40">
        <v>118.93857142857146</v>
      </c>
      <c r="Q695" s="40">
        <v>37.662857142857142</v>
      </c>
      <c r="R695" s="40">
        <v>9.7542857142857144</v>
      </c>
      <c r="S695" s="40">
        <v>2.2514285714285713</v>
      </c>
      <c r="T695" s="40">
        <v>0.44714285714285712</v>
      </c>
      <c r="U695" s="40">
        <v>0.13285714285714292</v>
      </c>
      <c r="V695" s="40">
        <v>4.8571428571428585E-2</v>
      </c>
      <c r="W695" s="40">
        <v>0</v>
      </c>
      <c r="X695" s="40">
        <v>0</v>
      </c>
      <c r="Y695" s="40">
        <v>0</v>
      </c>
      <c r="Z695" s="40">
        <v>0</v>
      </c>
      <c r="AA695" s="40">
        <v>0</v>
      </c>
      <c r="AB695" s="40">
        <v>0</v>
      </c>
      <c r="AC695" s="40">
        <v>0</v>
      </c>
      <c r="AD695" s="40">
        <v>0</v>
      </c>
    </row>
    <row r="696" spans="1:30" x14ac:dyDescent="0.25">
      <c r="A696" s="35">
        <v>1.1000000000000001</v>
      </c>
      <c r="B696" s="36" t="s">
        <v>4</v>
      </c>
      <c r="C696" s="38" t="s">
        <v>3</v>
      </c>
      <c r="D696" s="36" t="s">
        <v>32</v>
      </c>
      <c r="E696" s="38" t="s">
        <v>34</v>
      </c>
      <c r="F696" s="38" t="s">
        <v>54</v>
      </c>
      <c r="G696" s="40">
        <v>14.308928571428574</v>
      </c>
      <c r="H696" s="40">
        <v>43.781547619047615</v>
      </c>
      <c r="I696" s="40">
        <v>72.976785714285725</v>
      </c>
      <c r="J696" s="40">
        <v>90.908928571428575</v>
      </c>
      <c r="K696" s="40">
        <v>102.48511904761904</v>
      </c>
      <c r="L696" s="40">
        <v>86.678571428571416</v>
      </c>
      <c r="M696" s="40">
        <v>66.511309523809516</v>
      </c>
      <c r="N696" s="40">
        <v>42.037500000000001</v>
      </c>
      <c r="O696" s="40">
        <v>20.43214285714286</v>
      </c>
      <c r="P696" s="40">
        <v>8.7273809523809511</v>
      </c>
      <c r="Q696" s="40">
        <v>3.3172619047619043</v>
      </c>
      <c r="R696" s="40">
        <v>0.84940476190476188</v>
      </c>
      <c r="S696" s="40">
        <v>0.18869047619047613</v>
      </c>
      <c r="T696" s="40">
        <v>5.8333333333333355E-2</v>
      </c>
      <c r="U696" s="40">
        <v>7.7380952380952366E-3</v>
      </c>
      <c r="V696" s="40">
        <v>0</v>
      </c>
      <c r="W696" s="40">
        <v>0</v>
      </c>
      <c r="X696" s="40">
        <v>0</v>
      </c>
      <c r="Y696" s="40">
        <v>0</v>
      </c>
      <c r="Z696" s="40">
        <v>0</v>
      </c>
      <c r="AA696" s="40">
        <v>0</v>
      </c>
      <c r="AB696" s="40">
        <v>0</v>
      </c>
      <c r="AC696" s="40">
        <v>0</v>
      </c>
      <c r="AD696" s="40">
        <v>0</v>
      </c>
    </row>
    <row r="697" spans="1:30" x14ac:dyDescent="0.25">
      <c r="A697" s="35">
        <v>1.1000000000000001</v>
      </c>
      <c r="B697" s="36" t="s">
        <v>4</v>
      </c>
      <c r="C697" s="38" t="s">
        <v>3</v>
      </c>
      <c r="D697" s="36" t="s">
        <v>32</v>
      </c>
      <c r="E697" s="38" t="s">
        <v>34</v>
      </c>
      <c r="F697" s="38" t="s">
        <v>53</v>
      </c>
      <c r="G697" s="40">
        <v>101.23</v>
      </c>
      <c r="H697" s="40">
        <v>209.57</v>
      </c>
      <c r="I697" s="40">
        <v>327.96999999999997</v>
      </c>
      <c r="J697" s="40">
        <v>392.61000000000013</v>
      </c>
      <c r="K697" s="40">
        <v>418.65999999999985</v>
      </c>
      <c r="L697" s="40">
        <v>340.45000000000005</v>
      </c>
      <c r="M697" s="40">
        <v>245.70000000000005</v>
      </c>
      <c r="N697" s="40">
        <v>142.27999999999975</v>
      </c>
      <c r="O697" s="40">
        <v>68.010000000000218</v>
      </c>
      <c r="P697" s="40">
        <v>29.599999999999909</v>
      </c>
      <c r="Q697" s="40">
        <v>9</v>
      </c>
      <c r="R697" s="40">
        <v>2.5999999999999091</v>
      </c>
      <c r="S697" s="40">
        <v>0.51999999999998181</v>
      </c>
      <c r="T697" s="40">
        <v>0.11000000000012733</v>
      </c>
      <c r="U697" s="40">
        <v>5.0000000000181899E-2</v>
      </c>
      <c r="V697" s="40">
        <v>9.9999999997635314E-3</v>
      </c>
      <c r="W697" s="40">
        <v>0</v>
      </c>
      <c r="X697" s="40">
        <v>0</v>
      </c>
      <c r="Y697" s="40">
        <v>0</v>
      </c>
      <c r="Z697" s="40">
        <v>0</v>
      </c>
      <c r="AA697" s="40">
        <v>0</v>
      </c>
      <c r="AB697" s="40">
        <v>0</v>
      </c>
      <c r="AC697" s="40">
        <v>0</v>
      </c>
      <c r="AD697" s="40">
        <v>0</v>
      </c>
    </row>
    <row r="698" spans="1:30" x14ac:dyDescent="0.25">
      <c r="A698" s="35">
        <v>1.1000000000000001</v>
      </c>
      <c r="B698" s="36" t="s">
        <v>4</v>
      </c>
      <c r="C698" s="38" t="s">
        <v>3</v>
      </c>
      <c r="D698" s="36" t="s">
        <v>32</v>
      </c>
      <c r="E698" s="38" t="s">
        <v>35</v>
      </c>
      <c r="F698" s="38" t="s">
        <v>56</v>
      </c>
      <c r="G698" s="40">
        <v>22868.879999999997</v>
      </c>
      <c r="H698" s="40">
        <v>34841.580000000009</v>
      </c>
      <c r="I698" s="40">
        <v>50056.62999999999</v>
      </c>
      <c r="J698" s="40">
        <v>55924.979999999989</v>
      </c>
      <c r="K698" s="40">
        <v>55474.490000000013</v>
      </c>
      <c r="L698" s="40">
        <v>42563.63</v>
      </c>
      <c r="M698" s="40">
        <v>29463.800000000007</v>
      </c>
      <c r="N698" s="40">
        <v>16868.310000000001</v>
      </c>
      <c r="O698" s="40">
        <v>8184.32</v>
      </c>
      <c r="P698" s="40">
        <v>3701.3399999999997</v>
      </c>
      <c r="Q698" s="40">
        <v>1363.34</v>
      </c>
      <c r="R698" s="40">
        <v>457.02999999999992</v>
      </c>
      <c r="S698" s="40">
        <v>137.38999999999999</v>
      </c>
      <c r="T698" s="40">
        <v>37.069999999999993</v>
      </c>
      <c r="U698" s="40">
        <v>13.359999999999998</v>
      </c>
      <c r="V698" s="40">
        <v>3.5500000000000003</v>
      </c>
      <c r="W698" s="40">
        <v>0.55000000000000004</v>
      </c>
      <c r="X698" s="40">
        <v>0.02</v>
      </c>
      <c r="Y698" s="40">
        <v>0</v>
      </c>
      <c r="Z698" s="40">
        <v>0</v>
      </c>
      <c r="AA698" s="40">
        <v>0</v>
      </c>
      <c r="AB698" s="40">
        <v>0</v>
      </c>
      <c r="AC698" s="40">
        <v>0</v>
      </c>
      <c r="AD698" s="40">
        <v>0</v>
      </c>
    </row>
    <row r="699" spans="1:30" x14ac:dyDescent="0.25">
      <c r="A699" s="35">
        <v>1.1000000000000001</v>
      </c>
      <c r="B699" s="36" t="s">
        <v>4</v>
      </c>
      <c r="C699" s="38" t="s">
        <v>3</v>
      </c>
      <c r="D699" s="36" t="s">
        <v>32</v>
      </c>
      <c r="E699" s="38" t="s">
        <v>35</v>
      </c>
      <c r="F699" s="38" t="s">
        <v>55</v>
      </c>
      <c r="G699" s="40">
        <v>351.13428571428568</v>
      </c>
      <c r="H699" s="40">
        <v>817.71714285714279</v>
      </c>
      <c r="I699" s="40">
        <v>1275.2428571428575</v>
      </c>
      <c r="J699" s="40">
        <v>1531.5585714285712</v>
      </c>
      <c r="K699" s="40">
        <v>1641.3657142857141</v>
      </c>
      <c r="L699" s="40">
        <v>1340.4928571428572</v>
      </c>
      <c r="M699" s="40">
        <v>976.2399999999999</v>
      </c>
      <c r="N699" s="40">
        <v>579.32142857142844</v>
      </c>
      <c r="O699" s="40">
        <v>293.99428571428581</v>
      </c>
      <c r="P699" s="40">
        <v>132.3485714285714</v>
      </c>
      <c r="Q699" s="40">
        <v>49.174285714285709</v>
      </c>
      <c r="R699" s="40">
        <v>17.08428571428572</v>
      </c>
      <c r="S699" s="40">
        <v>5.0428571428571427</v>
      </c>
      <c r="T699" s="40">
        <v>1.5171428571428567</v>
      </c>
      <c r="U699" s="40">
        <v>0.56285714285714283</v>
      </c>
      <c r="V699" s="40">
        <v>0.10857142857142862</v>
      </c>
      <c r="W699" s="40">
        <v>7.1428571428571435E-3</v>
      </c>
      <c r="X699" s="40">
        <v>0</v>
      </c>
      <c r="Y699" s="40">
        <v>0</v>
      </c>
      <c r="Z699" s="40">
        <v>0</v>
      </c>
      <c r="AA699" s="40">
        <v>0</v>
      </c>
      <c r="AB699" s="40">
        <v>0</v>
      </c>
      <c r="AC699" s="40">
        <v>0</v>
      </c>
      <c r="AD699" s="40">
        <v>0</v>
      </c>
    </row>
    <row r="700" spans="1:30" x14ac:dyDescent="0.25">
      <c r="A700" s="35">
        <v>1.1000000000000001</v>
      </c>
      <c r="B700" s="36" t="s">
        <v>4</v>
      </c>
      <c r="C700" s="38" t="s">
        <v>3</v>
      </c>
      <c r="D700" s="36" t="s">
        <v>32</v>
      </c>
      <c r="E700" s="38" t="s">
        <v>35</v>
      </c>
      <c r="F700" s="38" t="s">
        <v>54</v>
      </c>
      <c r="G700" s="40">
        <v>14.397023809523811</v>
      </c>
      <c r="H700" s="40">
        <v>43.519047619047626</v>
      </c>
      <c r="I700" s="40">
        <v>73.302976190476173</v>
      </c>
      <c r="J700" s="40">
        <v>89.444642857142824</v>
      </c>
      <c r="K700" s="40">
        <v>98.29285714285713</v>
      </c>
      <c r="L700" s="40">
        <v>84.051190476190499</v>
      </c>
      <c r="M700" s="40">
        <v>62.522023809523802</v>
      </c>
      <c r="N700" s="40">
        <v>39.538095238095238</v>
      </c>
      <c r="O700" s="40">
        <v>20.876190476190473</v>
      </c>
      <c r="P700" s="40">
        <v>10.131547619047616</v>
      </c>
      <c r="Q700" s="40">
        <v>3.8791666666666655</v>
      </c>
      <c r="R700" s="40">
        <v>1.2464285714285714</v>
      </c>
      <c r="S700" s="40">
        <v>0.5095238095238096</v>
      </c>
      <c r="T700" s="40">
        <v>0.12321428571428572</v>
      </c>
      <c r="U700" s="40">
        <v>3.2738095238095254E-2</v>
      </c>
      <c r="V700" s="40">
        <v>0</v>
      </c>
      <c r="W700" s="40">
        <v>0</v>
      </c>
      <c r="X700" s="40">
        <v>0</v>
      </c>
      <c r="Y700" s="40">
        <v>0</v>
      </c>
      <c r="Z700" s="40">
        <v>0</v>
      </c>
      <c r="AA700" s="40">
        <v>0</v>
      </c>
      <c r="AB700" s="40">
        <v>0</v>
      </c>
      <c r="AC700" s="40">
        <v>0</v>
      </c>
      <c r="AD700" s="40">
        <v>0</v>
      </c>
    </row>
    <row r="701" spans="1:30" x14ac:dyDescent="0.25">
      <c r="A701" s="35">
        <v>1.1000000000000001</v>
      </c>
      <c r="B701" s="36" t="s">
        <v>4</v>
      </c>
      <c r="C701" s="38" t="s">
        <v>3</v>
      </c>
      <c r="D701" s="36" t="s">
        <v>32</v>
      </c>
      <c r="E701" s="38" t="s">
        <v>35</v>
      </c>
      <c r="F701" s="38" t="s">
        <v>53</v>
      </c>
      <c r="G701" s="40">
        <v>101.8</v>
      </c>
      <c r="H701" s="40">
        <v>203.84999999999997</v>
      </c>
      <c r="I701" s="40">
        <v>315.12</v>
      </c>
      <c r="J701" s="40">
        <v>378.03999999999996</v>
      </c>
      <c r="K701" s="40">
        <v>397.35000000000014</v>
      </c>
      <c r="L701" s="40">
        <v>322.09999999999991</v>
      </c>
      <c r="M701" s="40">
        <v>228.27999999999997</v>
      </c>
      <c r="N701" s="40">
        <v>139.05999999999995</v>
      </c>
      <c r="O701" s="40">
        <v>67.680000000000291</v>
      </c>
      <c r="P701" s="40">
        <v>31.25</v>
      </c>
      <c r="Q701" s="40">
        <v>11.549999999999727</v>
      </c>
      <c r="R701" s="40">
        <v>4.5100000000002183</v>
      </c>
      <c r="S701" s="40">
        <v>1.2899999999999636</v>
      </c>
      <c r="T701" s="40">
        <v>0.32999999999992724</v>
      </c>
      <c r="U701" s="40">
        <v>0.13000000000010914</v>
      </c>
      <c r="V701" s="40">
        <v>4.9999999999727152E-2</v>
      </c>
      <c r="W701" s="40">
        <v>1.0000000000218279E-2</v>
      </c>
      <c r="X701" s="40">
        <v>0</v>
      </c>
      <c r="Y701" s="40">
        <v>0</v>
      </c>
      <c r="Z701" s="40">
        <v>0</v>
      </c>
      <c r="AA701" s="40">
        <v>0</v>
      </c>
      <c r="AB701" s="40">
        <v>0</v>
      </c>
      <c r="AC701" s="40">
        <v>0</v>
      </c>
      <c r="AD701" s="40">
        <v>0</v>
      </c>
    </row>
    <row r="702" spans="1:30" x14ac:dyDescent="0.25">
      <c r="A702" s="35">
        <v>1.1000000000000001</v>
      </c>
      <c r="B702" s="36" t="s">
        <v>4</v>
      </c>
      <c r="C702" s="38" t="s">
        <v>3</v>
      </c>
      <c r="D702" s="36" t="s">
        <v>36</v>
      </c>
      <c r="E702" s="38" t="s">
        <v>37</v>
      </c>
      <c r="F702" s="38" t="s">
        <v>56</v>
      </c>
      <c r="G702" s="40">
        <v>22936.679999999993</v>
      </c>
      <c r="H702" s="40">
        <v>35512.400000000009</v>
      </c>
      <c r="I702" s="40">
        <v>52878.509999999987</v>
      </c>
      <c r="J702" s="40">
        <v>61777.36</v>
      </c>
      <c r="K702" s="40">
        <v>62712.219999999987</v>
      </c>
      <c r="L702" s="40">
        <v>47676.560000000005</v>
      </c>
      <c r="M702" s="40">
        <v>33009.229999999996</v>
      </c>
      <c r="N702" s="40">
        <v>19846.03</v>
      </c>
      <c r="O702" s="40">
        <v>10430.969999999999</v>
      </c>
      <c r="P702" s="40">
        <v>5084.3200000000006</v>
      </c>
      <c r="Q702" s="40">
        <v>1953.13</v>
      </c>
      <c r="R702" s="40">
        <v>677.79000000000008</v>
      </c>
      <c r="S702" s="40">
        <v>197.07999999999998</v>
      </c>
      <c r="T702" s="40">
        <v>54.900000000000006</v>
      </c>
      <c r="U702" s="40">
        <v>16.650000000000002</v>
      </c>
      <c r="V702" s="40">
        <v>4.8300000000000018</v>
      </c>
      <c r="W702" s="40">
        <v>1.5700000000000007</v>
      </c>
      <c r="X702" s="40">
        <v>0.38000000000000006</v>
      </c>
      <c r="Y702" s="40">
        <v>0.08</v>
      </c>
      <c r="Z702" s="40">
        <v>0</v>
      </c>
      <c r="AA702" s="40">
        <v>0</v>
      </c>
      <c r="AB702" s="40">
        <v>0</v>
      </c>
      <c r="AC702" s="40">
        <v>0</v>
      </c>
      <c r="AD702" s="40">
        <v>0</v>
      </c>
    </row>
    <row r="703" spans="1:30" x14ac:dyDescent="0.25">
      <c r="A703" s="35">
        <v>1.1000000000000001</v>
      </c>
      <c r="B703" s="36" t="s">
        <v>4</v>
      </c>
      <c r="C703" s="38" t="s">
        <v>3</v>
      </c>
      <c r="D703" s="36" t="s">
        <v>36</v>
      </c>
      <c r="E703" s="38" t="s">
        <v>37</v>
      </c>
      <c r="F703" s="38" t="s">
        <v>55</v>
      </c>
      <c r="G703" s="40">
        <v>348.42714285714294</v>
      </c>
      <c r="H703" s="40">
        <v>805.39</v>
      </c>
      <c r="I703" s="40">
        <v>1218.992857142857</v>
      </c>
      <c r="J703" s="40">
        <v>1436.8400000000001</v>
      </c>
      <c r="K703" s="40">
        <v>1498.8828571428573</v>
      </c>
      <c r="L703" s="40">
        <v>1194.7699999999998</v>
      </c>
      <c r="M703" s="40">
        <v>854.52857142857158</v>
      </c>
      <c r="N703" s="40">
        <v>516.45142857142844</v>
      </c>
      <c r="O703" s="40">
        <v>277.39571428571429</v>
      </c>
      <c r="P703" s="40">
        <v>140.47000000000003</v>
      </c>
      <c r="Q703" s="40">
        <v>58.221428571428568</v>
      </c>
      <c r="R703" s="40">
        <v>22.725714285714279</v>
      </c>
      <c r="S703" s="40">
        <v>6.8299999999999992</v>
      </c>
      <c r="T703" s="40">
        <v>1.9471428571428571</v>
      </c>
      <c r="U703" s="40">
        <v>0.68857142857142872</v>
      </c>
      <c r="V703" s="40">
        <v>0.2100000000000001</v>
      </c>
      <c r="W703" s="40">
        <v>3.7142857142857151E-2</v>
      </c>
      <c r="X703" s="40">
        <v>1.1428571428571429E-2</v>
      </c>
      <c r="Y703" s="40">
        <v>0</v>
      </c>
      <c r="Z703" s="40">
        <v>0</v>
      </c>
      <c r="AA703" s="40">
        <v>0</v>
      </c>
      <c r="AB703" s="40">
        <v>0</v>
      </c>
      <c r="AC703" s="40">
        <v>0</v>
      </c>
      <c r="AD703" s="40">
        <v>0</v>
      </c>
    </row>
    <row r="704" spans="1:30" x14ac:dyDescent="0.25">
      <c r="A704" s="35">
        <v>1.1000000000000001</v>
      </c>
      <c r="B704" s="36" t="s">
        <v>4</v>
      </c>
      <c r="C704" s="38" t="s">
        <v>3</v>
      </c>
      <c r="D704" s="36" t="s">
        <v>36</v>
      </c>
      <c r="E704" s="38" t="s">
        <v>37</v>
      </c>
      <c r="F704" s="38" t="s">
        <v>54</v>
      </c>
      <c r="G704" s="40">
        <v>13.694047619047614</v>
      </c>
      <c r="H704" s="40">
        <v>42.061309523809513</v>
      </c>
      <c r="I704" s="40">
        <v>68.106547619047603</v>
      </c>
      <c r="J704" s="40">
        <v>82.27797619047621</v>
      </c>
      <c r="K704" s="40">
        <v>85.536309523809521</v>
      </c>
      <c r="L704" s="40">
        <v>72.731547619047589</v>
      </c>
      <c r="M704" s="40">
        <v>54.435119047619061</v>
      </c>
      <c r="N704" s="40">
        <v>32.919642857142854</v>
      </c>
      <c r="O704" s="40">
        <v>18.125000000000004</v>
      </c>
      <c r="P704" s="40">
        <v>9.8309523809523807</v>
      </c>
      <c r="Q704" s="40">
        <v>4.3202380952380945</v>
      </c>
      <c r="R704" s="40">
        <v>1.6642857142857141</v>
      </c>
      <c r="S704" s="40">
        <v>0.49880952380952381</v>
      </c>
      <c r="T704" s="40">
        <v>0.21249999999999997</v>
      </c>
      <c r="U704" s="40">
        <v>0.13928571428571432</v>
      </c>
      <c r="V704" s="40">
        <v>1.9642857142857146E-2</v>
      </c>
      <c r="W704" s="40">
        <v>0</v>
      </c>
      <c r="X704" s="40">
        <v>0</v>
      </c>
      <c r="Y704" s="40">
        <v>0</v>
      </c>
      <c r="Z704" s="40">
        <v>0</v>
      </c>
      <c r="AA704" s="40">
        <v>0</v>
      </c>
      <c r="AB704" s="40">
        <v>0</v>
      </c>
      <c r="AC704" s="40">
        <v>0</v>
      </c>
      <c r="AD704" s="40">
        <v>0</v>
      </c>
    </row>
    <row r="705" spans="1:30" x14ac:dyDescent="0.25">
      <c r="A705" s="35">
        <v>1.1000000000000001</v>
      </c>
      <c r="B705" s="36" t="s">
        <v>4</v>
      </c>
      <c r="C705" s="38" t="s">
        <v>3</v>
      </c>
      <c r="D705" s="36" t="s">
        <v>36</v>
      </c>
      <c r="E705" s="38" t="s">
        <v>37</v>
      </c>
      <c r="F705" s="38" t="s">
        <v>53</v>
      </c>
      <c r="G705" s="40">
        <v>97.18</v>
      </c>
      <c r="H705" s="40">
        <v>191.44</v>
      </c>
      <c r="I705" s="40">
        <v>279.78999999999996</v>
      </c>
      <c r="J705" s="40">
        <v>322.36</v>
      </c>
      <c r="K705" s="40">
        <v>334.55999999999995</v>
      </c>
      <c r="L705" s="40">
        <v>270.02</v>
      </c>
      <c r="M705" s="40">
        <v>187.49</v>
      </c>
      <c r="N705" s="40">
        <v>114.67000000000007</v>
      </c>
      <c r="O705" s="40">
        <v>59.950000000000045</v>
      </c>
      <c r="P705" s="40">
        <v>32</v>
      </c>
      <c r="Q705" s="40">
        <v>13.549999999999955</v>
      </c>
      <c r="R705" s="40">
        <v>5.5299999999999727</v>
      </c>
      <c r="S705" s="40">
        <v>1.4400000000000546</v>
      </c>
      <c r="T705" s="40">
        <v>0.47000000000002728</v>
      </c>
      <c r="U705" s="40">
        <v>0.16999999999984539</v>
      </c>
      <c r="V705" s="40">
        <v>5.0000000000181899E-2</v>
      </c>
      <c r="W705" s="40">
        <v>2.9999999999972715E-2</v>
      </c>
      <c r="X705" s="40">
        <v>0</v>
      </c>
      <c r="Y705" s="40">
        <v>0</v>
      </c>
      <c r="Z705" s="40">
        <v>0</v>
      </c>
      <c r="AA705" s="40">
        <v>0</v>
      </c>
      <c r="AB705" s="40">
        <v>0</v>
      </c>
      <c r="AC705" s="40">
        <v>0</v>
      </c>
      <c r="AD705" s="40">
        <v>0</v>
      </c>
    </row>
    <row r="706" spans="1:30" x14ac:dyDescent="0.25">
      <c r="A706" s="35">
        <v>1.1000000000000001</v>
      </c>
      <c r="B706" s="36" t="s">
        <v>4</v>
      </c>
      <c r="C706" s="38" t="s">
        <v>3</v>
      </c>
      <c r="D706" s="36" t="s">
        <v>36</v>
      </c>
      <c r="E706" s="38" t="s">
        <v>38</v>
      </c>
      <c r="F706" s="38" t="s">
        <v>56</v>
      </c>
      <c r="G706" s="40">
        <v>22878.12</v>
      </c>
      <c r="H706" s="40">
        <v>35024.340000000004</v>
      </c>
      <c r="I706" s="40">
        <v>51267.609999999993</v>
      </c>
      <c r="J706" s="40">
        <v>59398.920000000013</v>
      </c>
      <c r="K706" s="40">
        <v>60474.109999999986</v>
      </c>
      <c r="L706" s="40">
        <v>46428.429999999993</v>
      </c>
      <c r="M706" s="40">
        <v>32487.090000000004</v>
      </c>
      <c r="N706" s="40">
        <v>19690.669999999998</v>
      </c>
      <c r="O706" s="40">
        <v>10482.710000000001</v>
      </c>
      <c r="P706" s="40">
        <v>5175.9900000000016</v>
      </c>
      <c r="Q706" s="40">
        <v>2020.7399999999998</v>
      </c>
      <c r="R706" s="40">
        <v>687.90000000000009</v>
      </c>
      <c r="S706" s="40">
        <v>195.04000000000002</v>
      </c>
      <c r="T706" s="40">
        <v>50.53</v>
      </c>
      <c r="U706" s="40">
        <v>19.149999999999999</v>
      </c>
      <c r="V706" s="40">
        <v>5.7599999999999989</v>
      </c>
      <c r="W706" s="40">
        <v>2.1500000000000004</v>
      </c>
      <c r="X706" s="40">
        <v>0.44000000000000011</v>
      </c>
      <c r="Y706" s="40">
        <v>0.10999999999999997</v>
      </c>
      <c r="Z706" s="40">
        <v>0</v>
      </c>
      <c r="AA706" s="40">
        <v>0</v>
      </c>
      <c r="AB706" s="40">
        <v>0</v>
      </c>
      <c r="AC706" s="40">
        <v>0</v>
      </c>
      <c r="AD706" s="40">
        <v>0</v>
      </c>
    </row>
    <row r="707" spans="1:30" x14ac:dyDescent="0.25">
      <c r="A707" s="35">
        <v>1.1000000000000001</v>
      </c>
      <c r="B707" s="36" t="s">
        <v>4</v>
      </c>
      <c r="C707" s="38" t="s">
        <v>3</v>
      </c>
      <c r="D707" s="36" t="s">
        <v>36</v>
      </c>
      <c r="E707" s="38" t="s">
        <v>38</v>
      </c>
      <c r="F707" s="38" t="s">
        <v>55</v>
      </c>
      <c r="G707" s="40">
        <v>349.67571428571421</v>
      </c>
      <c r="H707" s="40">
        <v>807.07285714285717</v>
      </c>
      <c r="I707" s="40">
        <v>1214.4485714285713</v>
      </c>
      <c r="J707" s="40">
        <v>1406.1871428571428</v>
      </c>
      <c r="K707" s="40">
        <v>1465.5585714285714</v>
      </c>
      <c r="L707" s="40">
        <v>1171.5457142857142</v>
      </c>
      <c r="M707" s="40">
        <v>843.27571428571423</v>
      </c>
      <c r="N707" s="40">
        <v>517.36285714285725</v>
      </c>
      <c r="O707" s="40">
        <v>278.34714285714284</v>
      </c>
      <c r="P707" s="40">
        <v>142.97428571428571</v>
      </c>
      <c r="Q707" s="40">
        <v>59.925714285714264</v>
      </c>
      <c r="R707" s="40">
        <v>23.742857142857144</v>
      </c>
      <c r="S707" s="40">
        <v>7.282857142857142</v>
      </c>
      <c r="T707" s="40">
        <v>1.8514285714285719</v>
      </c>
      <c r="U707" s="40">
        <v>0.60142857142857153</v>
      </c>
      <c r="V707" s="40">
        <v>0.2100000000000001</v>
      </c>
      <c r="W707" s="40">
        <v>8.5714285714285757E-2</v>
      </c>
      <c r="X707" s="40">
        <v>0</v>
      </c>
      <c r="Y707" s="40">
        <v>0</v>
      </c>
      <c r="Z707" s="40">
        <v>0</v>
      </c>
      <c r="AA707" s="40">
        <v>0</v>
      </c>
      <c r="AB707" s="40">
        <v>0</v>
      </c>
      <c r="AC707" s="40">
        <v>0</v>
      </c>
      <c r="AD707" s="40">
        <v>0</v>
      </c>
    </row>
    <row r="708" spans="1:30" x14ac:dyDescent="0.25">
      <c r="A708" s="35">
        <v>1.1000000000000001</v>
      </c>
      <c r="B708" s="36" t="s">
        <v>4</v>
      </c>
      <c r="C708" s="38" t="s">
        <v>3</v>
      </c>
      <c r="D708" s="36" t="s">
        <v>36</v>
      </c>
      <c r="E708" s="38" t="s">
        <v>38</v>
      </c>
      <c r="F708" s="38" t="s">
        <v>54</v>
      </c>
      <c r="G708" s="40">
        <v>13.587499999999999</v>
      </c>
      <c r="H708" s="40">
        <v>43.613095238095248</v>
      </c>
      <c r="I708" s="40">
        <v>68.049404761904754</v>
      </c>
      <c r="J708" s="40">
        <v>79.80654761904762</v>
      </c>
      <c r="K708" s="40">
        <v>86.801785714285714</v>
      </c>
      <c r="L708" s="40">
        <v>71.964880952380952</v>
      </c>
      <c r="M708" s="40">
        <v>53.750595238095222</v>
      </c>
      <c r="N708" s="40">
        <v>33.503571428571426</v>
      </c>
      <c r="O708" s="40">
        <v>18.919047619047614</v>
      </c>
      <c r="P708" s="40">
        <v>10.037500000000001</v>
      </c>
      <c r="Q708" s="40">
        <v>3.9726190476190473</v>
      </c>
      <c r="R708" s="40">
        <v>1.7791666666666666</v>
      </c>
      <c r="S708" s="40">
        <v>0.60059523809523807</v>
      </c>
      <c r="T708" s="40">
        <v>0.1541666666666667</v>
      </c>
      <c r="U708" s="40">
        <v>8.6904761904761957E-2</v>
      </c>
      <c r="V708" s="40">
        <v>1.0714285714285713E-2</v>
      </c>
      <c r="W708" s="40">
        <v>0</v>
      </c>
      <c r="X708" s="40">
        <v>0</v>
      </c>
      <c r="Y708" s="40">
        <v>0</v>
      </c>
      <c r="Z708" s="40">
        <v>0</v>
      </c>
      <c r="AA708" s="40">
        <v>0</v>
      </c>
      <c r="AB708" s="40">
        <v>0</v>
      </c>
      <c r="AC708" s="40">
        <v>0</v>
      </c>
      <c r="AD708" s="40">
        <v>0</v>
      </c>
    </row>
    <row r="709" spans="1:30" x14ac:dyDescent="0.25">
      <c r="A709" s="35">
        <v>1.1000000000000001</v>
      </c>
      <c r="B709" s="36" t="s">
        <v>4</v>
      </c>
      <c r="C709" s="38" t="s">
        <v>3</v>
      </c>
      <c r="D709" s="36" t="s">
        <v>36</v>
      </c>
      <c r="E709" s="38" t="s">
        <v>38</v>
      </c>
      <c r="F709" s="38" t="s">
        <v>53</v>
      </c>
      <c r="G709" s="40">
        <v>100.53</v>
      </c>
      <c r="H709" s="40">
        <v>198.32000000000002</v>
      </c>
      <c r="I709" s="40">
        <v>290.39</v>
      </c>
      <c r="J709" s="40">
        <v>327.70000000000005</v>
      </c>
      <c r="K709" s="40">
        <v>333.75</v>
      </c>
      <c r="L709" s="40">
        <v>265.90999999999985</v>
      </c>
      <c r="M709" s="40">
        <v>187.26</v>
      </c>
      <c r="N709" s="40">
        <v>115.2800000000002</v>
      </c>
      <c r="O709" s="40">
        <v>62.189999999999827</v>
      </c>
      <c r="P709" s="40">
        <v>31.350000000000136</v>
      </c>
      <c r="Q709" s="40">
        <v>13.519999999999982</v>
      </c>
      <c r="R709" s="40">
        <v>5.3699999999998909</v>
      </c>
      <c r="S709" s="40">
        <v>1.6900000000000546</v>
      </c>
      <c r="T709" s="40">
        <v>0.43000000000006366</v>
      </c>
      <c r="U709" s="40">
        <v>8.9999999999918145E-2</v>
      </c>
      <c r="V709" s="40">
        <v>9.9999999999909051E-3</v>
      </c>
      <c r="W709" s="40">
        <v>2.9999999999972715E-2</v>
      </c>
      <c r="X709" s="40">
        <v>0</v>
      </c>
      <c r="Y709" s="40">
        <v>0</v>
      </c>
      <c r="Z709" s="40">
        <v>0</v>
      </c>
      <c r="AA709" s="40">
        <v>0</v>
      </c>
      <c r="AB709" s="40">
        <v>0</v>
      </c>
      <c r="AC709" s="40">
        <v>0</v>
      </c>
      <c r="AD709" s="40">
        <v>0</v>
      </c>
    </row>
    <row r="710" spans="1:30" x14ac:dyDescent="0.25">
      <c r="A710" s="35">
        <v>1.1000000000000001</v>
      </c>
      <c r="B710" s="36" t="s">
        <v>4</v>
      </c>
      <c r="C710" s="38" t="s">
        <v>3</v>
      </c>
      <c r="D710" s="36" t="s">
        <v>36</v>
      </c>
      <c r="E710" s="38" t="s">
        <v>59</v>
      </c>
      <c r="F710" s="38" t="s">
        <v>56</v>
      </c>
      <c r="G710" s="40">
        <v>22936.679999999993</v>
      </c>
      <c r="H710" s="40">
        <v>35418.640000000007</v>
      </c>
      <c r="I710" s="40">
        <v>52323.83</v>
      </c>
      <c r="J710" s="40">
        <v>59363.39</v>
      </c>
      <c r="K710" s="40">
        <v>56609.83</v>
      </c>
      <c r="L710" s="40">
        <v>40146.629999999997</v>
      </c>
      <c r="M710" s="40">
        <v>26067.7</v>
      </c>
      <c r="N710" s="40">
        <v>14680.71</v>
      </c>
      <c r="O710" s="40">
        <v>7146.0999999999995</v>
      </c>
      <c r="P710" s="40">
        <v>3167.76</v>
      </c>
      <c r="Q710" s="40">
        <v>1108.6000000000004</v>
      </c>
      <c r="R710" s="40">
        <v>360.8900000000001</v>
      </c>
      <c r="S710" s="40">
        <v>103.69999999999999</v>
      </c>
      <c r="T710" s="40">
        <v>28.23</v>
      </c>
      <c r="U710" s="40">
        <v>11.110000000000003</v>
      </c>
      <c r="V710" s="40">
        <v>3.1700000000000008</v>
      </c>
      <c r="W710" s="40">
        <v>0.48</v>
      </c>
      <c r="X710" s="40">
        <v>0.1</v>
      </c>
      <c r="Y710" s="40">
        <v>0.02</v>
      </c>
      <c r="Z710" s="40">
        <v>0</v>
      </c>
      <c r="AA710" s="40">
        <v>0</v>
      </c>
      <c r="AB710" s="40">
        <v>0</v>
      </c>
      <c r="AC710" s="40">
        <v>0</v>
      </c>
      <c r="AD710" s="40">
        <v>0</v>
      </c>
    </row>
    <row r="711" spans="1:30" x14ac:dyDescent="0.25">
      <c r="A711" s="35">
        <v>1.1000000000000001</v>
      </c>
      <c r="B711" s="36" t="s">
        <v>4</v>
      </c>
      <c r="C711" s="38" t="s">
        <v>3</v>
      </c>
      <c r="D711" s="36" t="s">
        <v>36</v>
      </c>
      <c r="E711" s="38" t="s">
        <v>59</v>
      </c>
      <c r="F711" s="38" t="s">
        <v>55</v>
      </c>
      <c r="G711" s="40">
        <v>348.42714285714294</v>
      </c>
      <c r="H711" s="40">
        <v>799.33571428571452</v>
      </c>
      <c r="I711" s="40">
        <v>1228.0557142857144</v>
      </c>
      <c r="J711" s="40">
        <v>1501.6742857142854</v>
      </c>
      <c r="K711" s="40">
        <v>1602.5585714285719</v>
      </c>
      <c r="L711" s="40">
        <v>1270.3699999999997</v>
      </c>
      <c r="M711" s="40">
        <v>875.50142857142851</v>
      </c>
      <c r="N711" s="40">
        <v>518.4114285714287</v>
      </c>
      <c r="O711" s="40">
        <v>263.00142857142856</v>
      </c>
      <c r="P711" s="40">
        <v>128.14285714285714</v>
      </c>
      <c r="Q711" s="40">
        <v>47.598571428571425</v>
      </c>
      <c r="R711" s="40">
        <v>15.158571428571426</v>
      </c>
      <c r="S711" s="40">
        <v>3.9085714285714284</v>
      </c>
      <c r="T711" s="40">
        <v>1.2514285714285711</v>
      </c>
      <c r="U711" s="40">
        <v>0.51</v>
      </c>
      <c r="V711" s="40">
        <v>0.11571428571428576</v>
      </c>
      <c r="W711" s="40">
        <v>1.5714285714285715E-2</v>
      </c>
      <c r="X711" s="40">
        <v>0</v>
      </c>
      <c r="Y711" s="40">
        <v>0</v>
      </c>
      <c r="Z711" s="40">
        <v>0</v>
      </c>
      <c r="AA711" s="40">
        <v>0</v>
      </c>
      <c r="AB711" s="40">
        <v>0</v>
      </c>
      <c r="AC711" s="40">
        <v>0</v>
      </c>
      <c r="AD711" s="40">
        <v>0</v>
      </c>
    </row>
    <row r="712" spans="1:30" x14ac:dyDescent="0.25">
      <c r="A712" s="35">
        <v>1.1000000000000001</v>
      </c>
      <c r="B712" s="36" t="s">
        <v>4</v>
      </c>
      <c r="C712" s="38" t="s">
        <v>3</v>
      </c>
      <c r="D712" s="36" t="s">
        <v>36</v>
      </c>
      <c r="E712" s="38" t="s">
        <v>59</v>
      </c>
      <c r="F712" s="38" t="s">
        <v>54</v>
      </c>
      <c r="G712" s="40">
        <v>13.694047619047614</v>
      </c>
      <c r="H712" s="40">
        <v>42.124404761904771</v>
      </c>
      <c r="I712" s="40">
        <v>69.533333333333331</v>
      </c>
      <c r="J712" s="40">
        <v>86.032142857142858</v>
      </c>
      <c r="K712" s="40">
        <v>96.805357142857162</v>
      </c>
      <c r="L712" s="40">
        <v>79.339880952380952</v>
      </c>
      <c r="M712" s="40">
        <v>57.997619047619054</v>
      </c>
      <c r="N712" s="40">
        <v>34.904166666666669</v>
      </c>
      <c r="O712" s="40">
        <v>18.263095238095236</v>
      </c>
      <c r="P712" s="40">
        <v>9.4107142857142847</v>
      </c>
      <c r="Q712" s="40">
        <v>3.9291666666666658</v>
      </c>
      <c r="R712" s="40">
        <v>1.2874999999999999</v>
      </c>
      <c r="S712" s="40">
        <v>0.42738095238095242</v>
      </c>
      <c r="T712" s="40">
        <v>0.11428571428571431</v>
      </c>
      <c r="U712" s="40">
        <v>3.0952380952380953E-2</v>
      </c>
      <c r="V712" s="40">
        <v>3.5714285714285718E-3</v>
      </c>
      <c r="W712" s="40">
        <v>0</v>
      </c>
      <c r="X712" s="40">
        <v>0</v>
      </c>
      <c r="Y712" s="40">
        <v>0</v>
      </c>
      <c r="Z712" s="40">
        <v>0</v>
      </c>
      <c r="AA712" s="40">
        <v>0</v>
      </c>
      <c r="AB712" s="40">
        <v>0</v>
      </c>
      <c r="AC712" s="40">
        <v>0</v>
      </c>
      <c r="AD712" s="40">
        <v>0</v>
      </c>
    </row>
    <row r="713" spans="1:30" x14ac:dyDescent="0.25">
      <c r="A713" s="35">
        <v>1.1000000000000001</v>
      </c>
      <c r="B713" s="36" t="s">
        <v>4</v>
      </c>
      <c r="C713" s="38" t="s">
        <v>3</v>
      </c>
      <c r="D713" s="36" t="s">
        <v>36</v>
      </c>
      <c r="E713" s="38" t="s">
        <v>59</v>
      </c>
      <c r="F713" s="38" t="s">
        <v>53</v>
      </c>
      <c r="G713" s="40">
        <v>97.18</v>
      </c>
      <c r="H713" s="40">
        <v>191.65999999999997</v>
      </c>
      <c r="I713" s="40">
        <v>281.56</v>
      </c>
      <c r="J713" s="40">
        <v>338.03</v>
      </c>
      <c r="K713" s="40">
        <v>355.25000000000011</v>
      </c>
      <c r="L713" s="40">
        <v>275.42999999999984</v>
      </c>
      <c r="M713" s="40">
        <v>188.72000000000003</v>
      </c>
      <c r="N713" s="40">
        <v>108.5</v>
      </c>
      <c r="O713" s="40">
        <v>55.320000000000164</v>
      </c>
      <c r="P713" s="40">
        <v>27.8599999999999</v>
      </c>
      <c r="Q713" s="40">
        <v>10.730000000000018</v>
      </c>
      <c r="R713" s="40">
        <v>3.4500000000000455</v>
      </c>
      <c r="S713" s="40">
        <v>1.0299999999999727</v>
      </c>
      <c r="T713" s="40">
        <v>0.25</v>
      </c>
      <c r="U713" s="40">
        <v>0.12999999999988177</v>
      </c>
      <c r="V713" s="40">
        <v>4.0000000000190994E-2</v>
      </c>
      <c r="W713" s="40">
        <v>0</v>
      </c>
      <c r="X713" s="40">
        <v>9.9999999999909051E-3</v>
      </c>
      <c r="Y713" s="40">
        <v>0</v>
      </c>
      <c r="Z713" s="40">
        <v>0</v>
      </c>
      <c r="AA713" s="40">
        <v>0</v>
      </c>
      <c r="AB713" s="40">
        <v>0</v>
      </c>
      <c r="AC713" s="40">
        <v>0</v>
      </c>
      <c r="AD713" s="40">
        <v>0</v>
      </c>
    </row>
    <row r="714" spans="1:30" x14ac:dyDescent="0.25">
      <c r="A714" s="35">
        <v>1.1000000000000001</v>
      </c>
      <c r="B714" s="36" t="s">
        <v>4</v>
      </c>
      <c r="C714" s="38" t="s">
        <v>3</v>
      </c>
      <c r="D714" s="36" t="s">
        <v>36</v>
      </c>
      <c r="E714" s="38" t="s">
        <v>59</v>
      </c>
      <c r="F714" s="38" t="s">
        <v>56</v>
      </c>
      <c r="G714" s="40">
        <v>22791.589999999997</v>
      </c>
      <c r="H714" s="40">
        <v>34242.060000000005</v>
      </c>
      <c r="I714" s="40">
        <v>47145.340000000004</v>
      </c>
      <c r="J714" s="40">
        <v>48840.46</v>
      </c>
      <c r="K714" s="40">
        <v>43111.869999999995</v>
      </c>
      <c r="L714" s="40">
        <v>28926.94</v>
      </c>
      <c r="M714" s="40">
        <v>18280.920000000002</v>
      </c>
      <c r="N714" s="40">
        <v>9982.4499999999989</v>
      </c>
      <c r="O714" s="40">
        <v>4783.2700000000004</v>
      </c>
      <c r="P714" s="40">
        <v>2124.1299999999997</v>
      </c>
      <c r="Q714" s="40">
        <v>739.31999999999994</v>
      </c>
      <c r="R714" s="40">
        <v>261.63000000000005</v>
      </c>
      <c r="S714" s="40">
        <v>80.83</v>
      </c>
      <c r="T714" s="40">
        <v>24.85</v>
      </c>
      <c r="U714" s="40">
        <v>9.6300000000000008</v>
      </c>
      <c r="V714" s="40">
        <v>3.1500000000000008</v>
      </c>
      <c r="W714" s="40">
        <v>1.3500000000000003</v>
      </c>
      <c r="X714" s="40">
        <v>0.3</v>
      </c>
      <c r="Y714" s="40">
        <v>0.02</v>
      </c>
      <c r="Z714" s="40">
        <v>0</v>
      </c>
      <c r="AA714" s="40">
        <v>0</v>
      </c>
      <c r="AB714" s="40">
        <v>0</v>
      </c>
      <c r="AC714" s="40">
        <v>0</v>
      </c>
      <c r="AD714" s="40">
        <v>0</v>
      </c>
    </row>
    <row r="715" spans="1:30" x14ac:dyDescent="0.25">
      <c r="A715" s="35">
        <v>1.1000000000000001</v>
      </c>
      <c r="B715" s="36" t="s">
        <v>4</v>
      </c>
      <c r="C715" s="38" t="s">
        <v>3</v>
      </c>
      <c r="D715" s="36" t="s">
        <v>36</v>
      </c>
      <c r="E715" s="38" t="s">
        <v>59</v>
      </c>
      <c r="F715" s="38" t="s">
        <v>55</v>
      </c>
      <c r="G715" s="40">
        <v>348.33857142857136</v>
      </c>
      <c r="H715" s="40">
        <v>824.83285714285705</v>
      </c>
      <c r="I715" s="40">
        <v>1288.5714285714289</v>
      </c>
      <c r="J715" s="40">
        <v>1515.795714285714</v>
      </c>
      <c r="K715" s="40">
        <v>1536.9571428571428</v>
      </c>
      <c r="L715" s="40">
        <v>1156.957142857143</v>
      </c>
      <c r="M715" s="40">
        <v>775.4585714285713</v>
      </c>
      <c r="N715" s="40">
        <v>439.40857142857141</v>
      </c>
      <c r="O715" s="40">
        <v>224.51857142857142</v>
      </c>
      <c r="P715" s="40">
        <v>105.34285714285716</v>
      </c>
      <c r="Q715" s="40">
        <v>37.378571428571419</v>
      </c>
      <c r="R715" s="40">
        <v>11.668571428571429</v>
      </c>
      <c r="S715" s="40">
        <v>2.8028571428571425</v>
      </c>
      <c r="T715" s="40">
        <v>0.93714285714285694</v>
      </c>
      <c r="U715" s="40">
        <v>0.38571428571428579</v>
      </c>
      <c r="V715" s="40">
        <v>0.11428571428571435</v>
      </c>
      <c r="W715" s="40">
        <v>4.1428571428571433E-2</v>
      </c>
      <c r="X715" s="40">
        <v>1.9999999999999997E-2</v>
      </c>
      <c r="Y715" s="40">
        <v>0</v>
      </c>
      <c r="Z715" s="40">
        <v>0</v>
      </c>
      <c r="AA715" s="40">
        <v>0</v>
      </c>
      <c r="AB715" s="40">
        <v>0</v>
      </c>
      <c r="AC715" s="40">
        <v>0</v>
      </c>
      <c r="AD715" s="40">
        <v>0</v>
      </c>
    </row>
    <row r="716" spans="1:30" x14ac:dyDescent="0.25">
      <c r="A716" s="35">
        <v>1.1000000000000001</v>
      </c>
      <c r="B716" s="36" t="s">
        <v>4</v>
      </c>
      <c r="C716" s="38" t="s">
        <v>3</v>
      </c>
      <c r="D716" s="36" t="s">
        <v>36</v>
      </c>
      <c r="E716" s="38" t="s">
        <v>59</v>
      </c>
      <c r="F716" s="38" t="s">
        <v>54</v>
      </c>
      <c r="G716" s="40">
        <v>14.394642857142856</v>
      </c>
      <c r="H716" s="40">
        <v>44.020238095238092</v>
      </c>
      <c r="I716" s="40">
        <v>71.998214285714283</v>
      </c>
      <c r="J716" s="40">
        <v>89.040476190476184</v>
      </c>
      <c r="K716" s="40">
        <v>95.188690476190445</v>
      </c>
      <c r="L716" s="40">
        <v>75.3125</v>
      </c>
      <c r="M716" s="40">
        <v>50.789285714285711</v>
      </c>
      <c r="N716" s="40">
        <v>30.547023809523811</v>
      </c>
      <c r="O716" s="40">
        <v>15.907738095238095</v>
      </c>
      <c r="P716" s="40">
        <v>8.1863095238095251</v>
      </c>
      <c r="Q716" s="40">
        <v>3.0202380952380952</v>
      </c>
      <c r="R716" s="40">
        <v>0.93095238095238075</v>
      </c>
      <c r="S716" s="40">
        <v>0.25714285714285717</v>
      </c>
      <c r="T716" s="40">
        <v>8.7500000000000022E-2</v>
      </c>
      <c r="U716" s="40">
        <v>6.1904761904761942E-2</v>
      </c>
      <c r="V716" s="40">
        <v>8.3333333333333315E-3</v>
      </c>
      <c r="W716" s="40">
        <v>0</v>
      </c>
      <c r="X716" s="40">
        <v>0</v>
      </c>
      <c r="Y716" s="40">
        <v>0</v>
      </c>
      <c r="Z716" s="40">
        <v>0</v>
      </c>
      <c r="AA716" s="40">
        <v>0</v>
      </c>
      <c r="AB716" s="40">
        <v>0</v>
      </c>
      <c r="AC716" s="40">
        <v>0</v>
      </c>
      <c r="AD716" s="40">
        <v>0</v>
      </c>
    </row>
    <row r="717" spans="1:30" x14ac:dyDescent="0.25">
      <c r="A717" s="35">
        <v>1.1000000000000001</v>
      </c>
      <c r="B717" s="36" t="s">
        <v>4</v>
      </c>
      <c r="C717" s="38" t="s">
        <v>3</v>
      </c>
      <c r="D717" s="36" t="s">
        <v>36</v>
      </c>
      <c r="E717" s="38" t="s">
        <v>39</v>
      </c>
      <c r="F717" s="38" t="s">
        <v>53</v>
      </c>
      <c r="G717" s="40">
        <v>100.1</v>
      </c>
      <c r="H717" s="40">
        <v>205.9</v>
      </c>
      <c r="I717" s="40">
        <v>322.90999999999997</v>
      </c>
      <c r="J717" s="40">
        <v>375.34000000000003</v>
      </c>
      <c r="K717" s="40">
        <v>377.79999999999995</v>
      </c>
      <c r="L717" s="40">
        <v>285.01</v>
      </c>
      <c r="M717" s="40">
        <v>190.13000000000011</v>
      </c>
      <c r="N717" s="40">
        <v>108.51999999999998</v>
      </c>
      <c r="O717" s="40">
        <v>54.399999999999864</v>
      </c>
      <c r="P717" s="40">
        <v>25.6400000000001</v>
      </c>
      <c r="Q717" s="40">
        <v>10.019999999999982</v>
      </c>
      <c r="R717" s="40">
        <v>3.0799999999999272</v>
      </c>
      <c r="S717" s="40">
        <v>0.75</v>
      </c>
      <c r="T717" s="40">
        <v>0.23000000000001819</v>
      </c>
      <c r="U717" s="40">
        <v>3.999999999996362E-2</v>
      </c>
      <c r="V717" s="40">
        <v>3.0000000000200089E-2</v>
      </c>
      <c r="W717" s="40">
        <v>0</v>
      </c>
      <c r="X717" s="40">
        <v>9.9999999997635314E-3</v>
      </c>
      <c r="Y717" s="40">
        <v>0</v>
      </c>
      <c r="Z717" s="40">
        <v>0</v>
      </c>
      <c r="AA717" s="40">
        <v>0</v>
      </c>
      <c r="AB717" s="40">
        <v>0</v>
      </c>
      <c r="AC717" s="40">
        <v>0</v>
      </c>
      <c r="AD717" s="40">
        <v>0</v>
      </c>
    </row>
    <row r="718" spans="1:30" x14ac:dyDescent="0.25">
      <c r="A718" s="35">
        <v>1.1000000000000001</v>
      </c>
      <c r="B718" s="36" t="s">
        <v>4</v>
      </c>
      <c r="C718" s="38" t="s">
        <v>3</v>
      </c>
      <c r="D718" s="36" t="s">
        <v>36</v>
      </c>
      <c r="E718" s="38" t="s">
        <v>40</v>
      </c>
      <c r="F718" s="38" t="s">
        <v>56</v>
      </c>
      <c r="G718" s="40">
        <v>22812.750000000004</v>
      </c>
      <c r="H718" s="40">
        <v>34550.79</v>
      </c>
      <c r="I718" s="40">
        <v>49031.220000000008</v>
      </c>
      <c r="J718" s="40">
        <v>53494.61</v>
      </c>
      <c r="K718" s="40">
        <v>50248.209999999992</v>
      </c>
      <c r="L718" s="40">
        <v>36185.129999999997</v>
      </c>
      <c r="M718" s="40">
        <v>24290.710000000006</v>
      </c>
      <c r="N718" s="40">
        <v>14272.84</v>
      </c>
      <c r="O718" s="40">
        <v>7315.68</v>
      </c>
      <c r="P718" s="40">
        <v>3574.02</v>
      </c>
      <c r="Q718" s="40">
        <v>1391.7599999999998</v>
      </c>
      <c r="R718" s="40">
        <v>499.72999999999996</v>
      </c>
      <c r="S718" s="40">
        <v>148.06</v>
      </c>
      <c r="T718" s="40">
        <v>40.56</v>
      </c>
      <c r="U718" s="40">
        <v>15.239999999999998</v>
      </c>
      <c r="V718" s="40">
        <v>4.6399999999999997</v>
      </c>
      <c r="W718" s="40">
        <v>1.9800000000000009</v>
      </c>
      <c r="X718" s="40">
        <v>0.36000000000000004</v>
      </c>
      <c r="Y718" s="40">
        <v>0</v>
      </c>
      <c r="Z718" s="40">
        <v>0</v>
      </c>
      <c r="AA718" s="40">
        <v>0</v>
      </c>
      <c r="AB718" s="40">
        <v>0</v>
      </c>
      <c r="AC718" s="40">
        <v>0</v>
      </c>
      <c r="AD718" s="40">
        <v>0</v>
      </c>
    </row>
    <row r="719" spans="1:30" x14ac:dyDescent="0.25">
      <c r="A719" s="35">
        <v>1.1000000000000001</v>
      </c>
      <c r="B719" s="36" t="s">
        <v>4</v>
      </c>
      <c r="C719" s="38" t="s">
        <v>3</v>
      </c>
      <c r="D719" s="36" t="s">
        <v>36</v>
      </c>
      <c r="E719" s="38" t="s">
        <v>40</v>
      </c>
      <c r="F719" s="38" t="s">
        <v>55</v>
      </c>
      <c r="G719" s="40">
        <v>348.20142857142855</v>
      </c>
      <c r="H719" s="40">
        <v>815.70285714285717</v>
      </c>
      <c r="I719" s="40">
        <v>1258.2914285714282</v>
      </c>
      <c r="J719" s="40">
        <v>1479.2028571428571</v>
      </c>
      <c r="K719" s="40">
        <v>1505.7514285714283</v>
      </c>
      <c r="L719" s="40">
        <v>1156.3914285714286</v>
      </c>
      <c r="M719" s="40">
        <v>793.84714285714279</v>
      </c>
      <c r="N719" s="40">
        <v>474.93285714285724</v>
      </c>
      <c r="O719" s="40">
        <v>256.03428571428577</v>
      </c>
      <c r="P719" s="40">
        <v>121.78285714285713</v>
      </c>
      <c r="Q719" s="40">
        <v>47.587142857142858</v>
      </c>
      <c r="R719" s="40">
        <v>17.837142857142858</v>
      </c>
      <c r="S719" s="40">
        <v>5.3100000000000005</v>
      </c>
      <c r="T719" s="40">
        <v>1.4828571428571427</v>
      </c>
      <c r="U719" s="40">
        <v>0.48142857142857159</v>
      </c>
      <c r="V719" s="40">
        <v>0.17285714285714296</v>
      </c>
      <c r="W719" s="40">
        <v>9.4285714285714306E-2</v>
      </c>
      <c r="X719" s="40">
        <v>0</v>
      </c>
      <c r="Y719" s="40">
        <v>0</v>
      </c>
      <c r="Z719" s="40">
        <v>0</v>
      </c>
      <c r="AA719" s="40">
        <v>0</v>
      </c>
      <c r="AB719" s="40">
        <v>0</v>
      </c>
      <c r="AC719" s="40">
        <v>0</v>
      </c>
      <c r="AD719" s="40">
        <v>0</v>
      </c>
    </row>
    <row r="720" spans="1:30" x14ac:dyDescent="0.25">
      <c r="A720" s="35">
        <v>1.1000000000000001</v>
      </c>
      <c r="B720" s="36" t="s">
        <v>4</v>
      </c>
      <c r="C720" s="38" t="s">
        <v>3</v>
      </c>
      <c r="D720" s="36" t="s">
        <v>36</v>
      </c>
      <c r="E720" s="38" t="s">
        <v>40</v>
      </c>
      <c r="F720" s="38" t="s">
        <v>54</v>
      </c>
      <c r="G720" s="40">
        <v>14.105952380952377</v>
      </c>
      <c r="H720" s="40">
        <v>42.835119047619031</v>
      </c>
      <c r="I720" s="40">
        <v>70.140476190476207</v>
      </c>
      <c r="J720" s="40">
        <v>85.449404761904745</v>
      </c>
      <c r="K720" s="40">
        <v>90.995833333333323</v>
      </c>
      <c r="L720" s="40">
        <v>73.859523809523822</v>
      </c>
      <c r="M720" s="40">
        <v>52.726190476190474</v>
      </c>
      <c r="N720" s="40">
        <v>31.863095238095234</v>
      </c>
      <c r="O720" s="40">
        <v>17.138690476190476</v>
      </c>
      <c r="P720" s="40">
        <v>8.7178571428571434</v>
      </c>
      <c r="Q720" s="40">
        <v>3.6047619047619048</v>
      </c>
      <c r="R720" s="40">
        <v>1.3083333333333333</v>
      </c>
      <c r="S720" s="40">
        <v>0.44166666666666671</v>
      </c>
      <c r="T720" s="40">
        <v>0.12440476190476195</v>
      </c>
      <c r="U720" s="40">
        <v>5.2380952380952396E-2</v>
      </c>
      <c r="V720" s="40">
        <v>3.5714285714285713E-3</v>
      </c>
      <c r="W720" s="40">
        <v>0</v>
      </c>
      <c r="X720" s="40">
        <v>0</v>
      </c>
      <c r="Y720" s="40">
        <v>0</v>
      </c>
      <c r="Z720" s="40">
        <v>0</v>
      </c>
      <c r="AA720" s="40">
        <v>0</v>
      </c>
      <c r="AB720" s="40">
        <v>0</v>
      </c>
      <c r="AC720" s="40">
        <v>0</v>
      </c>
      <c r="AD720" s="40">
        <v>0</v>
      </c>
    </row>
    <row r="721" spans="1:30" x14ac:dyDescent="0.25">
      <c r="A721" s="35">
        <v>1.1000000000000001</v>
      </c>
      <c r="B721" s="36" t="s">
        <v>4</v>
      </c>
      <c r="C721" s="38" t="s">
        <v>3</v>
      </c>
      <c r="D721" s="36" t="s">
        <v>36</v>
      </c>
      <c r="E721" s="38" t="s">
        <v>40</v>
      </c>
      <c r="F721" s="38" t="s">
        <v>53</v>
      </c>
      <c r="G721" s="40">
        <v>100.35</v>
      </c>
      <c r="H721" s="40">
        <v>201.29999999999998</v>
      </c>
      <c r="I721" s="40">
        <v>311.89</v>
      </c>
      <c r="J721" s="40">
        <v>364.28000000000009</v>
      </c>
      <c r="K721" s="40">
        <v>363.40999999999997</v>
      </c>
      <c r="L721" s="40">
        <v>273.57999999999993</v>
      </c>
      <c r="M721" s="40">
        <v>187</v>
      </c>
      <c r="N721" s="40">
        <v>112.44000000000005</v>
      </c>
      <c r="O721" s="40">
        <v>59.089999999999918</v>
      </c>
      <c r="P721" s="40">
        <v>27.940000000000055</v>
      </c>
      <c r="Q721" s="40">
        <v>11.210000000000036</v>
      </c>
      <c r="R721" s="40">
        <v>4.2899999999999636</v>
      </c>
      <c r="S721" s="40">
        <v>1.2899999999999636</v>
      </c>
      <c r="T721" s="40">
        <v>0.40000000000009095</v>
      </c>
      <c r="U721" s="40">
        <v>0.12999999999988177</v>
      </c>
      <c r="V721" s="40">
        <v>5.0000000000181899E-2</v>
      </c>
      <c r="W721" s="40">
        <v>1.999999999998181E-2</v>
      </c>
      <c r="X721" s="40">
        <v>0</v>
      </c>
      <c r="Y721" s="40">
        <v>0</v>
      </c>
      <c r="Z721" s="40">
        <v>0</v>
      </c>
      <c r="AA721" s="40">
        <v>0</v>
      </c>
      <c r="AB721" s="40">
        <v>0</v>
      </c>
      <c r="AC721" s="40">
        <v>0</v>
      </c>
      <c r="AD721" s="40">
        <v>0</v>
      </c>
    </row>
    <row r="722" spans="1:30" x14ac:dyDescent="0.25">
      <c r="A722" s="35">
        <v>1.1000000000000001</v>
      </c>
      <c r="B722" s="36" t="s">
        <v>5</v>
      </c>
      <c r="C722" s="38" t="s">
        <v>1</v>
      </c>
      <c r="D722" s="36" t="s">
        <v>32</v>
      </c>
      <c r="E722" s="38" t="s">
        <v>33</v>
      </c>
      <c r="F722" s="38" t="s">
        <v>56</v>
      </c>
      <c r="G722" s="40">
        <v>22862.760000000002</v>
      </c>
      <c r="H722" s="40">
        <v>35444.92</v>
      </c>
      <c r="I722" s="40">
        <v>52917.71</v>
      </c>
      <c r="J722" s="40">
        <v>63235.25999999998</v>
      </c>
      <c r="K722" s="40">
        <v>67784.45</v>
      </c>
      <c r="L722" s="40">
        <v>56554.77</v>
      </c>
      <c r="M722" s="40">
        <v>41189.750000000015</v>
      </c>
      <c r="N722" s="40">
        <v>23216.110000000004</v>
      </c>
      <c r="O722" s="40">
        <v>10319.630000000001</v>
      </c>
      <c r="P722" s="40">
        <v>3930.8199999999997</v>
      </c>
      <c r="Q722" s="40">
        <v>1098.1099999999997</v>
      </c>
      <c r="R722" s="40">
        <v>254.34999999999991</v>
      </c>
      <c r="S722" s="40">
        <v>46.050000000000004</v>
      </c>
      <c r="T722" s="40">
        <v>7.5900000000000007</v>
      </c>
      <c r="U722" s="40">
        <v>2.0400000000000009</v>
      </c>
      <c r="V722" s="40">
        <v>0.31000000000000005</v>
      </c>
      <c r="W722" s="40">
        <v>0</v>
      </c>
      <c r="X722" s="40">
        <v>0</v>
      </c>
      <c r="Y722" s="40">
        <v>0</v>
      </c>
      <c r="Z722" s="40">
        <v>0</v>
      </c>
      <c r="AA722" s="40">
        <v>0</v>
      </c>
      <c r="AB722" s="40">
        <v>0</v>
      </c>
      <c r="AC722" s="40">
        <v>0</v>
      </c>
      <c r="AD722" s="40">
        <v>0</v>
      </c>
    </row>
    <row r="723" spans="1:30" x14ac:dyDescent="0.25">
      <c r="A723" s="35">
        <v>1.1000000000000001</v>
      </c>
      <c r="B723" s="36" t="s">
        <v>5</v>
      </c>
      <c r="C723" s="38" t="s">
        <v>1</v>
      </c>
      <c r="D723" s="36" t="s">
        <v>32</v>
      </c>
      <c r="E723" s="38" t="s">
        <v>33</v>
      </c>
      <c r="F723" s="38" t="s">
        <v>55</v>
      </c>
      <c r="G723" s="40">
        <v>347.17857142857144</v>
      </c>
      <c r="H723" s="40">
        <v>817.64999999999986</v>
      </c>
      <c r="I723" s="40">
        <v>1269.8514285714286</v>
      </c>
      <c r="J723" s="40">
        <v>1551.6885714285711</v>
      </c>
      <c r="K723" s="40">
        <v>1715.7757142857138</v>
      </c>
      <c r="L723" s="40">
        <v>1456.6028571428571</v>
      </c>
      <c r="M723" s="40">
        <v>1090.222857142857</v>
      </c>
      <c r="N723" s="40">
        <v>682.39285714285722</v>
      </c>
      <c r="O723" s="40">
        <v>340.84142857142859</v>
      </c>
      <c r="P723" s="40">
        <v>147.98285714285711</v>
      </c>
      <c r="Q723" s="40">
        <v>49.74285714285714</v>
      </c>
      <c r="R723" s="40">
        <v>14.07285714285714</v>
      </c>
      <c r="S723" s="40">
        <v>2.8057142857142869</v>
      </c>
      <c r="T723" s="40">
        <v>0.37714285714285689</v>
      </c>
      <c r="U723" s="40">
        <v>0.10285714285714288</v>
      </c>
      <c r="V723" s="40">
        <v>8.5714285714285719E-3</v>
      </c>
      <c r="W723" s="40">
        <v>0</v>
      </c>
      <c r="X723" s="40">
        <v>0</v>
      </c>
      <c r="Y723" s="40">
        <v>0</v>
      </c>
      <c r="Z723" s="40">
        <v>0</v>
      </c>
      <c r="AA723" s="40">
        <v>0</v>
      </c>
      <c r="AB723" s="40">
        <v>0</v>
      </c>
      <c r="AC723" s="40">
        <v>0</v>
      </c>
      <c r="AD723" s="40">
        <v>0</v>
      </c>
    </row>
    <row r="724" spans="1:30" x14ac:dyDescent="0.25">
      <c r="A724" s="35">
        <v>1.1000000000000001</v>
      </c>
      <c r="B724" s="36" t="s">
        <v>5</v>
      </c>
      <c r="C724" s="38" t="s">
        <v>1</v>
      </c>
      <c r="D724" s="36" t="s">
        <v>32</v>
      </c>
      <c r="E724" s="38" t="s">
        <v>33</v>
      </c>
      <c r="F724" s="38" t="s">
        <v>54</v>
      </c>
      <c r="G724" s="40">
        <v>14.239285714285714</v>
      </c>
      <c r="H724" s="40">
        <v>43.394642857142856</v>
      </c>
      <c r="I724" s="40">
        <v>72.527380952380952</v>
      </c>
      <c r="J724" s="40">
        <v>89.209523809523802</v>
      </c>
      <c r="K724" s="40">
        <v>100.99107142857143</v>
      </c>
      <c r="L724" s="40">
        <v>87.410714285714263</v>
      </c>
      <c r="M724" s="40">
        <v>69.848809523809521</v>
      </c>
      <c r="N724" s="40">
        <v>45.270833333333336</v>
      </c>
      <c r="O724" s="40">
        <v>23.221428571428572</v>
      </c>
      <c r="P724" s="40">
        <v>10.823809523809524</v>
      </c>
      <c r="Q724" s="40">
        <v>3.8476190476190468</v>
      </c>
      <c r="R724" s="40">
        <v>1.2011904761904764</v>
      </c>
      <c r="S724" s="40">
        <v>0.21607142857142853</v>
      </c>
      <c r="T724" s="40">
        <v>7.0833333333333359E-2</v>
      </c>
      <c r="U724" s="40">
        <v>5.3571428571428563E-3</v>
      </c>
      <c r="V724" s="40">
        <v>0</v>
      </c>
      <c r="W724" s="40">
        <v>0</v>
      </c>
      <c r="X724" s="40">
        <v>0</v>
      </c>
      <c r="Y724" s="40">
        <v>0</v>
      </c>
      <c r="Z724" s="40">
        <v>0</v>
      </c>
      <c r="AA724" s="40">
        <v>0</v>
      </c>
      <c r="AB724" s="40">
        <v>0</v>
      </c>
      <c r="AC724" s="40">
        <v>0</v>
      </c>
      <c r="AD724" s="40">
        <v>0</v>
      </c>
    </row>
    <row r="725" spans="1:30" x14ac:dyDescent="0.25">
      <c r="A725" s="35">
        <v>1.1000000000000001</v>
      </c>
      <c r="B725" s="36" t="s">
        <v>5</v>
      </c>
      <c r="C725" s="38" t="s">
        <v>1</v>
      </c>
      <c r="D725" s="36" t="s">
        <v>32</v>
      </c>
      <c r="E725" s="38" t="s">
        <v>33</v>
      </c>
      <c r="F725" s="38" t="s">
        <v>53</v>
      </c>
      <c r="G725" s="40">
        <v>100.26</v>
      </c>
      <c r="H725" s="40">
        <v>197.61</v>
      </c>
      <c r="I725" s="40">
        <v>297.33000000000004</v>
      </c>
      <c r="J725" s="40">
        <v>348.02</v>
      </c>
      <c r="K725" s="40">
        <v>375.03999999999996</v>
      </c>
      <c r="L725" s="40">
        <v>316.88000000000011</v>
      </c>
      <c r="M725" s="40">
        <v>242.37999999999988</v>
      </c>
      <c r="N725" s="40">
        <v>154.40000000000009</v>
      </c>
      <c r="O725" s="40">
        <v>78.579999999999927</v>
      </c>
      <c r="P725" s="40">
        <v>34.849999999999909</v>
      </c>
      <c r="Q725" s="40">
        <v>12.090000000000146</v>
      </c>
      <c r="R725" s="40">
        <v>3.5199999999999818</v>
      </c>
      <c r="S725" s="40">
        <v>0.71999999999979991</v>
      </c>
      <c r="T725" s="40">
        <v>0.20000000000027285</v>
      </c>
      <c r="U725" s="40">
        <v>1.999999999998181E-2</v>
      </c>
      <c r="V725" s="40">
        <v>0</v>
      </c>
      <c r="W725" s="40">
        <v>0</v>
      </c>
      <c r="X725" s="40">
        <v>0</v>
      </c>
      <c r="Y725" s="40">
        <v>0</v>
      </c>
      <c r="Z725" s="40">
        <v>0</v>
      </c>
      <c r="AA725" s="40">
        <v>0</v>
      </c>
      <c r="AB725" s="40">
        <v>0</v>
      </c>
      <c r="AC725" s="40">
        <v>0</v>
      </c>
      <c r="AD725" s="40">
        <v>0</v>
      </c>
    </row>
    <row r="726" spans="1:30" x14ac:dyDescent="0.25">
      <c r="A726" s="35">
        <v>1.1000000000000001</v>
      </c>
      <c r="B726" s="36" t="s">
        <v>5</v>
      </c>
      <c r="C726" s="38" t="s">
        <v>1</v>
      </c>
      <c r="D726" s="36" t="s">
        <v>32</v>
      </c>
      <c r="E726" s="38" t="s">
        <v>58</v>
      </c>
      <c r="F726" s="38" t="s">
        <v>56</v>
      </c>
      <c r="G726" s="40">
        <v>22806.649999999998</v>
      </c>
      <c r="H726" s="40">
        <v>35079.340000000004</v>
      </c>
      <c r="I726" s="40">
        <v>51887.4</v>
      </c>
      <c r="J726" s="40">
        <v>61029.490000000013</v>
      </c>
      <c r="K726" s="40">
        <v>64711.28</v>
      </c>
      <c r="L726" s="40">
        <v>54080.62</v>
      </c>
      <c r="M726" s="40">
        <v>39924.71</v>
      </c>
      <c r="N726" s="40">
        <v>22893.98</v>
      </c>
      <c r="O726" s="40">
        <v>10350.089999999997</v>
      </c>
      <c r="P726" s="40">
        <v>3991.9800000000005</v>
      </c>
      <c r="Q726" s="40">
        <v>1128.45</v>
      </c>
      <c r="R726" s="40">
        <v>267.78000000000003</v>
      </c>
      <c r="S726" s="40">
        <v>51.019999999999996</v>
      </c>
      <c r="T726" s="40">
        <v>8.870000000000001</v>
      </c>
      <c r="U726" s="40">
        <v>1.7100000000000006</v>
      </c>
      <c r="V726" s="40">
        <v>0.23000000000000007</v>
      </c>
      <c r="W726" s="40">
        <v>0.1</v>
      </c>
      <c r="X726" s="40">
        <v>0.04</v>
      </c>
      <c r="Y726" s="40">
        <v>0</v>
      </c>
      <c r="Z726" s="40">
        <v>0</v>
      </c>
      <c r="AA726" s="40">
        <v>0</v>
      </c>
      <c r="AB726" s="40">
        <v>0</v>
      </c>
      <c r="AC726" s="40">
        <v>0</v>
      </c>
      <c r="AD726" s="40">
        <v>0</v>
      </c>
    </row>
    <row r="727" spans="1:30" x14ac:dyDescent="0.25">
      <c r="A727" s="35">
        <v>1.1000000000000001</v>
      </c>
      <c r="B727" s="36" t="s">
        <v>5</v>
      </c>
      <c r="C727" s="38" t="s">
        <v>1</v>
      </c>
      <c r="D727" s="36" t="s">
        <v>32</v>
      </c>
      <c r="E727" s="38" t="s">
        <v>58</v>
      </c>
      <c r="F727" s="38" t="s">
        <v>55</v>
      </c>
      <c r="G727" s="40">
        <v>349.54142857142858</v>
      </c>
      <c r="H727" s="40">
        <v>813.97285714285715</v>
      </c>
      <c r="I727" s="40">
        <v>1266.5971428571424</v>
      </c>
      <c r="J727" s="40">
        <v>1548.2714285714283</v>
      </c>
      <c r="K727" s="40">
        <v>1663.0185714285712</v>
      </c>
      <c r="L727" s="40">
        <v>1395.2171428571423</v>
      </c>
      <c r="M727" s="40">
        <v>1070.3285714285714</v>
      </c>
      <c r="N727" s="40">
        <v>664.87428571428575</v>
      </c>
      <c r="O727" s="40">
        <v>343.10428571428571</v>
      </c>
      <c r="P727" s="40">
        <v>151.09857142857143</v>
      </c>
      <c r="Q727" s="40">
        <v>48.49</v>
      </c>
      <c r="R727" s="40">
        <v>14.415714285714285</v>
      </c>
      <c r="S727" s="40">
        <v>3.2585714285714289</v>
      </c>
      <c r="T727" s="40">
        <v>0.65714285714285692</v>
      </c>
      <c r="U727" s="40">
        <v>7.5714285714285734E-2</v>
      </c>
      <c r="V727" s="40">
        <v>0</v>
      </c>
      <c r="W727" s="40">
        <v>0</v>
      </c>
      <c r="X727" s="40">
        <v>0</v>
      </c>
      <c r="Y727" s="40">
        <v>0</v>
      </c>
      <c r="Z727" s="40">
        <v>0</v>
      </c>
      <c r="AA727" s="40">
        <v>0</v>
      </c>
      <c r="AB727" s="40">
        <v>0</v>
      </c>
      <c r="AC727" s="40">
        <v>0</v>
      </c>
      <c r="AD727" s="40">
        <v>0</v>
      </c>
    </row>
    <row r="728" spans="1:30" x14ac:dyDescent="0.25">
      <c r="A728" s="35">
        <v>1.1000000000000001</v>
      </c>
      <c r="B728" s="36" t="s">
        <v>5</v>
      </c>
      <c r="C728" s="38" t="s">
        <v>1</v>
      </c>
      <c r="D728" s="36" t="s">
        <v>32</v>
      </c>
      <c r="E728" s="38" t="s">
        <v>58</v>
      </c>
      <c r="F728" s="38" t="s">
        <v>54</v>
      </c>
      <c r="G728" s="40">
        <v>14.186309523809523</v>
      </c>
      <c r="H728" s="40">
        <v>42.895238095238092</v>
      </c>
      <c r="I728" s="40">
        <v>70.565476190476176</v>
      </c>
      <c r="J728" s="40">
        <v>86.718452380952371</v>
      </c>
      <c r="K728" s="40">
        <v>99.047619047619051</v>
      </c>
      <c r="L728" s="40">
        <v>84.370833333333323</v>
      </c>
      <c r="M728" s="40">
        <v>67.944047619047609</v>
      </c>
      <c r="N728" s="40">
        <v>44.313690476190473</v>
      </c>
      <c r="O728" s="40">
        <v>22.908928571428572</v>
      </c>
      <c r="P728" s="40">
        <v>10.955357142857141</v>
      </c>
      <c r="Q728" s="40">
        <v>3.927976190476191</v>
      </c>
      <c r="R728" s="40">
        <v>1.2875000000000001</v>
      </c>
      <c r="S728" s="40">
        <v>0.23511904761904751</v>
      </c>
      <c r="T728" s="40">
        <v>2.5000000000000008E-2</v>
      </c>
      <c r="U728" s="40">
        <v>1.011904761904762E-2</v>
      </c>
      <c r="V728" s="40">
        <v>0</v>
      </c>
      <c r="W728" s="40">
        <v>0</v>
      </c>
      <c r="X728" s="40">
        <v>0</v>
      </c>
      <c r="Y728" s="40">
        <v>0</v>
      </c>
      <c r="Z728" s="40">
        <v>0</v>
      </c>
      <c r="AA728" s="40">
        <v>0</v>
      </c>
      <c r="AB728" s="40">
        <v>0</v>
      </c>
      <c r="AC728" s="40">
        <v>0</v>
      </c>
      <c r="AD728" s="40">
        <v>0</v>
      </c>
    </row>
    <row r="729" spans="1:30" x14ac:dyDescent="0.25">
      <c r="A729" s="35">
        <v>1.1000000000000001</v>
      </c>
      <c r="B729" s="36" t="s">
        <v>5</v>
      </c>
      <c r="C729" s="38" t="s">
        <v>1</v>
      </c>
      <c r="D729" s="36" t="s">
        <v>32</v>
      </c>
      <c r="E729" s="38" t="s">
        <v>58</v>
      </c>
      <c r="F729" s="38" t="s">
        <v>53</v>
      </c>
      <c r="G729" s="40">
        <v>99.85</v>
      </c>
      <c r="H729" s="40">
        <v>200.97</v>
      </c>
      <c r="I729" s="40">
        <v>307.82</v>
      </c>
      <c r="J729" s="40">
        <v>366.14</v>
      </c>
      <c r="K729" s="40">
        <v>381.13000000000011</v>
      </c>
      <c r="L729" s="40">
        <v>312.68999999999983</v>
      </c>
      <c r="M729" s="40">
        <v>238.41000000000008</v>
      </c>
      <c r="N729" s="40">
        <v>149.62999999999988</v>
      </c>
      <c r="O729" s="40">
        <v>78.910000000000309</v>
      </c>
      <c r="P729" s="40">
        <v>36.199999999999818</v>
      </c>
      <c r="Q729" s="40">
        <v>12.019999999999982</v>
      </c>
      <c r="R729" s="40">
        <v>3.6300000000001091</v>
      </c>
      <c r="S729" s="40">
        <v>0.83999999999969077</v>
      </c>
      <c r="T729" s="40">
        <v>0.16000000000030923</v>
      </c>
      <c r="U729" s="40">
        <v>3.999999999996362E-2</v>
      </c>
      <c r="V729" s="40">
        <v>0</v>
      </c>
      <c r="W729" s="40">
        <v>0</v>
      </c>
      <c r="X729" s="40">
        <v>0</v>
      </c>
      <c r="Y729" s="40">
        <v>0</v>
      </c>
      <c r="Z729" s="40">
        <v>0</v>
      </c>
      <c r="AA729" s="40">
        <v>0</v>
      </c>
      <c r="AB729" s="40">
        <v>0</v>
      </c>
      <c r="AC729" s="40">
        <v>0</v>
      </c>
      <c r="AD729" s="40">
        <v>0</v>
      </c>
    </row>
    <row r="730" spans="1:30" x14ac:dyDescent="0.25">
      <c r="A730" s="35">
        <v>1.1000000000000001</v>
      </c>
      <c r="B730" s="36" t="s">
        <v>5</v>
      </c>
      <c r="C730" s="38" t="s">
        <v>1</v>
      </c>
      <c r="D730" s="36" t="s">
        <v>32</v>
      </c>
      <c r="E730" s="38" t="s">
        <v>57</v>
      </c>
      <c r="F730" s="38" t="s">
        <v>56</v>
      </c>
      <c r="G730" s="40">
        <v>22862.760000000002</v>
      </c>
      <c r="H730" s="40">
        <v>35444.92</v>
      </c>
      <c r="I730" s="40">
        <v>52979.249999999993</v>
      </c>
      <c r="J730" s="40">
        <v>63282.019999999982</v>
      </c>
      <c r="K730" s="40">
        <v>65758.78</v>
      </c>
      <c r="L730" s="40">
        <v>49884</v>
      </c>
      <c r="M730" s="40">
        <v>31950.979999999996</v>
      </c>
      <c r="N730" s="40">
        <v>15712.319999999998</v>
      </c>
      <c r="O730" s="40">
        <v>6068.0099999999993</v>
      </c>
      <c r="P730" s="40">
        <v>1980.3400000000004</v>
      </c>
      <c r="Q730" s="40">
        <v>474.64000000000004</v>
      </c>
      <c r="R730" s="40">
        <v>102.80000000000004</v>
      </c>
      <c r="S730" s="40">
        <v>18.470000000000002</v>
      </c>
      <c r="T730" s="40">
        <v>4.97</v>
      </c>
      <c r="U730" s="40">
        <v>1.4300000000000006</v>
      </c>
      <c r="V730" s="40">
        <v>0.44000000000000006</v>
      </c>
      <c r="W730" s="40">
        <v>0.02</v>
      </c>
      <c r="X730" s="40">
        <v>0</v>
      </c>
      <c r="Y730" s="40">
        <v>0</v>
      </c>
      <c r="Z730" s="40">
        <v>0</v>
      </c>
      <c r="AA730" s="40">
        <v>0</v>
      </c>
      <c r="AB730" s="40">
        <v>0</v>
      </c>
      <c r="AC730" s="40">
        <v>0</v>
      </c>
      <c r="AD730" s="40">
        <v>0</v>
      </c>
    </row>
    <row r="731" spans="1:30" x14ac:dyDescent="0.25">
      <c r="A731" s="35">
        <v>1.1000000000000001</v>
      </c>
      <c r="B731" s="36" t="s">
        <v>5</v>
      </c>
      <c r="C731" s="38" t="s">
        <v>1</v>
      </c>
      <c r="D731" s="36" t="s">
        <v>32</v>
      </c>
      <c r="E731" s="38" t="s">
        <v>57</v>
      </c>
      <c r="F731" s="38" t="s">
        <v>55</v>
      </c>
      <c r="G731" s="40">
        <v>347.17857142857144</v>
      </c>
      <c r="H731" s="40">
        <v>817.64999999999986</v>
      </c>
      <c r="I731" s="40">
        <v>1271.9885714285715</v>
      </c>
      <c r="J731" s="40">
        <v>1567.3042857142859</v>
      </c>
      <c r="K731" s="40">
        <v>1754.0700000000002</v>
      </c>
      <c r="L731" s="40">
        <v>1536.8271428571425</v>
      </c>
      <c r="M731" s="40">
        <v>1151.4557142857143</v>
      </c>
      <c r="N731" s="40">
        <v>662.35857142857151</v>
      </c>
      <c r="O731" s="40">
        <v>298.20714285714274</v>
      </c>
      <c r="P731" s="40">
        <v>117.08714285714282</v>
      </c>
      <c r="Q731" s="40">
        <v>32.655714285714296</v>
      </c>
      <c r="R731" s="40">
        <v>7.7600000000000007</v>
      </c>
      <c r="S731" s="40">
        <v>0.98000000000000009</v>
      </c>
      <c r="T731" s="40">
        <v>0.16571428571428579</v>
      </c>
      <c r="U731" s="40">
        <v>4.2857142857142871E-2</v>
      </c>
      <c r="V731" s="40">
        <v>0</v>
      </c>
      <c r="W731" s="40">
        <v>0</v>
      </c>
      <c r="X731" s="40">
        <v>0</v>
      </c>
      <c r="Y731" s="40">
        <v>0</v>
      </c>
      <c r="Z731" s="40">
        <v>0</v>
      </c>
      <c r="AA731" s="40">
        <v>0</v>
      </c>
      <c r="AB731" s="40">
        <v>0</v>
      </c>
      <c r="AC731" s="40">
        <v>0</v>
      </c>
      <c r="AD731" s="40">
        <v>0</v>
      </c>
    </row>
    <row r="732" spans="1:30" x14ac:dyDescent="0.25">
      <c r="A732" s="35">
        <v>1.1000000000000001</v>
      </c>
      <c r="B732" s="36" t="s">
        <v>5</v>
      </c>
      <c r="C732" s="38" t="s">
        <v>1</v>
      </c>
      <c r="D732" s="36" t="s">
        <v>32</v>
      </c>
      <c r="E732" s="38" t="s">
        <v>57</v>
      </c>
      <c r="F732" s="38" t="s">
        <v>54</v>
      </c>
      <c r="G732" s="40">
        <v>14.239285714285714</v>
      </c>
      <c r="H732" s="40">
        <v>43.394642857142856</v>
      </c>
      <c r="I732" s="40">
        <v>72.376785714285717</v>
      </c>
      <c r="J732" s="40">
        <v>89.430952380952377</v>
      </c>
      <c r="K732" s="40">
        <v>104.9279761904762</v>
      </c>
      <c r="L732" s="40">
        <v>94.985119047619037</v>
      </c>
      <c r="M732" s="40">
        <v>75.634523809523813</v>
      </c>
      <c r="N732" s="40">
        <v>45.136904761904773</v>
      </c>
      <c r="O732" s="40">
        <v>21.537500000000001</v>
      </c>
      <c r="P732" s="40">
        <v>8.7886904761904763</v>
      </c>
      <c r="Q732" s="40">
        <v>2.7547619047619052</v>
      </c>
      <c r="R732" s="40">
        <v>0.63750000000000007</v>
      </c>
      <c r="S732" s="40">
        <v>0.12916666666666668</v>
      </c>
      <c r="T732" s="40">
        <v>2.9761904761904767E-2</v>
      </c>
      <c r="U732" s="40">
        <v>0</v>
      </c>
      <c r="V732" s="40">
        <v>0</v>
      </c>
      <c r="W732" s="40">
        <v>0</v>
      </c>
      <c r="X732" s="40">
        <v>0</v>
      </c>
      <c r="Y732" s="40">
        <v>0</v>
      </c>
      <c r="Z732" s="40">
        <v>0</v>
      </c>
      <c r="AA732" s="40">
        <v>0</v>
      </c>
      <c r="AB732" s="40">
        <v>0</v>
      </c>
      <c r="AC732" s="40">
        <v>0</v>
      </c>
      <c r="AD732" s="40">
        <v>0</v>
      </c>
    </row>
    <row r="733" spans="1:30" x14ac:dyDescent="0.25">
      <c r="A733" s="35">
        <v>1.1000000000000001</v>
      </c>
      <c r="B733" s="36" t="s">
        <v>5</v>
      </c>
      <c r="C733" s="38" t="s">
        <v>1</v>
      </c>
      <c r="D733" s="36" t="s">
        <v>32</v>
      </c>
      <c r="E733" s="38" t="s">
        <v>57</v>
      </c>
      <c r="F733" s="38" t="s">
        <v>53</v>
      </c>
      <c r="G733" s="40">
        <v>100.26</v>
      </c>
      <c r="H733" s="40">
        <v>197.61</v>
      </c>
      <c r="I733" s="40">
        <v>296.66999999999996</v>
      </c>
      <c r="J733" s="40">
        <v>349.03000000000009</v>
      </c>
      <c r="K733" s="40">
        <v>388.42999999999995</v>
      </c>
      <c r="L733" s="40">
        <v>339.92000000000007</v>
      </c>
      <c r="M733" s="40">
        <v>255.25</v>
      </c>
      <c r="N733" s="40">
        <v>146.9699999999998</v>
      </c>
      <c r="O733" s="40">
        <v>67.400000000000091</v>
      </c>
      <c r="P733" s="40">
        <v>27.320000000000164</v>
      </c>
      <c r="Q733" s="40">
        <v>7.2399999999997817</v>
      </c>
      <c r="R733" s="40">
        <v>1.6900000000000546</v>
      </c>
      <c r="S733" s="40">
        <v>0.28999999999996362</v>
      </c>
      <c r="T733" s="40">
        <v>5.0000000000181899E-2</v>
      </c>
      <c r="U733" s="40">
        <v>2.9999999999745341E-2</v>
      </c>
      <c r="V733" s="40">
        <v>0</v>
      </c>
      <c r="W733" s="40">
        <v>0</v>
      </c>
      <c r="X733" s="40">
        <v>0</v>
      </c>
      <c r="Y733" s="40">
        <v>0</v>
      </c>
      <c r="Z733" s="40">
        <v>0</v>
      </c>
      <c r="AA733" s="40">
        <v>0</v>
      </c>
      <c r="AB733" s="40">
        <v>0</v>
      </c>
      <c r="AC733" s="40">
        <v>0</v>
      </c>
      <c r="AD733" s="40">
        <v>0</v>
      </c>
    </row>
    <row r="734" spans="1:30" x14ac:dyDescent="0.25">
      <c r="A734" s="35">
        <v>1.1000000000000001</v>
      </c>
      <c r="B734" s="36" t="s">
        <v>5</v>
      </c>
      <c r="C734" s="38" t="s">
        <v>1</v>
      </c>
      <c r="D734" s="36" t="s">
        <v>32</v>
      </c>
      <c r="E734" s="38" t="s">
        <v>34</v>
      </c>
      <c r="F734" s="38" t="s">
        <v>56</v>
      </c>
      <c r="G734" s="40">
        <v>22820.11</v>
      </c>
      <c r="H734" s="40">
        <v>34591.120000000003</v>
      </c>
      <c r="I734" s="40">
        <v>48543.920000000006</v>
      </c>
      <c r="J734" s="40">
        <v>51355.310000000005</v>
      </c>
      <c r="K734" s="40">
        <v>47091.180000000008</v>
      </c>
      <c r="L734" s="40">
        <v>32545.279999999999</v>
      </c>
      <c r="M734" s="40">
        <v>19417.63</v>
      </c>
      <c r="N734" s="40">
        <v>9066.529999999997</v>
      </c>
      <c r="O734" s="40">
        <v>3299.57</v>
      </c>
      <c r="P734" s="40">
        <v>1056.48</v>
      </c>
      <c r="Q734" s="40">
        <v>255.28999999999996</v>
      </c>
      <c r="R734" s="40">
        <v>56.64</v>
      </c>
      <c r="S734" s="40">
        <v>12.909999999999997</v>
      </c>
      <c r="T734" s="40">
        <v>3.2299999999999995</v>
      </c>
      <c r="U734" s="40">
        <v>1.3000000000000005</v>
      </c>
      <c r="V734" s="40">
        <v>0.54000000000000015</v>
      </c>
      <c r="W734" s="40">
        <v>0</v>
      </c>
      <c r="X734" s="40">
        <v>0</v>
      </c>
      <c r="Y734" s="40">
        <v>0</v>
      </c>
      <c r="Z734" s="40">
        <v>0</v>
      </c>
      <c r="AA734" s="40">
        <v>0</v>
      </c>
      <c r="AB734" s="40">
        <v>0</v>
      </c>
      <c r="AC734" s="40">
        <v>0</v>
      </c>
      <c r="AD734" s="40">
        <v>0</v>
      </c>
    </row>
    <row r="735" spans="1:30" x14ac:dyDescent="0.25">
      <c r="A735" s="35">
        <v>1.1000000000000001</v>
      </c>
      <c r="B735" s="36" t="s">
        <v>5</v>
      </c>
      <c r="C735" s="38" t="s">
        <v>1</v>
      </c>
      <c r="D735" s="36" t="s">
        <v>32</v>
      </c>
      <c r="E735" s="38" t="s">
        <v>34</v>
      </c>
      <c r="F735" s="38" t="s">
        <v>55</v>
      </c>
      <c r="G735" s="40">
        <v>349.41714285714289</v>
      </c>
      <c r="H735" s="40">
        <v>828.67571428571432</v>
      </c>
      <c r="I735" s="40">
        <v>1299.3914285714288</v>
      </c>
      <c r="J735" s="40">
        <v>1571.2757142857147</v>
      </c>
      <c r="K735" s="40">
        <v>1644.751428571429</v>
      </c>
      <c r="L735" s="40">
        <v>1310.6628571428571</v>
      </c>
      <c r="M735" s="40">
        <v>904.30285714285753</v>
      </c>
      <c r="N735" s="40">
        <v>491.95571428571418</v>
      </c>
      <c r="O735" s="40">
        <v>210.19428571428571</v>
      </c>
      <c r="P735" s="40">
        <v>77.214285714285737</v>
      </c>
      <c r="Q735" s="40">
        <v>19.440000000000001</v>
      </c>
      <c r="R735" s="40">
        <v>4.0714285714285712</v>
      </c>
      <c r="S735" s="40">
        <v>0.65714285714285736</v>
      </c>
      <c r="T735" s="40">
        <v>0.11714285714285719</v>
      </c>
      <c r="U735" s="40">
        <v>0.04</v>
      </c>
      <c r="V735" s="40">
        <v>0.01</v>
      </c>
      <c r="W735" s="40">
        <v>0</v>
      </c>
      <c r="X735" s="40">
        <v>0</v>
      </c>
      <c r="Y735" s="40">
        <v>0</v>
      </c>
      <c r="Z735" s="40">
        <v>0</v>
      </c>
      <c r="AA735" s="40">
        <v>0</v>
      </c>
      <c r="AB735" s="40">
        <v>0</v>
      </c>
      <c r="AC735" s="40">
        <v>0</v>
      </c>
      <c r="AD735" s="40">
        <v>0</v>
      </c>
    </row>
    <row r="736" spans="1:30" x14ac:dyDescent="0.25">
      <c r="A736" s="35">
        <v>1.1000000000000001</v>
      </c>
      <c r="B736" s="36" t="s">
        <v>5</v>
      </c>
      <c r="C736" s="38" t="s">
        <v>1</v>
      </c>
      <c r="D736" s="36" t="s">
        <v>32</v>
      </c>
      <c r="E736" s="38" t="s">
        <v>34</v>
      </c>
      <c r="F736" s="38" t="s">
        <v>54</v>
      </c>
      <c r="G736" s="40">
        <v>14.554761904761905</v>
      </c>
      <c r="H736" s="40">
        <v>43.946428571428577</v>
      </c>
      <c r="I736" s="40">
        <v>72.90952380952379</v>
      </c>
      <c r="J736" s="40">
        <v>90.318452380952365</v>
      </c>
      <c r="K736" s="40">
        <v>99.257738095238096</v>
      </c>
      <c r="L736" s="40">
        <v>82.570238095238082</v>
      </c>
      <c r="M736" s="40">
        <v>60.394047619047619</v>
      </c>
      <c r="N736" s="40">
        <v>34.020833333333336</v>
      </c>
      <c r="O736" s="40">
        <v>15.760714285714286</v>
      </c>
      <c r="P736" s="40">
        <v>6.0857142857142863</v>
      </c>
      <c r="Q736" s="40">
        <v>1.8827380952380954</v>
      </c>
      <c r="R736" s="40">
        <v>0.356547619047619</v>
      </c>
      <c r="S736" s="40">
        <v>5.8333333333333362E-2</v>
      </c>
      <c r="T736" s="40">
        <v>4.0476190476190485E-2</v>
      </c>
      <c r="U736" s="40">
        <v>5.9523809523809521E-3</v>
      </c>
      <c r="V736" s="40">
        <v>0</v>
      </c>
      <c r="W736" s="40">
        <v>0</v>
      </c>
      <c r="X736" s="40">
        <v>0</v>
      </c>
      <c r="Y736" s="40">
        <v>0</v>
      </c>
      <c r="Z736" s="40">
        <v>0</v>
      </c>
      <c r="AA736" s="40">
        <v>0</v>
      </c>
      <c r="AB736" s="40">
        <v>0</v>
      </c>
      <c r="AC736" s="40">
        <v>0</v>
      </c>
      <c r="AD736" s="40">
        <v>0</v>
      </c>
    </row>
    <row r="737" spans="1:30" x14ac:dyDescent="0.25">
      <c r="A737" s="35">
        <v>1.1000000000000001</v>
      </c>
      <c r="B737" s="36" t="s">
        <v>5</v>
      </c>
      <c r="C737" s="38" t="s">
        <v>1</v>
      </c>
      <c r="D737" s="36" t="s">
        <v>32</v>
      </c>
      <c r="E737" s="38" t="s">
        <v>34</v>
      </c>
      <c r="F737" s="38" t="s">
        <v>53</v>
      </c>
      <c r="G737" s="40">
        <v>99.66</v>
      </c>
      <c r="H737" s="40">
        <v>205.6</v>
      </c>
      <c r="I737" s="40">
        <v>327.09000000000003</v>
      </c>
      <c r="J737" s="40">
        <v>387.95999999999992</v>
      </c>
      <c r="K737" s="40">
        <v>402.60000000000014</v>
      </c>
      <c r="L737" s="40">
        <v>317.99</v>
      </c>
      <c r="M737" s="40">
        <v>218.76</v>
      </c>
      <c r="N737" s="40">
        <v>120.03999999999974</v>
      </c>
      <c r="O737" s="40">
        <v>50.730000000000018</v>
      </c>
      <c r="P737" s="40">
        <v>18.690000000000055</v>
      </c>
      <c r="Q737" s="40">
        <v>5.6400000000003274</v>
      </c>
      <c r="R737" s="40">
        <v>1.2799999999997453</v>
      </c>
      <c r="S737" s="40">
        <v>0.1999999999998181</v>
      </c>
      <c r="T737" s="40">
        <v>2.0000000000436557E-2</v>
      </c>
      <c r="U737" s="40">
        <v>1.999999999998181E-2</v>
      </c>
      <c r="V737" s="40">
        <v>0</v>
      </c>
      <c r="W737" s="40">
        <v>0</v>
      </c>
      <c r="X737" s="40">
        <v>0</v>
      </c>
      <c r="Y737" s="40">
        <v>0</v>
      </c>
      <c r="Z737" s="40">
        <v>0</v>
      </c>
      <c r="AA737" s="40">
        <v>0</v>
      </c>
      <c r="AB737" s="40">
        <v>0</v>
      </c>
      <c r="AC737" s="40">
        <v>0</v>
      </c>
      <c r="AD737" s="40">
        <v>0</v>
      </c>
    </row>
    <row r="738" spans="1:30" x14ac:dyDescent="0.25">
      <c r="A738" s="35">
        <v>1.1000000000000001</v>
      </c>
      <c r="B738" s="36" t="s">
        <v>5</v>
      </c>
      <c r="C738" s="38" t="s">
        <v>1</v>
      </c>
      <c r="D738" s="36" t="s">
        <v>32</v>
      </c>
      <c r="E738" s="38" t="s">
        <v>35</v>
      </c>
      <c r="F738" s="38" t="s">
        <v>56</v>
      </c>
      <c r="G738" s="40">
        <v>22821.57</v>
      </c>
      <c r="H738" s="40">
        <v>34624.51</v>
      </c>
      <c r="I738" s="40">
        <v>49655.510000000009</v>
      </c>
      <c r="J738" s="40">
        <v>54767.609999999993</v>
      </c>
      <c r="K738" s="40">
        <v>52816.87000000001</v>
      </c>
      <c r="L738" s="40">
        <v>38851.730000000003</v>
      </c>
      <c r="M738" s="40">
        <v>25331.530000000002</v>
      </c>
      <c r="N738" s="40">
        <v>13150.869999999999</v>
      </c>
      <c r="O738" s="40">
        <v>5503.880000000001</v>
      </c>
      <c r="P738" s="40">
        <v>2029.2899999999997</v>
      </c>
      <c r="Q738" s="40">
        <v>568.53</v>
      </c>
      <c r="R738" s="40">
        <v>139.35</v>
      </c>
      <c r="S738" s="40">
        <v>29.929999999999993</v>
      </c>
      <c r="T738" s="40">
        <v>6.01</v>
      </c>
      <c r="U738" s="40">
        <v>1.680000000000001</v>
      </c>
      <c r="V738" s="40">
        <v>0.51000000000000012</v>
      </c>
      <c r="W738" s="40">
        <v>0.27000000000000007</v>
      </c>
      <c r="X738" s="40">
        <v>0.32000000000000006</v>
      </c>
      <c r="Y738" s="40">
        <v>0.16999999999999998</v>
      </c>
      <c r="Z738" s="40">
        <v>0.11999999999999997</v>
      </c>
      <c r="AA738" s="40">
        <v>0</v>
      </c>
      <c r="AB738" s="40">
        <v>0</v>
      </c>
      <c r="AC738" s="40">
        <v>0</v>
      </c>
      <c r="AD738" s="40">
        <v>0</v>
      </c>
    </row>
    <row r="739" spans="1:30" x14ac:dyDescent="0.25">
      <c r="A739" s="35">
        <v>1.1000000000000001</v>
      </c>
      <c r="B739" s="36" t="s">
        <v>5</v>
      </c>
      <c r="C739" s="38" t="s">
        <v>1</v>
      </c>
      <c r="D739" s="36" t="s">
        <v>32</v>
      </c>
      <c r="E739" s="38" t="s">
        <v>35</v>
      </c>
      <c r="F739" s="38" t="s">
        <v>55</v>
      </c>
      <c r="G739" s="40">
        <v>349.25428571428569</v>
      </c>
      <c r="H739" s="40">
        <v>826.12</v>
      </c>
      <c r="I739" s="40">
        <v>1284.6671428571428</v>
      </c>
      <c r="J739" s="40">
        <v>1539.3557142857146</v>
      </c>
      <c r="K739" s="40">
        <v>1640.5028571428572</v>
      </c>
      <c r="L739" s="40">
        <v>1322.7671428571427</v>
      </c>
      <c r="M739" s="40">
        <v>928.60142857142853</v>
      </c>
      <c r="N739" s="40">
        <v>525.37714285714287</v>
      </c>
      <c r="O739" s="40">
        <v>234.56857142857146</v>
      </c>
      <c r="P739" s="40">
        <v>94.154285714285734</v>
      </c>
      <c r="Q739" s="40">
        <v>29.827142857142853</v>
      </c>
      <c r="R739" s="40">
        <v>8.2571428571428562</v>
      </c>
      <c r="S739" s="40">
        <v>1.3900000000000001</v>
      </c>
      <c r="T739" s="40">
        <v>0.25857142857142873</v>
      </c>
      <c r="U739" s="40">
        <v>0.14571428571428577</v>
      </c>
      <c r="V739" s="40">
        <v>2.5714285714285717E-2</v>
      </c>
      <c r="W739" s="40">
        <v>0</v>
      </c>
      <c r="X739" s="40">
        <v>0.01</v>
      </c>
      <c r="Y739" s="40">
        <v>5.1428571428571442E-2</v>
      </c>
      <c r="Z739" s="40">
        <v>1.2857142857142857E-2</v>
      </c>
      <c r="AA739" s="40">
        <v>0</v>
      </c>
      <c r="AB739" s="40">
        <v>0</v>
      </c>
      <c r="AC739" s="40">
        <v>0</v>
      </c>
      <c r="AD739" s="40">
        <v>0</v>
      </c>
    </row>
    <row r="740" spans="1:30" x14ac:dyDescent="0.25">
      <c r="A740" s="35">
        <v>1.1000000000000001</v>
      </c>
      <c r="B740" s="36" t="s">
        <v>5</v>
      </c>
      <c r="C740" s="38" t="s">
        <v>1</v>
      </c>
      <c r="D740" s="36" t="s">
        <v>32</v>
      </c>
      <c r="E740" s="38" t="s">
        <v>35</v>
      </c>
      <c r="F740" s="38" t="s">
        <v>54</v>
      </c>
      <c r="G740" s="40">
        <v>14.438690476190477</v>
      </c>
      <c r="H740" s="40">
        <v>45.10238095238094</v>
      </c>
      <c r="I740" s="40">
        <v>72.80714285714285</v>
      </c>
      <c r="J740" s="40">
        <v>90.450595238095232</v>
      </c>
      <c r="K740" s="40">
        <v>100.32321428571429</v>
      </c>
      <c r="L740" s="40">
        <v>82.970238095238116</v>
      </c>
      <c r="M740" s="40">
        <v>60.635119047619042</v>
      </c>
      <c r="N740" s="40">
        <v>35.671428571428578</v>
      </c>
      <c r="O740" s="40">
        <v>17.086309523809526</v>
      </c>
      <c r="P740" s="40">
        <v>7.024404761904762</v>
      </c>
      <c r="Q740" s="40">
        <v>2.3595238095238091</v>
      </c>
      <c r="R740" s="40">
        <v>0.55952380952380942</v>
      </c>
      <c r="S740" s="40">
        <v>9.7023809523809582E-2</v>
      </c>
      <c r="T740" s="40">
        <v>5.1190476190476203E-2</v>
      </c>
      <c r="U740" s="40">
        <v>1.011904761904762E-2</v>
      </c>
      <c r="V740" s="40">
        <v>5.3571428571428563E-3</v>
      </c>
      <c r="W740" s="40">
        <v>0</v>
      </c>
      <c r="X740" s="40">
        <v>0</v>
      </c>
      <c r="Y740" s="40">
        <v>1.7857142857142857E-3</v>
      </c>
      <c r="Z740" s="40">
        <v>0</v>
      </c>
      <c r="AA740" s="40">
        <v>0</v>
      </c>
      <c r="AB740" s="40">
        <v>0</v>
      </c>
      <c r="AC740" s="40">
        <v>0</v>
      </c>
      <c r="AD740" s="40">
        <v>0</v>
      </c>
    </row>
    <row r="741" spans="1:30" x14ac:dyDescent="0.25">
      <c r="A741" s="35">
        <v>1.1000000000000001</v>
      </c>
      <c r="B741" s="36" t="s">
        <v>5</v>
      </c>
      <c r="C741" s="38" t="s">
        <v>1</v>
      </c>
      <c r="D741" s="36" t="s">
        <v>32</v>
      </c>
      <c r="E741" s="38" t="s">
        <v>35</v>
      </c>
      <c r="F741" s="38" t="s">
        <v>53</v>
      </c>
      <c r="G741" s="40">
        <v>102.33</v>
      </c>
      <c r="H741" s="40">
        <v>204.93</v>
      </c>
      <c r="I741" s="40">
        <v>318.66999999999996</v>
      </c>
      <c r="J741" s="40">
        <v>384.20000000000005</v>
      </c>
      <c r="K741" s="40">
        <v>399.2600000000001</v>
      </c>
      <c r="L741" s="40">
        <v>320.02</v>
      </c>
      <c r="M741" s="40">
        <v>225.09999999999991</v>
      </c>
      <c r="N741" s="40">
        <v>123.79999999999995</v>
      </c>
      <c r="O741" s="40">
        <v>56.659999999999854</v>
      </c>
      <c r="P741" s="40">
        <v>22.820000000000164</v>
      </c>
      <c r="Q741" s="40">
        <v>7.0399999999999636</v>
      </c>
      <c r="R741" s="40">
        <v>1.9099999999998545</v>
      </c>
      <c r="S741" s="40">
        <v>0.29000000000041837</v>
      </c>
      <c r="T741" s="40">
        <v>8.9999999999690772E-2</v>
      </c>
      <c r="U741" s="40">
        <v>1.999999999998181E-2</v>
      </c>
      <c r="V741" s="40">
        <v>1.0000000000218279E-2</v>
      </c>
      <c r="W741" s="40">
        <v>0</v>
      </c>
      <c r="X741" s="40">
        <v>0</v>
      </c>
      <c r="Y741" s="40">
        <v>0</v>
      </c>
      <c r="Z741" s="40">
        <v>0</v>
      </c>
      <c r="AA741" s="40">
        <v>0</v>
      </c>
      <c r="AB741" s="40">
        <v>0</v>
      </c>
      <c r="AC741" s="40">
        <v>0</v>
      </c>
      <c r="AD741" s="40">
        <v>0</v>
      </c>
    </row>
    <row r="742" spans="1:30" x14ac:dyDescent="0.25">
      <c r="A742" s="35">
        <v>1.1000000000000001</v>
      </c>
      <c r="B742" s="36" t="s">
        <v>5</v>
      </c>
      <c r="C742" s="38" t="s">
        <v>1</v>
      </c>
      <c r="D742" s="36" t="s">
        <v>36</v>
      </c>
      <c r="E742" s="38" t="s">
        <v>37</v>
      </c>
      <c r="F742" s="38" t="s">
        <v>56</v>
      </c>
      <c r="G742" s="40">
        <v>22840.429999999997</v>
      </c>
      <c r="H742" s="40">
        <v>35093.300000000003</v>
      </c>
      <c r="I742" s="40">
        <v>52139.96</v>
      </c>
      <c r="J742" s="40">
        <v>60802.419999999991</v>
      </c>
      <c r="K742" s="40">
        <v>60814.74</v>
      </c>
      <c r="L742" s="40">
        <v>44434.320000000007</v>
      </c>
      <c r="M742" s="40">
        <v>29293.309999999998</v>
      </c>
      <c r="N742" s="40">
        <v>16628.750000000004</v>
      </c>
      <c r="O742" s="40">
        <v>8076.2499999999982</v>
      </c>
      <c r="P742" s="40">
        <v>3497.3900000000003</v>
      </c>
      <c r="Q742" s="40">
        <v>1091.96</v>
      </c>
      <c r="R742" s="40">
        <v>284.95999999999992</v>
      </c>
      <c r="S742" s="40">
        <v>55.030000000000008</v>
      </c>
      <c r="T742" s="40">
        <v>10.530000000000001</v>
      </c>
      <c r="U742" s="40">
        <v>2.4900000000000002</v>
      </c>
      <c r="V742" s="40">
        <v>0.61000000000000021</v>
      </c>
      <c r="W742" s="40">
        <v>6.0000000000000005E-2</v>
      </c>
      <c r="X742" s="40">
        <v>0</v>
      </c>
      <c r="Y742" s="40">
        <v>0</v>
      </c>
      <c r="Z742" s="40">
        <v>0</v>
      </c>
      <c r="AA742" s="40">
        <v>0</v>
      </c>
      <c r="AB742" s="40">
        <v>0</v>
      </c>
      <c r="AC742" s="40">
        <v>0</v>
      </c>
      <c r="AD742" s="40">
        <v>0</v>
      </c>
    </row>
    <row r="743" spans="1:30" x14ac:dyDescent="0.25">
      <c r="A743" s="35">
        <v>1.1000000000000001</v>
      </c>
      <c r="B743" s="36" t="s">
        <v>5</v>
      </c>
      <c r="C743" s="38" t="s">
        <v>1</v>
      </c>
      <c r="D743" s="36" t="s">
        <v>36</v>
      </c>
      <c r="E743" s="38" t="s">
        <v>37</v>
      </c>
      <c r="F743" s="38" t="s">
        <v>55</v>
      </c>
      <c r="G743" s="40">
        <v>349.69571428571425</v>
      </c>
      <c r="H743" s="40">
        <v>811.84142857142854</v>
      </c>
      <c r="I743" s="40">
        <v>1245.4985714285717</v>
      </c>
      <c r="J743" s="40">
        <v>1502.1057142857139</v>
      </c>
      <c r="K743" s="40">
        <v>1594.1114285714284</v>
      </c>
      <c r="L743" s="40">
        <v>1270.4300000000003</v>
      </c>
      <c r="M743" s="40">
        <v>874.23428571428576</v>
      </c>
      <c r="N743" s="40">
        <v>511.65428571428566</v>
      </c>
      <c r="O743" s="40">
        <v>257.67571428571426</v>
      </c>
      <c r="P743" s="40">
        <v>123.37714285714284</v>
      </c>
      <c r="Q743" s="40">
        <v>47.202857142857148</v>
      </c>
      <c r="R743" s="40">
        <v>13.804285714285715</v>
      </c>
      <c r="S743" s="40">
        <v>3.0828571428571427</v>
      </c>
      <c r="T743" s="40">
        <v>0.47428571428571431</v>
      </c>
      <c r="U743" s="40">
        <v>0.1142857142857143</v>
      </c>
      <c r="V743" s="40">
        <v>1.2857142857142857E-2</v>
      </c>
      <c r="W743" s="40">
        <v>4.2857142857142859E-3</v>
      </c>
      <c r="X743" s="40">
        <v>0</v>
      </c>
      <c r="Y743" s="40">
        <v>0</v>
      </c>
      <c r="Z743" s="40">
        <v>0</v>
      </c>
      <c r="AA743" s="40">
        <v>0</v>
      </c>
      <c r="AB743" s="40">
        <v>0</v>
      </c>
      <c r="AC743" s="40">
        <v>0</v>
      </c>
      <c r="AD743" s="40">
        <v>0</v>
      </c>
    </row>
    <row r="744" spans="1:30" x14ac:dyDescent="0.25">
      <c r="A744" s="35">
        <v>1.1000000000000001</v>
      </c>
      <c r="B744" s="36" t="s">
        <v>5</v>
      </c>
      <c r="C744" s="38" t="s">
        <v>1</v>
      </c>
      <c r="D744" s="36" t="s">
        <v>36</v>
      </c>
      <c r="E744" s="38" t="s">
        <v>37</v>
      </c>
      <c r="F744" s="38" t="s">
        <v>54</v>
      </c>
      <c r="G744" s="40">
        <v>13.756547619047618</v>
      </c>
      <c r="H744" s="40">
        <v>42.850595238095252</v>
      </c>
      <c r="I744" s="40">
        <v>69.969642857142887</v>
      </c>
      <c r="J744" s="40">
        <v>86.936309523809527</v>
      </c>
      <c r="K744" s="40">
        <v>94.29821428571428</v>
      </c>
      <c r="L744" s="40">
        <v>79.622619047619068</v>
      </c>
      <c r="M744" s="40">
        <v>57.935714285714276</v>
      </c>
      <c r="N744" s="40">
        <v>34.594047619047608</v>
      </c>
      <c r="O744" s="40">
        <v>17.973809523809521</v>
      </c>
      <c r="P744" s="40">
        <v>8.6755952380952372</v>
      </c>
      <c r="Q744" s="40">
        <v>3.6059523809523801</v>
      </c>
      <c r="R744" s="40">
        <v>1.1464285714285711</v>
      </c>
      <c r="S744" s="40">
        <v>0.24404761904761912</v>
      </c>
      <c r="T744" s="40">
        <v>4.7023809523809537E-2</v>
      </c>
      <c r="U744" s="40">
        <v>8.3333333333333315E-3</v>
      </c>
      <c r="V744" s="40">
        <v>1.6071428571428577E-2</v>
      </c>
      <c r="W744" s="40">
        <v>0</v>
      </c>
      <c r="X744" s="40">
        <v>0</v>
      </c>
      <c r="Y744" s="40">
        <v>0</v>
      </c>
      <c r="Z744" s="40">
        <v>0</v>
      </c>
      <c r="AA744" s="40">
        <v>0</v>
      </c>
      <c r="AB744" s="40">
        <v>0</v>
      </c>
      <c r="AC744" s="40">
        <v>0</v>
      </c>
      <c r="AD744" s="40">
        <v>0</v>
      </c>
    </row>
    <row r="745" spans="1:30" x14ac:dyDescent="0.25">
      <c r="A745" s="35">
        <v>1.1000000000000001</v>
      </c>
      <c r="B745" s="36" t="s">
        <v>5</v>
      </c>
      <c r="C745" s="38" t="s">
        <v>1</v>
      </c>
      <c r="D745" s="36" t="s">
        <v>36</v>
      </c>
      <c r="E745" s="38" t="s">
        <v>37</v>
      </c>
      <c r="F745" s="38" t="s">
        <v>53</v>
      </c>
      <c r="G745" s="40">
        <v>98.74</v>
      </c>
      <c r="H745" s="40">
        <v>201.20999999999998</v>
      </c>
      <c r="I745" s="40">
        <v>292.72999999999996</v>
      </c>
      <c r="J745" s="40">
        <v>350.69000000000005</v>
      </c>
      <c r="K745" s="40">
        <v>368.36</v>
      </c>
      <c r="L745" s="40">
        <v>289.13999999999987</v>
      </c>
      <c r="M745" s="40">
        <v>197.3900000000001</v>
      </c>
      <c r="N745" s="40">
        <v>113.81999999999994</v>
      </c>
      <c r="O745" s="40">
        <v>58.110000000000127</v>
      </c>
      <c r="P745" s="40">
        <v>27.970000000000027</v>
      </c>
      <c r="Q745" s="40">
        <v>10.470000000000027</v>
      </c>
      <c r="R745" s="40">
        <v>3.3099999999999454</v>
      </c>
      <c r="S745" s="40">
        <v>0.94000000000005457</v>
      </c>
      <c r="T745" s="40">
        <v>0.15999999999985448</v>
      </c>
      <c r="U745" s="40">
        <v>9.9999999999909051E-3</v>
      </c>
      <c r="V745" s="40">
        <v>0</v>
      </c>
      <c r="W745" s="40">
        <v>0</v>
      </c>
      <c r="X745" s="40">
        <v>0</v>
      </c>
      <c r="Y745" s="40">
        <v>0</v>
      </c>
      <c r="Z745" s="40">
        <v>0</v>
      </c>
      <c r="AA745" s="40">
        <v>0</v>
      </c>
      <c r="AB745" s="40">
        <v>0</v>
      </c>
      <c r="AC745" s="40">
        <v>0</v>
      </c>
      <c r="AD745" s="40">
        <v>0</v>
      </c>
    </row>
    <row r="746" spans="1:30" x14ac:dyDescent="0.25">
      <c r="A746" s="35">
        <v>1.1000000000000001</v>
      </c>
      <c r="B746" s="36" t="s">
        <v>5</v>
      </c>
      <c r="C746" s="38" t="s">
        <v>1</v>
      </c>
      <c r="D746" s="36" t="s">
        <v>36</v>
      </c>
      <c r="E746" s="38" t="s">
        <v>38</v>
      </c>
      <c r="F746" s="38" t="s">
        <v>56</v>
      </c>
      <c r="G746" s="40">
        <v>22811.670000000006</v>
      </c>
      <c r="H746" s="40">
        <v>35010.109999999993</v>
      </c>
      <c r="I746" s="40">
        <v>51433.429999999978</v>
      </c>
      <c r="J746" s="40">
        <v>59323.37</v>
      </c>
      <c r="K746" s="40">
        <v>59225.749999999985</v>
      </c>
      <c r="L746" s="40">
        <v>43462.219999999994</v>
      </c>
      <c r="M746" s="40">
        <v>28711.090000000004</v>
      </c>
      <c r="N746" s="40">
        <v>16224.939999999997</v>
      </c>
      <c r="O746" s="40">
        <v>7960.0999999999985</v>
      </c>
      <c r="P746" s="40">
        <v>3432.62</v>
      </c>
      <c r="Q746" s="40">
        <v>1086.3599999999999</v>
      </c>
      <c r="R746" s="40">
        <v>266.42</v>
      </c>
      <c r="S746" s="40">
        <v>51.540000000000006</v>
      </c>
      <c r="T746" s="40">
        <v>10.65</v>
      </c>
      <c r="U746" s="40">
        <v>1.37</v>
      </c>
      <c r="V746" s="40">
        <v>0.03</v>
      </c>
      <c r="W746" s="40">
        <v>0</v>
      </c>
      <c r="X746" s="40">
        <v>0</v>
      </c>
      <c r="Y746" s="40">
        <v>0</v>
      </c>
      <c r="Z746" s="40">
        <v>0</v>
      </c>
      <c r="AA746" s="40">
        <v>0</v>
      </c>
      <c r="AB746" s="40">
        <v>0</v>
      </c>
      <c r="AC746" s="40">
        <v>0</v>
      </c>
      <c r="AD746" s="40">
        <v>0</v>
      </c>
    </row>
    <row r="747" spans="1:30" x14ac:dyDescent="0.25">
      <c r="A747" s="35">
        <v>1.1000000000000001</v>
      </c>
      <c r="B747" s="36" t="s">
        <v>5</v>
      </c>
      <c r="C747" s="38" t="s">
        <v>1</v>
      </c>
      <c r="D747" s="36" t="s">
        <v>36</v>
      </c>
      <c r="E747" s="38" t="s">
        <v>38</v>
      </c>
      <c r="F747" s="38" t="s">
        <v>55</v>
      </c>
      <c r="G747" s="40">
        <v>345.67</v>
      </c>
      <c r="H747" s="40">
        <v>814.74714285714288</v>
      </c>
      <c r="I747" s="40">
        <v>1254.2471428571425</v>
      </c>
      <c r="J747" s="40">
        <v>1483.7614285714287</v>
      </c>
      <c r="K747" s="40">
        <v>1570.5771428571429</v>
      </c>
      <c r="L747" s="40">
        <v>1242.1300000000003</v>
      </c>
      <c r="M747" s="40">
        <v>859.62714285714287</v>
      </c>
      <c r="N747" s="40">
        <v>509.00714285714275</v>
      </c>
      <c r="O747" s="40">
        <v>259.25714285714281</v>
      </c>
      <c r="P747" s="40">
        <v>122.43285714285716</v>
      </c>
      <c r="Q747" s="40">
        <v>44.747142857142855</v>
      </c>
      <c r="R747" s="40">
        <v>14.035714285714286</v>
      </c>
      <c r="S747" s="40">
        <v>2.8957142857142855</v>
      </c>
      <c r="T747" s="40">
        <v>0.57285714285714284</v>
      </c>
      <c r="U747" s="40">
        <v>9.4285714285714278E-2</v>
      </c>
      <c r="V747" s="40">
        <v>0</v>
      </c>
      <c r="W747" s="40">
        <v>0</v>
      </c>
      <c r="X747" s="40">
        <v>0</v>
      </c>
      <c r="Y747" s="40">
        <v>0</v>
      </c>
      <c r="Z747" s="40">
        <v>0</v>
      </c>
      <c r="AA747" s="40">
        <v>0</v>
      </c>
      <c r="AB747" s="40">
        <v>0</v>
      </c>
      <c r="AC747" s="40">
        <v>0</v>
      </c>
      <c r="AD747" s="40">
        <v>0</v>
      </c>
    </row>
    <row r="748" spans="1:30" x14ac:dyDescent="0.25">
      <c r="A748" s="35">
        <v>1.1000000000000001</v>
      </c>
      <c r="B748" s="36" t="s">
        <v>5</v>
      </c>
      <c r="C748" s="38" t="s">
        <v>1</v>
      </c>
      <c r="D748" s="36" t="s">
        <v>36</v>
      </c>
      <c r="E748" s="38" t="s">
        <v>38</v>
      </c>
      <c r="F748" s="38" t="s">
        <v>54</v>
      </c>
      <c r="G748" s="40">
        <v>14.34702380952381</v>
      </c>
      <c r="H748" s="40">
        <v>44.115476190476194</v>
      </c>
      <c r="I748" s="40">
        <v>68.900595238095221</v>
      </c>
      <c r="J748" s="40">
        <v>84.259523809523813</v>
      </c>
      <c r="K748" s="40">
        <v>91.44345238095238</v>
      </c>
      <c r="L748" s="40">
        <v>76.249999999999986</v>
      </c>
      <c r="M748" s="40">
        <v>55.184523809523803</v>
      </c>
      <c r="N748" s="40">
        <v>33.835714285714282</v>
      </c>
      <c r="O748" s="40">
        <v>17.152380952380952</v>
      </c>
      <c r="P748" s="40">
        <v>8.5827380952380956</v>
      </c>
      <c r="Q748" s="40">
        <v>3.6095238095238105</v>
      </c>
      <c r="R748" s="40">
        <v>1.0595238095238095</v>
      </c>
      <c r="S748" s="40">
        <v>0.15833333333333335</v>
      </c>
      <c r="T748" s="40">
        <v>2.5595238095238098E-2</v>
      </c>
      <c r="U748" s="40">
        <v>2.6190476190476191E-2</v>
      </c>
      <c r="V748" s="40">
        <v>0</v>
      </c>
      <c r="W748" s="40">
        <v>0</v>
      </c>
      <c r="X748" s="40">
        <v>0</v>
      </c>
      <c r="Y748" s="40">
        <v>0</v>
      </c>
      <c r="Z748" s="40">
        <v>0</v>
      </c>
      <c r="AA748" s="40">
        <v>0</v>
      </c>
      <c r="AB748" s="40">
        <v>0</v>
      </c>
      <c r="AC748" s="40">
        <v>0</v>
      </c>
      <c r="AD748" s="40">
        <v>0</v>
      </c>
    </row>
    <row r="749" spans="1:30" x14ac:dyDescent="0.25">
      <c r="A749" s="35">
        <v>1.1000000000000001</v>
      </c>
      <c r="B749" s="36" t="s">
        <v>5</v>
      </c>
      <c r="C749" s="38" t="s">
        <v>1</v>
      </c>
      <c r="D749" s="36" t="s">
        <v>36</v>
      </c>
      <c r="E749" s="38" t="s">
        <v>38</v>
      </c>
      <c r="F749" s="38" t="s">
        <v>53</v>
      </c>
      <c r="G749" s="40">
        <v>98.93</v>
      </c>
      <c r="H749" s="40">
        <v>199.82</v>
      </c>
      <c r="I749" s="40">
        <v>302.16999999999996</v>
      </c>
      <c r="J749" s="40">
        <v>350.66000000000008</v>
      </c>
      <c r="K749" s="40">
        <v>364.53999999999985</v>
      </c>
      <c r="L749" s="40">
        <v>284.69000000000005</v>
      </c>
      <c r="M749" s="40">
        <v>199.65000000000009</v>
      </c>
      <c r="N749" s="40">
        <v>115.15999999999985</v>
      </c>
      <c r="O749" s="40">
        <v>58.5300000000002</v>
      </c>
      <c r="P749" s="40">
        <v>27.179999999999836</v>
      </c>
      <c r="Q749" s="40">
        <v>9.9600000000000364</v>
      </c>
      <c r="R749" s="40">
        <v>2.9600000000000364</v>
      </c>
      <c r="S749" s="40">
        <v>0.74000000000000909</v>
      </c>
      <c r="T749" s="40">
        <v>0.11999999999989086</v>
      </c>
      <c r="U749" s="40">
        <v>3.0000000000200089E-2</v>
      </c>
      <c r="V749" s="40">
        <v>0</v>
      </c>
      <c r="W749" s="40">
        <v>9.9999999999909051E-3</v>
      </c>
      <c r="X749" s="40">
        <v>0</v>
      </c>
      <c r="Y749" s="40">
        <v>0</v>
      </c>
      <c r="Z749" s="40">
        <v>0</v>
      </c>
      <c r="AA749" s="40">
        <v>0</v>
      </c>
      <c r="AB749" s="40">
        <v>0</v>
      </c>
      <c r="AC749" s="40">
        <v>0</v>
      </c>
      <c r="AD749" s="40">
        <v>0</v>
      </c>
    </row>
    <row r="750" spans="1:30" x14ac:dyDescent="0.25">
      <c r="A750" s="35">
        <v>1.1000000000000001</v>
      </c>
      <c r="B750" s="36" t="s">
        <v>5</v>
      </c>
      <c r="C750" s="38" t="s">
        <v>1</v>
      </c>
      <c r="D750" s="36" t="s">
        <v>36</v>
      </c>
      <c r="E750" s="38" t="s">
        <v>59</v>
      </c>
      <c r="F750" s="38" t="s">
        <v>56</v>
      </c>
      <c r="G750" s="40">
        <v>22840.429999999997</v>
      </c>
      <c r="H750" s="40">
        <v>35078.14</v>
      </c>
      <c r="I750" s="40">
        <v>51866.869999999988</v>
      </c>
      <c r="J750" s="40">
        <v>58424.220000000016</v>
      </c>
      <c r="K750" s="40">
        <v>54209.97</v>
      </c>
      <c r="L750" s="40">
        <v>36633.689999999995</v>
      </c>
      <c r="M750" s="40">
        <v>22482.619999999995</v>
      </c>
      <c r="N750" s="40">
        <v>11852.16</v>
      </c>
      <c r="O750" s="40">
        <v>5221.08</v>
      </c>
      <c r="P750" s="40">
        <v>1974.5499999999995</v>
      </c>
      <c r="Q750" s="40">
        <v>550.05000000000007</v>
      </c>
      <c r="R750" s="40">
        <v>123.22</v>
      </c>
      <c r="S750" s="40">
        <v>25.03</v>
      </c>
      <c r="T750" s="40">
        <v>4.6100000000000003</v>
      </c>
      <c r="U750" s="40">
        <v>1.1000000000000003</v>
      </c>
      <c r="V750" s="40">
        <v>0.43000000000000005</v>
      </c>
      <c r="W750" s="40">
        <v>0.08</v>
      </c>
      <c r="X750" s="40">
        <v>0</v>
      </c>
      <c r="Y750" s="40">
        <v>0</v>
      </c>
      <c r="Z750" s="40">
        <v>0</v>
      </c>
      <c r="AA750" s="40">
        <v>0</v>
      </c>
      <c r="AB750" s="40">
        <v>0</v>
      </c>
      <c r="AC750" s="40">
        <v>0</v>
      </c>
      <c r="AD750" s="40">
        <v>0</v>
      </c>
    </row>
    <row r="751" spans="1:30" x14ac:dyDescent="0.25">
      <c r="A751" s="35">
        <v>1.1000000000000001</v>
      </c>
      <c r="B751" s="36" t="s">
        <v>5</v>
      </c>
      <c r="C751" s="38" t="s">
        <v>1</v>
      </c>
      <c r="D751" s="36" t="s">
        <v>36</v>
      </c>
      <c r="E751" s="38" t="s">
        <v>59</v>
      </c>
      <c r="F751" s="38" t="s">
        <v>55</v>
      </c>
      <c r="G751" s="40">
        <v>349.69571428571425</v>
      </c>
      <c r="H751" s="40">
        <v>812.22142857142865</v>
      </c>
      <c r="I751" s="40">
        <v>1254.7342857142855</v>
      </c>
      <c r="J751" s="40">
        <v>1537.1857142857139</v>
      </c>
      <c r="K751" s="40">
        <v>1657.5957142857144</v>
      </c>
      <c r="L751" s="40">
        <v>1286.1814285714286</v>
      </c>
      <c r="M751" s="40">
        <v>858.94714285714292</v>
      </c>
      <c r="N751" s="40">
        <v>471.6785714285715</v>
      </c>
      <c r="O751" s="40">
        <v>232.1828571428571</v>
      </c>
      <c r="P751" s="40">
        <v>103.02857142857142</v>
      </c>
      <c r="Q751" s="40">
        <v>33.652857142857144</v>
      </c>
      <c r="R751" s="40">
        <v>8.3428571428571434</v>
      </c>
      <c r="S751" s="40">
        <v>1.4228571428571433</v>
      </c>
      <c r="T751" s="40">
        <v>0.27714285714285725</v>
      </c>
      <c r="U751" s="40">
        <v>2.4285714285714289E-2</v>
      </c>
      <c r="V751" s="40">
        <v>1.1428571428571429E-2</v>
      </c>
      <c r="W751" s="40">
        <v>0</v>
      </c>
      <c r="X751" s="40">
        <v>0</v>
      </c>
      <c r="Y751" s="40">
        <v>0</v>
      </c>
      <c r="Z751" s="40">
        <v>0</v>
      </c>
      <c r="AA751" s="40">
        <v>0</v>
      </c>
      <c r="AB751" s="40">
        <v>0</v>
      </c>
      <c r="AC751" s="40">
        <v>0</v>
      </c>
      <c r="AD751" s="40">
        <v>0</v>
      </c>
    </row>
    <row r="752" spans="1:30" x14ac:dyDescent="0.25">
      <c r="A752" s="35">
        <v>1.1000000000000001</v>
      </c>
      <c r="B752" s="36" t="s">
        <v>5</v>
      </c>
      <c r="C752" s="38" t="s">
        <v>1</v>
      </c>
      <c r="D752" s="36" t="s">
        <v>36</v>
      </c>
      <c r="E752" s="38" t="s">
        <v>59</v>
      </c>
      <c r="F752" s="38" t="s">
        <v>54</v>
      </c>
      <c r="G752" s="40">
        <v>13.756547619047618</v>
      </c>
      <c r="H752" s="40">
        <v>42.805357142857147</v>
      </c>
      <c r="I752" s="40">
        <v>69.315476190476204</v>
      </c>
      <c r="J752" s="40">
        <v>88.906547619047601</v>
      </c>
      <c r="K752" s="40">
        <v>99.557142857142864</v>
      </c>
      <c r="L752" s="40">
        <v>81.588095238095249</v>
      </c>
      <c r="M752" s="40">
        <v>57.865476190476173</v>
      </c>
      <c r="N752" s="40">
        <v>33.032142857142844</v>
      </c>
      <c r="O752" s="40">
        <v>15.752380952380955</v>
      </c>
      <c r="P752" s="40">
        <v>7.9178571428571427</v>
      </c>
      <c r="Q752" s="40">
        <v>2.8416666666666672</v>
      </c>
      <c r="R752" s="40">
        <v>0.82857142857142851</v>
      </c>
      <c r="S752" s="40">
        <v>0.1029761904761905</v>
      </c>
      <c r="T752" s="40">
        <v>2.7380952380952384E-2</v>
      </c>
      <c r="U752" s="40">
        <v>0</v>
      </c>
      <c r="V752" s="40">
        <v>0</v>
      </c>
      <c r="W752" s="40">
        <v>0</v>
      </c>
      <c r="X752" s="40">
        <v>0</v>
      </c>
      <c r="Y752" s="40">
        <v>0</v>
      </c>
      <c r="Z752" s="40">
        <v>0</v>
      </c>
      <c r="AA752" s="40">
        <v>0</v>
      </c>
      <c r="AB752" s="40">
        <v>0</v>
      </c>
      <c r="AC752" s="40">
        <v>0</v>
      </c>
      <c r="AD752" s="40">
        <v>0</v>
      </c>
    </row>
    <row r="753" spans="1:30" x14ac:dyDescent="0.25">
      <c r="A753" s="35">
        <v>1.1000000000000001</v>
      </c>
      <c r="B753" s="36" t="s">
        <v>5</v>
      </c>
      <c r="C753" s="38" t="s">
        <v>1</v>
      </c>
      <c r="D753" s="36" t="s">
        <v>36</v>
      </c>
      <c r="E753" s="38" t="s">
        <v>59</v>
      </c>
      <c r="F753" s="38" t="s">
        <v>53</v>
      </c>
      <c r="G753" s="40">
        <v>98.74</v>
      </c>
      <c r="H753" s="40">
        <v>199.70999999999998</v>
      </c>
      <c r="I753" s="40">
        <v>299.40000000000003</v>
      </c>
      <c r="J753" s="40">
        <v>356.57999999999993</v>
      </c>
      <c r="K753" s="40">
        <v>384.15</v>
      </c>
      <c r="L753" s="40">
        <v>289.77999999999997</v>
      </c>
      <c r="M753" s="40">
        <v>190.77000000000021</v>
      </c>
      <c r="N753" s="40">
        <v>105.7199999999998</v>
      </c>
      <c r="O753" s="40">
        <v>51.870000000000118</v>
      </c>
      <c r="P753" s="40">
        <v>23.069999999999936</v>
      </c>
      <c r="Q753" s="40">
        <v>7.7799999999999727</v>
      </c>
      <c r="R753" s="40">
        <v>1.7200000000000273</v>
      </c>
      <c r="S753" s="40">
        <v>0.44000000000005457</v>
      </c>
      <c r="T753" s="40">
        <v>3.999999999996362E-2</v>
      </c>
      <c r="U753" s="40">
        <v>9.9999999999909051E-3</v>
      </c>
      <c r="V753" s="40">
        <v>0</v>
      </c>
      <c r="W753" s="40">
        <v>0</v>
      </c>
      <c r="X753" s="40">
        <v>0</v>
      </c>
      <c r="Y753" s="40">
        <v>0</v>
      </c>
      <c r="Z753" s="40">
        <v>0</v>
      </c>
      <c r="AA753" s="40">
        <v>0</v>
      </c>
      <c r="AB753" s="40">
        <v>0</v>
      </c>
      <c r="AC753" s="40">
        <v>0</v>
      </c>
      <c r="AD753" s="40">
        <v>0</v>
      </c>
    </row>
    <row r="754" spans="1:30" x14ac:dyDescent="0.25">
      <c r="A754" s="35">
        <v>1.1000000000000001</v>
      </c>
      <c r="B754" s="36" t="s">
        <v>5</v>
      </c>
      <c r="C754" s="38" t="s">
        <v>1</v>
      </c>
      <c r="D754" s="36" t="s">
        <v>36</v>
      </c>
      <c r="E754" s="38" t="s">
        <v>59</v>
      </c>
      <c r="F754" s="38" t="s">
        <v>56</v>
      </c>
      <c r="G754" s="40">
        <v>22826.14000000001</v>
      </c>
      <c r="H754" s="40">
        <v>34418.06</v>
      </c>
      <c r="I754" s="40">
        <v>47088.909999999989</v>
      </c>
      <c r="J754" s="40">
        <v>48203.729999999996</v>
      </c>
      <c r="K754" s="40">
        <v>40865.400000000009</v>
      </c>
      <c r="L754" s="40">
        <v>25787.910000000003</v>
      </c>
      <c r="M754" s="40">
        <v>15024.45</v>
      </c>
      <c r="N754" s="40">
        <v>7370.0900000000011</v>
      </c>
      <c r="O754" s="40">
        <v>2996.7099999999991</v>
      </c>
      <c r="P754" s="40">
        <v>1059.17</v>
      </c>
      <c r="Q754" s="40">
        <v>281.46000000000004</v>
      </c>
      <c r="R754" s="40">
        <v>68.460000000000008</v>
      </c>
      <c r="S754" s="40">
        <v>15.280000000000003</v>
      </c>
      <c r="T754" s="40">
        <v>3.8400000000000007</v>
      </c>
      <c r="U754" s="40">
        <v>1.4800000000000004</v>
      </c>
      <c r="V754" s="40">
        <v>0.35</v>
      </c>
      <c r="W754" s="40">
        <v>0.22000000000000003</v>
      </c>
      <c r="X754" s="40">
        <v>6.0000000000000005E-2</v>
      </c>
      <c r="Y754" s="40">
        <v>0</v>
      </c>
      <c r="Z754" s="40">
        <v>0</v>
      </c>
      <c r="AA754" s="40">
        <v>0</v>
      </c>
      <c r="AB754" s="40">
        <v>0</v>
      </c>
      <c r="AC754" s="40">
        <v>0</v>
      </c>
      <c r="AD754" s="40">
        <v>0</v>
      </c>
    </row>
    <row r="755" spans="1:30" x14ac:dyDescent="0.25">
      <c r="A755" s="35">
        <v>1.1000000000000001</v>
      </c>
      <c r="B755" s="36" t="s">
        <v>5</v>
      </c>
      <c r="C755" s="38" t="s">
        <v>1</v>
      </c>
      <c r="D755" s="36" t="s">
        <v>36</v>
      </c>
      <c r="E755" s="38" t="s">
        <v>59</v>
      </c>
      <c r="F755" s="38" t="s">
        <v>55</v>
      </c>
      <c r="G755" s="40">
        <v>350.87285714285701</v>
      </c>
      <c r="H755" s="40">
        <v>825.59999999999968</v>
      </c>
      <c r="I755" s="40">
        <v>1292.7728571428574</v>
      </c>
      <c r="J755" s="40">
        <v>1514.9685714285713</v>
      </c>
      <c r="K755" s="40">
        <v>1529.5971428571429</v>
      </c>
      <c r="L755" s="40">
        <v>1106.1114285714286</v>
      </c>
      <c r="M755" s="40">
        <v>699.70714285714314</v>
      </c>
      <c r="N755" s="40">
        <v>368.2342857142857</v>
      </c>
      <c r="O755" s="40">
        <v>165.26142857142858</v>
      </c>
      <c r="P755" s="40">
        <v>67.19714285714285</v>
      </c>
      <c r="Q755" s="40">
        <v>19.738571428571426</v>
      </c>
      <c r="R755" s="40">
        <v>4.95</v>
      </c>
      <c r="S755" s="40">
        <v>0.92285714285714282</v>
      </c>
      <c r="T755" s="40">
        <v>0.25857142857142873</v>
      </c>
      <c r="U755" s="40">
        <v>5.1428571428571428E-2</v>
      </c>
      <c r="V755" s="40">
        <v>2.7142857142857146E-2</v>
      </c>
      <c r="W755" s="40">
        <v>0</v>
      </c>
      <c r="X755" s="40">
        <v>0</v>
      </c>
      <c r="Y755" s="40">
        <v>0</v>
      </c>
      <c r="Z755" s="40">
        <v>0</v>
      </c>
      <c r="AA755" s="40">
        <v>0</v>
      </c>
      <c r="AB755" s="40">
        <v>0</v>
      </c>
      <c r="AC755" s="40">
        <v>0</v>
      </c>
      <c r="AD755" s="40">
        <v>0</v>
      </c>
    </row>
    <row r="756" spans="1:30" x14ac:dyDescent="0.25">
      <c r="A756" s="35">
        <v>1.1000000000000001</v>
      </c>
      <c r="B756" s="36" t="s">
        <v>5</v>
      </c>
      <c r="C756" s="38" t="s">
        <v>1</v>
      </c>
      <c r="D756" s="36" t="s">
        <v>36</v>
      </c>
      <c r="E756" s="38" t="s">
        <v>59</v>
      </c>
      <c r="F756" s="38" t="s">
        <v>54</v>
      </c>
      <c r="G756" s="40">
        <v>14.305357142857142</v>
      </c>
      <c r="H756" s="40">
        <v>44.715476190476203</v>
      </c>
      <c r="I756" s="40">
        <v>72.887499999999989</v>
      </c>
      <c r="J756" s="40">
        <v>87.375</v>
      </c>
      <c r="K756" s="40">
        <v>94.5732142857143</v>
      </c>
      <c r="L756" s="40">
        <v>71.748214285714283</v>
      </c>
      <c r="M756" s="40">
        <v>47.630357142857129</v>
      </c>
      <c r="N756" s="40">
        <v>25.791071428571428</v>
      </c>
      <c r="O756" s="40">
        <v>12.15654761904762</v>
      </c>
      <c r="P756" s="40">
        <v>4.9404761904761889</v>
      </c>
      <c r="Q756" s="40">
        <v>1.5726190476190476</v>
      </c>
      <c r="R756" s="40">
        <v>0.52023809523809528</v>
      </c>
      <c r="S756" s="40">
        <v>8.511904761904765E-2</v>
      </c>
      <c r="T756" s="40">
        <v>2.6190476190476195E-2</v>
      </c>
      <c r="U756" s="40">
        <v>6.5476190476190469E-3</v>
      </c>
      <c r="V756" s="40">
        <v>0</v>
      </c>
      <c r="W756" s="40">
        <v>0</v>
      </c>
      <c r="X756" s="40">
        <v>0</v>
      </c>
      <c r="Y756" s="40">
        <v>0</v>
      </c>
      <c r="Z756" s="40">
        <v>0</v>
      </c>
      <c r="AA756" s="40">
        <v>0</v>
      </c>
      <c r="AB756" s="40">
        <v>0</v>
      </c>
      <c r="AC756" s="40">
        <v>0</v>
      </c>
      <c r="AD756" s="40">
        <v>0</v>
      </c>
    </row>
    <row r="757" spans="1:30" x14ac:dyDescent="0.25">
      <c r="A757" s="35">
        <v>1.1000000000000001</v>
      </c>
      <c r="B757" s="36" t="s">
        <v>5</v>
      </c>
      <c r="C757" s="38" t="s">
        <v>1</v>
      </c>
      <c r="D757" s="36" t="s">
        <v>36</v>
      </c>
      <c r="E757" s="38" t="s">
        <v>39</v>
      </c>
      <c r="F757" s="38" t="s">
        <v>53</v>
      </c>
      <c r="G757" s="40">
        <v>100.36</v>
      </c>
      <c r="H757" s="40">
        <v>205.16999999999996</v>
      </c>
      <c r="I757" s="40">
        <v>320.89999999999998</v>
      </c>
      <c r="J757" s="40">
        <v>372.78000000000009</v>
      </c>
      <c r="K757" s="40">
        <v>375.05999999999995</v>
      </c>
      <c r="L757" s="40">
        <v>268.57999999999993</v>
      </c>
      <c r="M757" s="40">
        <v>169.23000000000002</v>
      </c>
      <c r="N757" s="40">
        <v>90.6400000000001</v>
      </c>
      <c r="O757" s="40">
        <v>41.190000000000055</v>
      </c>
      <c r="P757" s="40">
        <v>16.319999999999936</v>
      </c>
      <c r="Q757" s="40">
        <v>5.1399999999998727</v>
      </c>
      <c r="R757" s="40">
        <v>1.25</v>
      </c>
      <c r="S757" s="40">
        <v>0.23000000000001819</v>
      </c>
      <c r="T757" s="40">
        <v>6.0000000000172804E-2</v>
      </c>
      <c r="U757" s="40">
        <v>9.9999999999909051E-3</v>
      </c>
      <c r="V757" s="40">
        <v>0</v>
      </c>
      <c r="W757" s="40">
        <v>0</v>
      </c>
      <c r="X757" s="40">
        <v>0</v>
      </c>
      <c r="Y757" s="40">
        <v>0</v>
      </c>
      <c r="Z757" s="40">
        <v>0</v>
      </c>
      <c r="AA757" s="40">
        <v>0</v>
      </c>
      <c r="AB757" s="40">
        <v>0</v>
      </c>
      <c r="AC757" s="40">
        <v>0</v>
      </c>
      <c r="AD757" s="40">
        <v>0</v>
      </c>
    </row>
    <row r="758" spans="1:30" x14ac:dyDescent="0.25">
      <c r="A758" s="35">
        <v>1.1000000000000001</v>
      </c>
      <c r="B758" s="36" t="s">
        <v>5</v>
      </c>
      <c r="C758" s="38" t="s">
        <v>1</v>
      </c>
      <c r="D758" s="36" t="s">
        <v>36</v>
      </c>
      <c r="E758" s="38" t="s">
        <v>40</v>
      </c>
      <c r="F758" s="38" t="s">
        <v>56</v>
      </c>
      <c r="G758" s="40">
        <v>22783.4</v>
      </c>
      <c r="H758" s="40">
        <v>34654.799999999996</v>
      </c>
      <c r="I758" s="40">
        <v>48720.47</v>
      </c>
      <c r="J758" s="40">
        <v>51980.369999999995</v>
      </c>
      <c r="K758" s="40">
        <v>47194.34</v>
      </c>
      <c r="L758" s="40">
        <v>32061.84</v>
      </c>
      <c r="M758" s="40">
        <v>20205.299999999996</v>
      </c>
      <c r="N758" s="40">
        <v>10921.539999999997</v>
      </c>
      <c r="O758" s="40">
        <v>4997.7899999999991</v>
      </c>
      <c r="P758" s="40">
        <v>2029.1200000000001</v>
      </c>
      <c r="Q758" s="40">
        <v>622.64999999999986</v>
      </c>
      <c r="R758" s="40">
        <v>158.91</v>
      </c>
      <c r="S758" s="40">
        <v>36.260000000000005</v>
      </c>
      <c r="T758" s="40">
        <v>7.1199999999999992</v>
      </c>
      <c r="U758" s="40">
        <v>1.6700000000000008</v>
      </c>
      <c r="V758" s="40">
        <v>0.35</v>
      </c>
      <c r="W758" s="40">
        <v>0</v>
      </c>
      <c r="X758" s="40">
        <v>0</v>
      </c>
      <c r="Y758" s="40">
        <v>0</v>
      </c>
      <c r="Z758" s="40">
        <v>0</v>
      </c>
      <c r="AA758" s="40">
        <v>0</v>
      </c>
      <c r="AB758" s="40">
        <v>0</v>
      </c>
      <c r="AC758" s="40">
        <v>0</v>
      </c>
      <c r="AD758" s="40">
        <v>0</v>
      </c>
    </row>
    <row r="759" spans="1:30" x14ac:dyDescent="0.25">
      <c r="A759" s="35">
        <v>1.1000000000000001</v>
      </c>
      <c r="B759" s="36" t="s">
        <v>5</v>
      </c>
      <c r="C759" s="38" t="s">
        <v>1</v>
      </c>
      <c r="D759" s="36" t="s">
        <v>36</v>
      </c>
      <c r="E759" s="38" t="s">
        <v>40</v>
      </c>
      <c r="F759" s="38" t="s">
        <v>55</v>
      </c>
      <c r="G759" s="40">
        <v>349.54142857142858</v>
      </c>
      <c r="H759" s="40">
        <v>829.04571428571421</v>
      </c>
      <c r="I759" s="40">
        <v>1281.6071428571429</v>
      </c>
      <c r="J759" s="40">
        <v>1493.507142857143</v>
      </c>
      <c r="K759" s="40">
        <v>1516.4157142857143</v>
      </c>
      <c r="L759" s="40">
        <v>1126.9157142857143</v>
      </c>
      <c r="M759" s="40">
        <v>742.94285714285718</v>
      </c>
      <c r="N759" s="40">
        <v>416.44571428571436</v>
      </c>
      <c r="O759" s="40">
        <v>203.26999999999998</v>
      </c>
      <c r="P759" s="40">
        <v>90.354285714285723</v>
      </c>
      <c r="Q759" s="40">
        <v>30.509999999999998</v>
      </c>
      <c r="R759" s="40">
        <v>8.4842857142857167</v>
      </c>
      <c r="S759" s="40">
        <v>1.9142857142857139</v>
      </c>
      <c r="T759" s="40">
        <v>0.56428571428571428</v>
      </c>
      <c r="U759" s="40">
        <v>0.15571428571428583</v>
      </c>
      <c r="V759" s="40">
        <v>3.7142857142857144E-2</v>
      </c>
      <c r="W759" s="40">
        <v>0</v>
      </c>
      <c r="X759" s="40">
        <v>0</v>
      </c>
      <c r="Y759" s="40">
        <v>0</v>
      </c>
      <c r="Z759" s="40">
        <v>0</v>
      </c>
      <c r="AA759" s="40">
        <v>0</v>
      </c>
      <c r="AB759" s="40">
        <v>0</v>
      </c>
      <c r="AC759" s="40">
        <v>0</v>
      </c>
      <c r="AD759" s="40">
        <v>0</v>
      </c>
    </row>
    <row r="760" spans="1:30" x14ac:dyDescent="0.25">
      <c r="A760" s="35">
        <v>1.1000000000000001</v>
      </c>
      <c r="B760" s="36" t="s">
        <v>5</v>
      </c>
      <c r="C760" s="38" t="s">
        <v>1</v>
      </c>
      <c r="D760" s="36" t="s">
        <v>36</v>
      </c>
      <c r="E760" s="38" t="s">
        <v>40</v>
      </c>
      <c r="F760" s="38" t="s">
        <v>54</v>
      </c>
      <c r="G760" s="40">
        <v>14.681547619047619</v>
      </c>
      <c r="H760" s="40">
        <v>43.904166666666661</v>
      </c>
      <c r="I760" s="40">
        <v>70.48630952380951</v>
      </c>
      <c r="J760" s="40">
        <v>86.219642857142873</v>
      </c>
      <c r="K760" s="40">
        <v>92.289880952380955</v>
      </c>
      <c r="L760" s="40">
        <v>71.963095238095221</v>
      </c>
      <c r="M760" s="40">
        <v>49.655952380952371</v>
      </c>
      <c r="N760" s="40">
        <v>28.357142857142861</v>
      </c>
      <c r="O760" s="40">
        <v>14.15357142857143</v>
      </c>
      <c r="P760" s="40">
        <v>6.614285714285713</v>
      </c>
      <c r="Q760" s="40">
        <v>2.5119047619047619</v>
      </c>
      <c r="R760" s="40">
        <v>0.87440476190476202</v>
      </c>
      <c r="S760" s="40">
        <v>0.18571428571428575</v>
      </c>
      <c r="T760" s="40">
        <v>3.2142857142857154E-2</v>
      </c>
      <c r="U760" s="40">
        <v>1.7261904761904766E-2</v>
      </c>
      <c r="V760" s="40">
        <v>0</v>
      </c>
      <c r="W760" s="40">
        <v>0</v>
      </c>
      <c r="X760" s="40">
        <v>0</v>
      </c>
      <c r="Y760" s="40">
        <v>0</v>
      </c>
      <c r="Z760" s="40">
        <v>0</v>
      </c>
      <c r="AA760" s="40">
        <v>0</v>
      </c>
      <c r="AB760" s="40">
        <v>0</v>
      </c>
      <c r="AC760" s="40">
        <v>0</v>
      </c>
      <c r="AD760" s="40">
        <v>0</v>
      </c>
    </row>
    <row r="761" spans="1:30" x14ac:dyDescent="0.25">
      <c r="A761" s="35">
        <v>1.1000000000000001</v>
      </c>
      <c r="B761" s="36" t="s">
        <v>5</v>
      </c>
      <c r="C761" s="38" t="s">
        <v>1</v>
      </c>
      <c r="D761" s="36" t="s">
        <v>36</v>
      </c>
      <c r="E761" s="38" t="s">
        <v>40</v>
      </c>
      <c r="F761" s="38" t="s">
        <v>53</v>
      </c>
      <c r="G761" s="40">
        <v>99.66</v>
      </c>
      <c r="H761" s="40">
        <v>202.91</v>
      </c>
      <c r="I761" s="40">
        <v>314.52000000000004</v>
      </c>
      <c r="J761" s="40">
        <v>367.15999999999997</v>
      </c>
      <c r="K761" s="40">
        <v>366.55999999999995</v>
      </c>
      <c r="L761" s="40">
        <v>268.49</v>
      </c>
      <c r="M761" s="40">
        <v>178.19000000000005</v>
      </c>
      <c r="N761" s="40">
        <v>96.369999999999891</v>
      </c>
      <c r="O761" s="40">
        <v>46.960000000000036</v>
      </c>
      <c r="P761" s="40">
        <v>21.240000000000009</v>
      </c>
      <c r="Q761" s="40">
        <v>6.7699999999999818</v>
      </c>
      <c r="R761" s="40">
        <v>1.6900000000000546</v>
      </c>
      <c r="S761" s="40">
        <v>0.52999999999997272</v>
      </c>
      <c r="T761" s="40">
        <v>0.13000000000010914</v>
      </c>
      <c r="U761" s="40">
        <v>3.999999999996362E-2</v>
      </c>
      <c r="V761" s="40">
        <v>9.9999999999909051E-3</v>
      </c>
      <c r="W761" s="40">
        <v>0</v>
      </c>
      <c r="X761" s="40">
        <v>0</v>
      </c>
      <c r="Y761" s="40">
        <v>0</v>
      </c>
      <c r="Z761" s="40">
        <v>0</v>
      </c>
      <c r="AA761" s="40">
        <v>0</v>
      </c>
      <c r="AB761" s="40">
        <v>0</v>
      </c>
      <c r="AC761" s="40">
        <v>0</v>
      </c>
      <c r="AD761" s="40">
        <v>0</v>
      </c>
    </row>
    <row r="762" spans="1:30" x14ac:dyDescent="0.25">
      <c r="A762" s="35">
        <v>1.1000000000000001</v>
      </c>
      <c r="B762" s="36" t="s">
        <v>5</v>
      </c>
      <c r="C762" s="38" t="s">
        <v>2</v>
      </c>
      <c r="D762" s="36" t="s">
        <v>32</v>
      </c>
      <c r="E762" s="38" t="s">
        <v>33</v>
      </c>
      <c r="F762" s="38" t="s">
        <v>56</v>
      </c>
      <c r="G762" s="40">
        <v>22947.050000000003</v>
      </c>
      <c r="H762" s="40">
        <v>35528.78</v>
      </c>
      <c r="I762" s="40">
        <v>53317.759999999995</v>
      </c>
      <c r="J762" s="40">
        <v>63715.969999999994</v>
      </c>
      <c r="K762" s="40">
        <v>68970.959999999992</v>
      </c>
      <c r="L762" s="40">
        <v>58606.04</v>
      </c>
      <c r="M762" s="40">
        <v>44980.740000000005</v>
      </c>
      <c r="N762" s="40">
        <v>28246.489999999998</v>
      </c>
      <c r="O762" s="40">
        <v>14919.740000000002</v>
      </c>
      <c r="P762" s="40">
        <v>7391.420000000001</v>
      </c>
      <c r="Q762" s="40">
        <v>2979.6799999999989</v>
      </c>
      <c r="R762" s="40">
        <v>1128.6999999999996</v>
      </c>
      <c r="S762" s="40">
        <v>373.13</v>
      </c>
      <c r="T762" s="40">
        <v>113.29999999999998</v>
      </c>
      <c r="U762" s="40">
        <v>45.36</v>
      </c>
      <c r="V762" s="40">
        <v>14.410000000000004</v>
      </c>
      <c r="W762" s="40">
        <v>4.7</v>
      </c>
      <c r="X762" s="40">
        <v>1.4300000000000004</v>
      </c>
      <c r="Y762" s="40">
        <v>0.35000000000000003</v>
      </c>
      <c r="Z762" s="40">
        <v>0</v>
      </c>
      <c r="AA762" s="40">
        <v>0</v>
      </c>
      <c r="AB762" s="40">
        <v>0</v>
      </c>
      <c r="AC762" s="40">
        <v>0</v>
      </c>
      <c r="AD762" s="40">
        <v>0</v>
      </c>
    </row>
    <row r="763" spans="1:30" x14ac:dyDescent="0.25">
      <c r="A763" s="35">
        <v>1.1000000000000001</v>
      </c>
      <c r="B763" s="36" t="s">
        <v>5</v>
      </c>
      <c r="C763" s="38" t="s">
        <v>2</v>
      </c>
      <c r="D763" s="36" t="s">
        <v>32</v>
      </c>
      <c r="E763" s="38" t="s">
        <v>33</v>
      </c>
      <c r="F763" s="38" t="s">
        <v>55</v>
      </c>
      <c r="G763" s="40">
        <v>349.52142857142854</v>
      </c>
      <c r="H763" s="40">
        <v>827.02571428571446</v>
      </c>
      <c r="I763" s="40">
        <v>1289.8014285714287</v>
      </c>
      <c r="J763" s="40">
        <v>1596.7028571428568</v>
      </c>
      <c r="K763" s="40">
        <v>1793.0842857142854</v>
      </c>
      <c r="L763" s="40">
        <v>1590.8371428571425</v>
      </c>
      <c r="M763" s="40">
        <v>1266.982857142857</v>
      </c>
      <c r="N763" s="40">
        <v>866.49571428571437</v>
      </c>
      <c r="O763" s="40">
        <v>499.65857142857146</v>
      </c>
      <c r="P763" s="40">
        <v>260.97142857142865</v>
      </c>
      <c r="Q763" s="40">
        <v>118.39857142857139</v>
      </c>
      <c r="R763" s="40">
        <v>49.195714285714295</v>
      </c>
      <c r="S763" s="40">
        <v>17.531428571428574</v>
      </c>
      <c r="T763" s="40">
        <v>4.7785714285714294</v>
      </c>
      <c r="U763" s="40">
        <v>1.6600000000000001</v>
      </c>
      <c r="V763" s="40">
        <v>0.61142857142857132</v>
      </c>
      <c r="W763" s="40">
        <v>0.16857142857142865</v>
      </c>
      <c r="X763" s="40">
        <v>9.0000000000000038E-2</v>
      </c>
      <c r="Y763" s="40">
        <v>6.0000000000000012E-2</v>
      </c>
      <c r="Z763" s="40">
        <v>8.5714285714285719E-3</v>
      </c>
      <c r="AA763" s="40">
        <v>0</v>
      </c>
      <c r="AB763" s="40">
        <v>0</v>
      </c>
      <c r="AC763" s="40">
        <v>0</v>
      </c>
      <c r="AD763" s="40">
        <v>0</v>
      </c>
    </row>
    <row r="764" spans="1:30" x14ac:dyDescent="0.25">
      <c r="A764" s="35">
        <v>1.1000000000000001</v>
      </c>
      <c r="B764" s="36" t="s">
        <v>5</v>
      </c>
      <c r="C764" s="38" t="s">
        <v>2</v>
      </c>
      <c r="D764" s="36" t="s">
        <v>32</v>
      </c>
      <c r="E764" s="38" t="s">
        <v>33</v>
      </c>
      <c r="F764" s="38" t="s">
        <v>54</v>
      </c>
      <c r="G764" s="40">
        <v>14.188095238095237</v>
      </c>
      <c r="H764" s="40">
        <v>42.962500000000013</v>
      </c>
      <c r="I764" s="40">
        <v>72.004761904761907</v>
      </c>
      <c r="J764" s="40">
        <v>92.003571428571433</v>
      </c>
      <c r="K764" s="40">
        <v>104.4827380952381</v>
      </c>
      <c r="L764" s="40">
        <v>93.57083333333334</v>
      </c>
      <c r="M764" s="40">
        <v>78.858333333333334</v>
      </c>
      <c r="N764" s="40">
        <v>55.559523809523789</v>
      </c>
      <c r="O764" s="40">
        <v>33.359523809523814</v>
      </c>
      <c r="P764" s="40">
        <v>17.828571428571426</v>
      </c>
      <c r="Q764" s="40">
        <v>8.3059523809523803</v>
      </c>
      <c r="R764" s="40">
        <v>3.308333333333334</v>
      </c>
      <c r="S764" s="40">
        <v>1.3119047619047617</v>
      </c>
      <c r="T764" s="40">
        <v>0.30119047619047629</v>
      </c>
      <c r="U764" s="40">
        <v>0.11547619047619052</v>
      </c>
      <c r="V764" s="40">
        <v>1.7261904761904763E-2</v>
      </c>
      <c r="W764" s="40">
        <v>7.7380952380952366E-3</v>
      </c>
      <c r="X764" s="40">
        <v>5.9523809523809521E-3</v>
      </c>
      <c r="Y764" s="40">
        <v>0</v>
      </c>
      <c r="Z764" s="40">
        <v>0</v>
      </c>
      <c r="AA764" s="40">
        <v>0</v>
      </c>
      <c r="AB764" s="40">
        <v>0</v>
      </c>
      <c r="AC764" s="40">
        <v>0</v>
      </c>
      <c r="AD764" s="40">
        <v>0</v>
      </c>
    </row>
    <row r="765" spans="1:30" x14ac:dyDescent="0.25">
      <c r="A765" s="35">
        <v>1.1000000000000001</v>
      </c>
      <c r="B765" s="36" t="s">
        <v>5</v>
      </c>
      <c r="C765" s="38" t="s">
        <v>2</v>
      </c>
      <c r="D765" s="36" t="s">
        <v>32</v>
      </c>
      <c r="E765" s="38" t="s">
        <v>33</v>
      </c>
      <c r="F765" s="38" t="s">
        <v>53</v>
      </c>
      <c r="G765" s="40">
        <v>100.97</v>
      </c>
      <c r="H765" s="40">
        <v>201.76000000000002</v>
      </c>
      <c r="I765" s="40">
        <v>304.24</v>
      </c>
      <c r="J765" s="40">
        <v>367.90999999999997</v>
      </c>
      <c r="K765" s="40">
        <v>410.08000000000004</v>
      </c>
      <c r="L765" s="40">
        <v>363.23</v>
      </c>
      <c r="M765" s="40">
        <v>290.05999999999995</v>
      </c>
      <c r="N765" s="40">
        <v>201.19000000000005</v>
      </c>
      <c r="O765" s="40">
        <v>113.80999999999995</v>
      </c>
      <c r="P765" s="40">
        <v>61.789999999999964</v>
      </c>
      <c r="Q765" s="40">
        <v>27.420000000000073</v>
      </c>
      <c r="R765" s="40">
        <v>11.269999999999982</v>
      </c>
      <c r="S765" s="40">
        <v>3.6999999999998181</v>
      </c>
      <c r="T765" s="40">
        <v>1.3700000000003456</v>
      </c>
      <c r="U765" s="40">
        <v>0.34999999999990905</v>
      </c>
      <c r="V765" s="40">
        <v>0.17999999999983629</v>
      </c>
      <c r="W765" s="40">
        <v>5.999999999994543E-2</v>
      </c>
      <c r="X765" s="40">
        <v>3.0000000000200089E-2</v>
      </c>
      <c r="Y765" s="40">
        <v>9.9999999997635314E-3</v>
      </c>
      <c r="Z765" s="40">
        <v>0</v>
      </c>
      <c r="AA765" s="40">
        <v>0</v>
      </c>
      <c r="AB765" s="40">
        <v>0</v>
      </c>
      <c r="AC765" s="40">
        <v>0</v>
      </c>
      <c r="AD765" s="40">
        <v>0</v>
      </c>
    </row>
    <row r="766" spans="1:30" x14ac:dyDescent="0.25">
      <c r="A766" s="35">
        <v>1.1000000000000001</v>
      </c>
      <c r="B766" s="36" t="s">
        <v>5</v>
      </c>
      <c r="C766" s="38" t="s">
        <v>2</v>
      </c>
      <c r="D766" s="36" t="s">
        <v>32</v>
      </c>
      <c r="E766" s="38" t="s">
        <v>58</v>
      </c>
      <c r="F766" s="38" t="s">
        <v>56</v>
      </c>
      <c r="G766" s="40">
        <v>22918.610000000008</v>
      </c>
      <c r="H766" s="40">
        <v>35308.600000000006</v>
      </c>
      <c r="I766" s="40">
        <v>52100.480000000003</v>
      </c>
      <c r="J766" s="40">
        <v>61531.590000000011</v>
      </c>
      <c r="K766" s="40">
        <v>66281.390000000014</v>
      </c>
      <c r="L766" s="40">
        <v>56623.180000000029</v>
      </c>
      <c r="M766" s="40">
        <v>43863.39</v>
      </c>
      <c r="N766" s="40">
        <v>27888.720000000001</v>
      </c>
      <c r="O766" s="40">
        <v>14968.669999999996</v>
      </c>
      <c r="P766" s="40">
        <v>7538.5299999999979</v>
      </c>
      <c r="Q766" s="40">
        <v>3061.84</v>
      </c>
      <c r="R766" s="40">
        <v>1180.6300000000001</v>
      </c>
      <c r="S766" s="40">
        <v>393.81000000000006</v>
      </c>
      <c r="T766" s="40">
        <v>120.85000000000002</v>
      </c>
      <c r="U766" s="40">
        <v>45.870000000000005</v>
      </c>
      <c r="V766" s="40">
        <v>13.840000000000002</v>
      </c>
      <c r="W766" s="40">
        <v>5.2600000000000016</v>
      </c>
      <c r="X766" s="40">
        <v>0.9600000000000003</v>
      </c>
      <c r="Y766" s="40">
        <v>0.33000000000000013</v>
      </c>
      <c r="Z766" s="40">
        <v>0.02</v>
      </c>
      <c r="AA766" s="40">
        <v>0</v>
      </c>
      <c r="AB766" s="40">
        <v>0</v>
      </c>
      <c r="AC766" s="40">
        <v>0</v>
      </c>
      <c r="AD766" s="40">
        <v>0</v>
      </c>
    </row>
    <row r="767" spans="1:30" x14ac:dyDescent="0.25">
      <c r="A767" s="35">
        <v>1.1000000000000001</v>
      </c>
      <c r="B767" s="36" t="s">
        <v>5</v>
      </c>
      <c r="C767" s="38" t="s">
        <v>2</v>
      </c>
      <c r="D767" s="36" t="s">
        <v>32</v>
      </c>
      <c r="E767" s="38" t="s">
        <v>58</v>
      </c>
      <c r="F767" s="38" t="s">
        <v>55</v>
      </c>
      <c r="G767" s="40">
        <v>348.51714285714286</v>
      </c>
      <c r="H767" s="40">
        <v>822.08714285714279</v>
      </c>
      <c r="I767" s="40">
        <v>1280.785714285714</v>
      </c>
      <c r="J767" s="40">
        <v>1565.001428571429</v>
      </c>
      <c r="K767" s="40">
        <v>1758.6299999999997</v>
      </c>
      <c r="L767" s="40">
        <v>1543.6085714285716</v>
      </c>
      <c r="M767" s="40">
        <v>1253.9985714285715</v>
      </c>
      <c r="N767" s="40">
        <v>851.12285714285736</v>
      </c>
      <c r="O767" s="40">
        <v>492.57428571428574</v>
      </c>
      <c r="P767" s="40">
        <v>269.98142857142864</v>
      </c>
      <c r="Q767" s="40">
        <v>120.66857142857138</v>
      </c>
      <c r="R767" s="40">
        <v>49.999999999999993</v>
      </c>
      <c r="S767" s="40">
        <v>17.612857142857141</v>
      </c>
      <c r="T767" s="40">
        <v>5.3014285714285716</v>
      </c>
      <c r="U767" s="40">
        <v>1.7114285714285715</v>
      </c>
      <c r="V767" s="40">
        <v>0.56142857142857139</v>
      </c>
      <c r="W767" s="40">
        <v>0.1700000000000001</v>
      </c>
      <c r="X767" s="40">
        <v>6.1428571428571443E-2</v>
      </c>
      <c r="Y767" s="40">
        <v>4.2857142857142859E-3</v>
      </c>
      <c r="Z767" s="40">
        <v>4.2857142857142859E-3</v>
      </c>
      <c r="AA767" s="40">
        <v>0</v>
      </c>
      <c r="AB767" s="40">
        <v>0</v>
      </c>
      <c r="AC767" s="40">
        <v>0</v>
      </c>
      <c r="AD767" s="40">
        <v>0</v>
      </c>
    </row>
    <row r="768" spans="1:30" x14ac:dyDescent="0.25">
      <c r="A768" s="35">
        <v>1.1000000000000001</v>
      </c>
      <c r="B768" s="36" t="s">
        <v>5</v>
      </c>
      <c r="C768" s="38" t="s">
        <v>2</v>
      </c>
      <c r="D768" s="36" t="s">
        <v>32</v>
      </c>
      <c r="E768" s="38" t="s">
        <v>58</v>
      </c>
      <c r="F768" s="38" t="s">
        <v>54</v>
      </c>
      <c r="G768" s="40">
        <v>14.627380952380951</v>
      </c>
      <c r="H768" s="40">
        <v>44.119642857142843</v>
      </c>
      <c r="I768" s="40">
        <v>70.233928571428578</v>
      </c>
      <c r="J768" s="40">
        <v>88.125</v>
      </c>
      <c r="K768" s="40">
        <v>104.34047619047621</v>
      </c>
      <c r="L768" s="40">
        <v>93.011309523809516</v>
      </c>
      <c r="M768" s="40">
        <v>77.544642857142861</v>
      </c>
      <c r="N768" s="40">
        <v>56.306547619047606</v>
      </c>
      <c r="O768" s="40">
        <v>32.781547619047615</v>
      </c>
      <c r="P768" s="40">
        <v>18.500595238095233</v>
      </c>
      <c r="Q768" s="40">
        <v>8.4654761904761884</v>
      </c>
      <c r="R768" s="40">
        <v>3.4863095238095236</v>
      </c>
      <c r="S768" s="40">
        <v>1.4208333333333334</v>
      </c>
      <c r="T768" s="40">
        <v>0.49821428571428583</v>
      </c>
      <c r="U768" s="40">
        <v>0.16845238095238088</v>
      </c>
      <c r="V768" s="40">
        <v>4.5238095238095265E-2</v>
      </c>
      <c r="W768" s="40">
        <v>1.1904761904761906E-2</v>
      </c>
      <c r="X768" s="40">
        <v>0</v>
      </c>
      <c r="Y768" s="40">
        <v>0</v>
      </c>
      <c r="Z768" s="40">
        <v>0</v>
      </c>
      <c r="AA768" s="40">
        <v>0</v>
      </c>
      <c r="AB768" s="40">
        <v>0</v>
      </c>
      <c r="AC768" s="40">
        <v>0</v>
      </c>
      <c r="AD768" s="40">
        <v>0</v>
      </c>
    </row>
    <row r="769" spans="1:30" x14ac:dyDescent="0.25">
      <c r="A769" s="35">
        <v>1.1000000000000001</v>
      </c>
      <c r="B769" s="36" t="s">
        <v>5</v>
      </c>
      <c r="C769" s="38" t="s">
        <v>2</v>
      </c>
      <c r="D769" s="36" t="s">
        <v>32</v>
      </c>
      <c r="E769" s="38" t="s">
        <v>58</v>
      </c>
      <c r="F769" s="38" t="s">
        <v>53</v>
      </c>
      <c r="G769" s="40">
        <v>98.82</v>
      </c>
      <c r="H769" s="40">
        <v>205.57</v>
      </c>
      <c r="I769" s="40">
        <v>312.57000000000005</v>
      </c>
      <c r="J769" s="40">
        <v>370.42999999999995</v>
      </c>
      <c r="K769" s="40">
        <v>411.68999999999994</v>
      </c>
      <c r="L769" s="40">
        <v>352.78</v>
      </c>
      <c r="M769" s="40">
        <v>287.22000000000003</v>
      </c>
      <c r="N769" s="40">
        <v>195.30999999999995</v>
      </c>
      <c r="O769" s="40">
        <v>114.48000000000002</v>
      </c>
      <c r="P769" s="40">
        <v>63.119999999999891</v>
      </c>
      <c r="Q769" s="40">
        <v>28.460000000000036</v>
      </c>
      <c r="R769" s="40">
        <v>11.550000000000182</v>
      </c>
      <c r="S769" s="40">
        <v>4.1799999999998363</v>
      </c>
      <c r="T769" s="40">
        <v>1.5500000000001819</v>
      </c>
      <c r="U769" s="40">
        <v>0.63999999999987267</v>
      </c>
      <c r="V769" s="40">
        <v>0.16000000000030923</v>
      </c>
      <c r="W769" s="40">
        <v>6.9999999999708962E-2</v>
      </c>
      <c r="X769" s="40">
        <v>1.0000000000218279E-2</v>
      </c>
      <c r="Y769" s="40">
        <v>0</v>
      </c>
      <c r="Z769" s="40">
        <v>0</v>
      </c>
      <c r="AA769" s="40">
        <v>0</v>
      </c>
      <c r="AB769" s="40">
        <v>0</v>
      </c>
      <c r="AC769" s="40">
        <v>0</v>
      </c>
      <c r="AD769" s="40">
        <v>0</v>
      </c>
    </row>
    <row r="770" spans="1:30" x14ac:dyDescent="0.25">
      <c r="A770" s="35">
        <v>1.1000000000000001</v>
      </c>
      <c r="B770" s="36" t="s">
        <v>5</v>
      </c>
      <c r="C770" s="38" t="s">
        <v>2</v>
      </c>
      <c r="D770" s="36" t="s">
        <v>32</v>
      </c>
      <c r="E770" s="38" t="s">
        <v>57</v>
      </c>
      <c r="F770" s="38" t="s">
        <v>56</v>
      </c>
      <c r="G770" s="40">
        <v>22947.050000000003</v>
      </c>
      <c r="H770" s="40">
        <v>35528.969999999994</v>
      </c>
      <c r="I770" s="40">
        <v>53325.210000000006</v>
      </c>
      <c r="J770" s="40">
        <v>63640.500000000015</v>
      </c>
      <c r="K770" s="40">
        <v>66927.88</v>
      </c>
      <c r="L770" s="40">
        <v>52958.79</v>
      </c>
      <c r="M770" s="40">
        <v>37081.240000000005</v>
      </c>
      <c r="N770" s="40">
        <v>21318.479999999996</v>
      </c>
      <c r="O770" s="40">
        <v>10289.959999999999</v>
      </c>
      <c r="P770" s="40">
        <v>4663.29</v>
      </c>
      <c r="Q770" s="40">
        <v>1778.7800000000002</v>
      </c>
      <c r="R770" s="40">
        <v>657.90999999999974</v>
      </c>
      <c r="S770" s="40">
        <v>215.39999999999998</v>
      </c>
      <c r="T770" s="40">
        <v>67.509999999999991</v>
      </c>
      <c r="U770" s="40">
        <v>27.720000000000002</v>
      </c>
      <c r="V770" s="40">
        <v>9.3000000000000007</v>
      </c>
      <c r="W770" s="40">
        <v>3.7799999999999994</v>
      </c>
      <c r="X770" s="40">
        <v>1.8100000000000009</v>
      </c>
      <c r="Y770" s="40">
        <v>0.42000000000000015</v>
      </c>
      <c r="Z770" s="40">
        <v>0.16999999999999998</v>
      </c>
      <c r="AA770" s="40">
        <v>0.02</v>
      </c>
      <c r="AB770" s="40">
        <v>0</v>
      </c>
      <c r="AC770" s="40">
        <v>0</v>
      </c>
      <c r="AD770" s="40">
        <v>0</v>
      </c>
    </row>
    <row r="771" spans="1:30" x14ac:dyDescent="0.25">
      <c r="A771" s="35">
        <v>1.1000000000000001</v>
      </c>
      <c r="B771" s="36" t="s">
        <v>5</v>
      </c>
      <c r="C771" s="38" t="s">
        <v>2</v>
      </c>
      <c r="D771" s="36" t="s">
        <v>32</v>
      </c>
      <c r="E771" s="38" t="s">
        <v>57</v>
      </c>
      <c r="F771" s="38" t="s">
        <v>55</v>
      </c>
      <c r="G771" s="40">
        <v>349.52142857142854</v>
      </c>
      <c r="H771" s="40">
        <v>827.02714285714296</v>
      </c>
      <c r="I771" s="40">
        <v>1285.2928571428567</v>
      </c>
      <c r="J771" s="40">
        <v>1602.0671428571429</v>
      </c>
      <c r="K771" s="40">
        <v>1836.5842857142859</v>
      </c>
      <c r="L771" s="40">
        <v>1646.7900000000004</v>
      </c>
      <c r="M771" s="40">
        <v>1292.2800000000002</v>
      </c>
      <c r="N771" s="40">
        <v>822.44285714285706</v>
      </c>
      <c r="O771" s="40">
        <v>439.83142857142849</v>
      </c>
      <c r="P771" s="40">
        <v>214.82000000000011</v>
      </c>
      <c r="Q771" s="40">
        <v>87.398571428571458</v>
      </c>
      <c r="R771" s="40">
        <v>32.52571428571428</v>
      </c>
      <c r="S771" s="40">
        <v>9.855714285714285</v>
      </c>
      <c r="T771" s="40">
        <v>3.1771428571428557</v>
      </c>
      <c r="U771" s="40">
        <v>1.0071428571428573</v>
      </c>
      <c r="V771" s="40">
        <v>0.50142857142857145</v>
      </c>
      <c r="W771" s="40">
        <v>0.2100000000000001</v>
      </c>
      <c r="X771" s="40">
        <v>5.571428571428573E-2</v>
      </c>
      <c r="Y771" s="40">
        <v>1.9999999999999997E-2</v>
      </c>
      <c r="Z771" s="40">
        <v>0</v>
      </c>
      <c r="AA771" s="40">
        <v>0</v>
      </c>
      <c r="AB771" s="40">
        <v>0</v>
      </c>
      <c r="AC771" s="40">
        <v>0</v>
      </c>
      <c r="AD771" s="40">
        <v>0</v>
      </c>
    </row>
    <row r="772" spans="1:30" x14ac:dyDescent="0.25">
      <c r="A772" s="35">
        <v>1.1000000000000001</v>
      </c>
      <c r="B772" s="36" t="s">
        <v>5</v>
      </c>
      <c r="C772" s="38" t="s">
        <v>2</v>
      </c>
      <c r="D772" s="36" t="s">
        <v>32</v>
      </c>
      <c r="E772" s="38" t="s">
        <v>57</v>
      </c>
      <c r="F772" s="38" t="s">
        <v>54</v>
      </c>
      <c r="G772" s="40">
        <v>14.188095238095237</v>
      </c>
      <c r="H772" s="40">
        <v>42.964285714285722</v>
      </c>
      <c r="I772" s="40">
        <v>71.623809523809499</v>
      </c>
      <c r="J772" s="40">
        <v>93.510119047619028</v>
      </c>
      <c r="K772" s="40">
        <v>108.54523809523808</v>
      </c>
      <c r="L772" s="40">
        <v>100.1345238095238</v>
      </c>
      <c r="M772" s="40">
        <v>84.845238095238088</v>
      </c>
      <c r="N772" s="40">
        <v>55.75535714285715</v>
      </c>
      <c r="O772" s="40">
        <v>29.941666666666663</v>
      </c>
      <c r="P772" s="40">
        <v>15.575595238095236</v>
      </c>
      <c r="Q772" s="40">
        <v>6.7595238095238086</v>
      </c>
      <c r="R772" s="40">
        <v>2.7916666666666679</v>
      </c>
      <c r="S772" s="40">
        <v>0.79761904761904778</v>
      </c>
      <c r="T772" s="40">
        <v>0.22678571428571423</v>
      </c>
      <c r="U772" s="40">
        <v>0.11130952380952386</v>
      </c>
      <c r="V772" s="40">
        <v>5.7142857142857162E-2</v>
      </c>
      <c r="W772" s="40">
        <v>1.9642857142857153E-2</v>
      </c>
      <c r="X772" s="40">
        <v>7.1428571428571435E-3</v>
      </c>
      <c r="Y772" s="40">
        <v>2.1428571428571429E-2</v>
      </c>
      <c r="Z772" s="40">
        <v>0</v>
      </c>
      <c r="AA772" s="40">
        <v>0</v>
      </c>
      <c r="AB772" s="40">
        <v>0</v>
      </c>
      <c r="AC772" s="40">
        <v>0</v>
      </c>
      <c r="AD772" s="40">
        <v>0</v>
      </c>
    </row>
    <row r="773" spans="1:30" x14ac:dyDescent="0.25">
      <c r="A773" s="35">
        <v>1.1000000000000001</v>
      </c>
      <c r="B773" s="36" t="s">
        <v>5</v>
      </c>
      <c r="C773" s="38" t="s">
        <v>2</v>
      </c>
      <c r="D773" s="36" t="s">
        <v>32</v>
      </c>
      <c r="E773" s="38" t="s">
        <v>57</v>
      </c>
      <c r="F773" s="38" t="s">
        <v>53</v>
      </c>
      <c r="G773" s="40">
        <v>100.97</v>
      </c>
      <c r="H773" s="40">
        <v>202.10999999999999</v>
      </c>
      <c r="I773" s="40">
        <v>303.27000000000004</v>
      </c>
      <c r="J773" s="40">
        <v>371.63</v>
      </c>
      <c r="K773" s="40">
        <v>425.62999999999988</v>
      </c>
      <c r="L773" s="40">
        <v>375.61000000000013</v>
      </c>
      <c r="M773" s="40">
        <v>294.45999999999981</v>
      </c>
      <c r="N773" s="40">
        <v>187.20000000000027</v>
      </c>
      <c r="O773" s="40">
        <v>101.82999999999993</v>
      </c>
      <c r="P773" s="40">
        <v>48.7199999999998</v>
      </c>
      <c r="Q773" s="40">
        <v>20.410000000000309</v>
      </c>
      <c r="R773" s="40">
        <v>7.3299999999999272</v>
      </c>
      <c r="S773" s="40">
        <v>2.4000000000000909</v>
      </c>
      <c r="T773" s="40">
        <v>0.71000000000003638</v>
      </c>
      <c r="U773" s="40">
        <v>0.20999999999958163</v>
      </c>
      <c r="V773" s="40">
        <v>9.0000000000145519E-2</v>
      </c>
      <c r="W773" s="40">
        <v>3.999999999996362E-2</v>
      </c>
      <c r="X773" s="40">
        <v>1.0000000000218279E-2</v>
      </c>
      <c r="Y773" s="40">
        <v>0</v>
      </c>
      <c r="Z773" s="40">
        <v>0</v>
      </c>
      <c r="AA773" s="40">
        <v>0</v>
      </c>
      <c r="AB773" s="40">
        <v>0</v>
      </c>
      <c r="AC773" s="40">
        <v>0</v>
      </c>
      <c r="AD773" s="40">
        <v>0</v>
      </c>
    </row>
    <row r="774" spans="1:30" x14ac:dyDescent="0.25">
      <c r="A774" s="35">
        <v>1.1000000000000001</v>
      </c>
      <c r="B774" s="36" t="s">
        <v>5</v>
      </c>
      <c r="C774" s="38" t="s">
        <v>2</v>
      </c>
      <c r="D774" s="36" t="s">
        <v>32</v>
      </c>
      <c r="E774" s="38" t="s">
        <v>34</v>
      </c>
      <c r="F774" s="38" t="s">
        <v>56</v>
      </c>
      <c r="G774" s="40">
        <v>22823.649999999998</v>
      </c>
      <c r="H774" s="40">
        <v>34564.83</v>
      </c>
      <c r="I774" s="40">
        <v>48738.160000000011</v>
      </c>
      <c r="J774" s="40">
        <v>52881.889999999985</v>
      </c>
      <c r="K774" s="40">
        <v>51109.590000000011</v>
      </c>
      <c r="L774" s="40">
        <v>38437.030000000006</v>
      </c>
      <c r="M774" s="40">
        <v>26287.510000000006</v>
      </c>
      <c r="N774" s="40">
        <v>14737.159999999998</v>
      </c>
      <c r="O774" s="40">
        <v>6997.8999999999987</v>
      </c>
      <c r="P774" s="40">
        <v>3192.9300000000003</v>
      </c>
      <c r="Q774" s="40">
        <v>1232.5199999999998</v>
      </c>
      <c r="R774" s="40">
        <v>494.7</v>
      </c>
      <c r="S774" s="40">
        <v>192.79000000000002</v>
      </c>
      <c r="T774" s="40">
        <v>71.139999999999986</v>
      </c>
      <c r="U774" s="40">
        <v>29.96</v>
      </c>
      <c r="V774" s="40">
        <v>10.649999999999999</v>
      </c>
      <c r="W774" s="40">
        <v>4.0599999999999996</v>
      </c>
      <c r="X774" s="40">
        <v>1.610000000000001</v>
      </c>
      <c r="Y774" s="40">
        <v>0.64000000000000012</v>
      </c>
      <c r="Z774" s="40">
        <v>0</v>
      </c>
      <c r="AA774" s="40">
        <v>0</v>
      </c>
      <c r="AB774" s="40">
        <v>0</v>
      </c>
      <c r="AC774" s="40">
        <v>0</v>
      </c>
      <c r="AD774" s="40">
        <v>0</v>
      </c>
    </row>
    <row r="775" spans="1:30" x14ac:dyDescent="0.25">
      <c r="A775" s="35">
        <v>1.1000000000000001</v>
      </c>
      <c r="B775" s="36" t="s">
        <v>5</v>
      </c>
      <c r="C775" s="38" t="s">
        <v>2</v>
      </c>
      <c r="D775" s="36" t="s">
        <v>32</v>
      </c>
      <c r="E775" s="38" t="s">
        <v>34</v>
      </c>
      <c r="F775" s="38" t="s">
        <v>55</v>
      </c>
      <c r="G775" s="40">
        <v>347.40142857142854</v>
      </c>
      <c r="H775" s="40">
        <v>828.22571428571439</v>
      </c>
      <c r="I775" s="40">
        <v>1304.9442857142853</v>
      </c>
      <c r="J775" s="40">
        <v>1583.0914285714287</v>
      </c>
      <c r="K775" s="40">
        <v>1706.8871428571426</v>
      </c>
      <c r="L775" s="40">
        <v>1424.2942857142855</v>
      </c>
      <c r="M775" s="40">
        <v>1076.6714285714284</v>
      </c>
      <c r="N775" s="40">
        <v>665.66142857142859</v>
      </c>
      <c r="O775" s="40">
        <v>341.76428571428568</v>
      </c>
      <c r="P775" s="40">
        <v>164.49999999999994</v>
      </c>
      <c r="Q775" s="40">
        <v>61.967142857142868</v>
      </c>
      <c r="R775" s="40">
        <v>23.140000000000004</v>
      </c>
      <c r="S775" s="40">
        <v>8.1357142857142879</v>
      </c>
      <c r="T775" s="40">
        <v>2.7085714285714282</v>
      </c>
      <c r="U775" s="40">
        <v>1.2200000000000002</v>
      </c>
      <c r="V775" s="40">
        <v>0.49999999999999994</v>
      </c>
      <c r="W775" s="40">
        <v>0.14285714285714293</v>
      </c>
      <c r="X775" s="40">
        <v>4.5714285714285721E-2</v>
      </c>
      <c r="Y775" s="40">
        <v>2.2857142857142857E-2</v>
      </c>
      <c r="Z775" s="40">
        <v>0</v>
      </c>
      <c r="AA775" s="40">
        <v>0</v>
      </c>
      <c r="AB775" s="40">
        <v>0</v>
      </c>
      <c r="AC775" s="40">
        <v>0</v>
      </c>
      <c r="AD775" s="40">
        <v>0</v>
      </c>
    </row>
    <row r="776" spans="1:30" x14ac:dyDescent="0.25">
      <c r="A776" s="35">
        <v>1.1000000000000001</v>
      </c>
      <c r="B776" s="36" t="s">
        <v>5</v>
      </c>
      <c r="C776" s="38" t="s">
        <v>2</v>
      </c>
      <c r="D776" s="36" t="s">
        <v>32</v>
      </c>
      <c r="E776" s="38" t="s">
        <v>34</v>
      </c>
      <c r="F776" s="38" t="s">
        <v>54</v>
      </c>
      <c r="G776" s="40">
        <v>13.951785714285709</v>
      </c>
      <c r="H776" s="40">
        <v>43.580357142857146</v>
      </c>
      <c r="I776" s="40">
        <v>72.271428571428558</v>
      </c>
      <c r="J776" s="40">
        <v>91.424999999999983</v>
      </c>
      <c r="K776" s="40">
        <v>103.61190476190475</v>
      </c>
      <c r="L776" s="40">
        <v>90.640476190476193</v>
      </c>
      <c r="M776" s="40">
        <v>69.83214285714287</v>
      </c>
      <c r="N776" s="40">
        <v>44.167261904761894</v>
      </c>
      <c r="O776" s="40">
        <v>23.536904761904758</v>
      </c>
      <c r="P776" s="40">
        <v>12.205952380952377</v>
      </c>
      <c r="Q776" s="40">
        <v>4.6130952380952381</v>
      </c>
      <c r="R776" s="40">
        <v>1.9244047619047617</v>
      </c>
      <c r="S776" s="40">
        <v>0.6059523809523808</v>
      </c>
      <c r="T776" s="40">
        <v>0.213095238095238</v>
      </c>
      <c r="U776" s="40">
        <v>9.1071428571428595E-2</v>
      </c>
      <c r="V776" s="40">
        <v>5.2976190476190489E-2</v>
      </c>
      <c r="W776" s="40">
        <v>1.011904761904762E-2</v>
      </c>
      <c r="X776" s="40">
        <v>1.7857142857142857E-3</v>
      </c>
      <c r="Y776" s="40">
        <v>0</v>
      </c>
      <c r="Z776" s="40">
        <v>0</v>
      </c>
      <c r="AA776" s="40">
        <v>0</v>
      </c>
      <c r="AB776" s="40">
        <v>0</v>
      </c>
      <c r="AC776" s="40">
        <v>0</v>
      </c>
      <c r="AD776" s="40">
        <v>0</v>
      </c>
    </row>
    <row r="777" spans="1:30" x14ac:dyDescent="0.25">
      <c r="A777" s="35">
        <v>1.1000000000000001</v>
      </c>
      <c r="B777" s="36" t="s">
        <v>5</v>
      </c>
      <c r="C777" s="38" t="s">
        <v>2</v>
      </c>
      <c r="D777" s="36" t="s">
        <v>32</v>
      </c>
      <c r="E777" s="38" t="s">
        <v>34</v>
      </c>
      <c r="F777" s="38" t="s">
        <v>53</v>
      </c>
      <c r="G777" s="40">
        <v>100.47</v>
      </c>
      <c r="H777" s="40">
        <v>205.04</v>
      </c>
      <c r="I777" s="40">
        <v>324.71000000000004</v>
      </c>
      <c r="J777" s="40">
        <v>389.9</v>
      </c>
      <c r="K777" s="40">
        <v>421.78000000000009</v>
      </c>
      <c r="L777" s="40">
        <v>347.92999999999984</v>
      </c>
      <c r="M777" s="40">
        <v>262.73</v>
      </c>
      <c r="N777" s="40">
        <v>162.25</v>
      </c>
      <c r="O777" s="40">
        <v>85.450000000000273</v>
      </c>
      <c r="P777" s="40">
        <v>40.579999999999927</v>
      </c>
      <c r="Q777" s="40">
        <v>15.289999999999964</v>
      </c>
      <c r="R777" s="40">
        <v>5.5799999999999272</v>
      </c>
      <c r="S777" s="40">
        <v>1.8099999999999454</v>
      </c>
      <c r="T777" s="40">
        <v>0.84999999999990905</v>
      </c>
      <c r="U777" s="40">
        <v>0.3000000000001819</v>
      </c>
      <c r="V777" s="40">
        <v>0.11999999999989086</v>
      </c>
      <c r="W777" s="40">
        <v>3.0000000000200089E-2</v>
      </c>
      <c r="X777" s="40">
        <v>2.9999999999745341E-2</v>
      </c>
      <c r="Y777" s="40">
        <v>1.0000000000218279E-2</v>
      </c>
      <c r="Z777" s="40">
        <v>0</v>
      </c>
      <c r="AA777" s="40">
        <v>0</v>
      </c>
      <c r="AB777" s="40">
        <v>0</v>
      </c>
      <c r="AC777" s="40">
        <v>0</v>
      </c>
      <c r="AD777" s="40">
        <v>0</v>
      </c>
    </row>
    <row r="778" spans="1:30" x14ac:dyDescent="0.25">
      <c r="A778" s="35">
        <v>1.1000000000000001</v>
      </c>
      <c r="B778" s="36" t="s">
        <v>5</v>
      </c>
      <c r="C778" s="38" t="s">
        <v>2</v>
      </c>
      <c r="D778" s="36" t="s">
        <v>32</v>
      </c>
      <c r="E778" s="38" t="s">
        <v>35</v>
      </c>
      <c r="F778" s="38" t="s">
        <v>56</v>
      </c>
      <c r="G778" s="40">
        <v>22885.79</v>
      </c>
      <c r="H778" s="40">
        <v>35021.060000000005</v>
      </c>
      <c r="I778" s="40">
        <v>50500.810000000005</v>
      </c>
      <c r="J778" s="40">
        <v>56771.439999999988</v>
      </c>
      <c r="K778" s="40">
        <v>57092.910000000018</v>
      </c>
      <c r="L778" s="40">
        <v>44897.320000000007</v>
      </c>
      <c r="M778" s="40">
        <v>32339.279999999999</v>
      </c>
      <c r="N778" s="40">
        <v>19491</v>
      </c>
      <c r="O778" s="40">
        <v>10236.6</v>
      </c>
      <c r="P778" s="40">
        <v>5163.579999999999</v>
      </c>
      <c r="Q778" s="40">
        <v>2167.17</v>
      </c>
      <c r="R778" s="40">
        <v>863.97000000000025</v>
      </c>
      <c r="S778" s="40">
        <v>319.19</v>
      </c>
      <c r="T778" s="40">
        <v>109.71000000000002</v>
      </c>
      <c r="U778" s="40">
        <v>45.069999999999993</v>
      </c>
      <c r="V778" s="40">
        <v>17.420000000000002</v>
      </c>
      <c r="W778" s="40">
        <v>7.120000000000001</v>
      </c>
      <c r="X778" s="40">
        <v>3.2899999999999996</v>
      </c>
      <c r="Y778" s="40">
        <v>1.6700000000000006</v>
      </c>
      <c r="Z778" s="40">
        <v>0.53000000000000014</v>
      </c>
      <c r="AA778" s="40">
        <v>7.0000000000000007E-2</v>
      </c>
      <c r="AB778" s="40">
        <v>0</v>
      </c>
      <c r="AC778" s="40">
        <v>0</v>
      </c>
      <c r="AD778" s="40">
        <v>0</v>
      </c>
    </row>
    <row r="779" spans="1:30" x14ac:dyDescent="0.25">
      <c r="A779" s="35">
        <v>1.1000000000000001</v>
      </c>
      <c r="B779" s="36" t="s">
        <v>5</v>
      </c>
      <c r="C779" s="38" t="s">
        <v>2</v>
      </c>
      <c r="D779" s="36" t="s">
        <v>32</v>
      </c>
      <c r="E779" s="38" t="s">
        <v>35</v>
      </c>
      <c r="F779" s="38" t="s">
        <v>55</v>
      </c>
      <c r="G779" s="40">
        <v>348.28142857142859</v>
      </c>
      <c r="H779" s="40">
        <v>824.31857142857154</v>
      </c>
      <c r="I779" s="40">
        <v>1301.6814285714286</v>
      </c>
      <c r="J779" s="40">
        <v>1590.1128571428569</v>
      </c>
      <c r="K779" s="40">
        <v>1732.2342857142855</v>
      </c>
      <c r="L779" s="40">
        <v>1474.4085714285713</v>
      </c>
      <c r="M779" s="40">
        <v>1123.982857142857</v>
      </c>
      <c r="N779" s="40">
        <v>719.58857142857119</v>
      </c>
      <c r="O779" s="40">
        <v>387.78285714285704</v>
      </c>
      <c r="P779" s="40">
        <v>205.91285714285712</v>
      </c>
      <c r="Q779" s="40">
        <v>88.984285714285733</v>
      </c>
      <c r="R779" s="40">
        <v>37.972857142857137</v>
      </c>
      <c r="S779" s="40">
        <v>13.414285714285713</v>
      </c>
      <c r="T779" s="40">
        <v>4.4642857142857135</v>
      </c>
      <c r="U779" s="40">
        <v>1.7514285714285713</v>
      </c>
      <c r="V779" s="40">
        <v>0.58571428571428552</v>
      </c>
      <c r="W779" s="40">
        <v>0.22714285714285726</v>
      </c>
      <c r="X779" s="40">
        <v>7.2857142857142884E-2</v>
      </c>
      <c r="Y779" s="40">
        <v>9.0000000000000038E-2</v>
      </c>
      <c r="Z779" s="40">
        <v>8.5714285714285719E-3</v>
      </c>
      <c r="AA779" s="40">
        <v>0</v>
      </c>
      <c r="AB779" s="40">
        <v>0</v>
      </c>
      <c r="AC779" s="40">
        <v>0</v>
      </c>
      <c r="AD779" s="40">
        <v>0</v>
      </c>
    </row>
    <row r="780" spans="1:30" x14ac:dyDescent="0.25">
      <c r="A780" s="35">
        <v>1.1000000000000001</v>
      </c>
      <c r="B780" s="36" t="s">
        <v>5</v>
      </c>
      <c r="C780" s="38" t="s">
        <v>2</v>
      </c>
      <c r="D780" s="36" t="s">
        <v>32</v>
      </c>
      <c r="E780" s="38" t="s">
        <v>35</v>
      </c>
      <c r="F780" s="38" t="s">
        <v>54</v>
      </c>
      <c r="G780" s="40">
        <v>14.409523809523806</v>
      </c>
      <c r="H780" s="40">
        <v>44.158928571428561</v>
      </c>
      <c r="I780" s="40">
        <v>72.713690476190479</v>
      </c>
      <c r="J780" s="40">
        <v>90.593452380952385</v>
      </c>
      <c r="K780" s="40">
        <v>101.10059523809522</v>
      </c>
      <c r="L780" s="40">
        <v>91.445833333333283</v>
      </c>
      <c r="M780" s="40">
        <v>73.126190476190473</v>
      </c>
      <c r="N780" s="40">
        <v>47.785119047619048</v>
      </c>
      <c r="O780" s="40">
        <v>27.37380952380952</v>
      </c>
      <c r="P780" s="40">
        <v>14.644642857142852</v>
      </c>
      <c r="Q780" s="40">
        <v>6.1886904761904757</v>
      </c>
      <c r="R780" s="40">
        <v>2.899404761904762</v>
      </c>
      <c r="S780" s="40">
        <v>1.0916666666666663</v>
      </c>
      <c r="T780" s="40">
        <v>0.37738095238095237</v>
      </c>
      <c r="U780" s="40">
        <v>0.13333333333333333</v>
      </c>
      <c r="V780" s="40">
        <v>5.7142857142857169E-2</v>
      </c>
      <c r="W780" s="40">
        <v>2.5000000000000005E-2</v>
      </c>
      <c r="X780" s="40">
        <v>8.9285714285714281E-3</v>
      </c>
      <c r="Y780" s="40">
        <v>6.5476190476190469E-3</v>
      </c>
      <c r="Z780" s="40">
        <v>0</v>
      </c>
      <c r="AA780" s="40">
        <v>0</v>
      </c>
      <c r="AB780" s="40">
        <v>0</v>
      </c>
      <c r="AC780" s="40">
        <v>0</v>
      </c>
      <c r="AD780" s="40">
        <v>0</v>
      </c>
    </row>
    <row r="781" spans="1:30" x14ac:dyDescent="0.25">
      <c r="A781" s="35">
        <v>1.1000000000000001</v>
      </c>
      <c r="B781" s="36" t="s">
        <v>5</v>
      </c>
      <c r="C781" s="38" t="s">
        <v>2</v>
      </c>
      <c r="D781" s="36" t="s">
        <v>32</v>
      </c>
      <c r="E781" s="38" t="s">
        <v>35</v>
      </c>
      <c r="F781" s="38" t="s">
        <v>53</v>
      </c>
      <c r="G781" s="40">
        <v>100.06</v>
      </c>
      <c r="H781" s="40">
        <v>206.32999999999998</v>
      </c>
      <c r="I781" s="40">
        <v>321.75</v>
      </c>
      <c r="J781" s="40">
        <v>389.84000000000003</v>
      </c>
      <c r="K781" s="40">
        <v>421.94000000000005</v>
      </c>
      <c r="L781" s="40">
        <v>352.66999999999985</v>
      </c>
      <c r="M781" s="40">
        <v>267.37000000000012</v>
      </c>
      <c r="N781" s="40">
        <v>171.65000000000009</v>
      </c>
      <c r="O781" s="40">
        <v>92.369999999999891</v>
      </c>
      <c r="P781" s="40">
        <v>48.400000000000091</v>
      </c>
      <c r="Q781" s="40">
        <v>21.779999999999745</v>
      </c>
      <c r="R781" s="40">
        <v>9.0100000000002183</v>
      </c>
      <c r="S781" s="40">
        <v>3.3699999999998909</v>
      </c>
      <c r="T781" s="40">
        <v>0.96000000000003638</v>
      </c>
      <c r="U781" s="40">
        <v>0.51999999999998181</v>
      </c>
      <c r="V781" s="40">
        <v>0.17999999999983629</v>
      </c>
      <c r="W781" s="40">
        <v>3.999999999996362E-2</v>
      </c>
      <c r="X781" s="40">
        <v>5.0000000000181899E-2</v>
      </c>
      <c r="Y781" s="40">
        <v>0</v>
      </c>
      <c r="Z781" s="40">
        <v>0</v>
      </c>
      <c r="AA781" s="40">
        <v>0</v>
      </c>
      <c r="AB781" s="40">
        <v>0</v>
      </c>
      <c r="AC781" s="40">
        <v>0</v>
      </c>
      <c r="AD781" s="40">
        <v>0</v>
      </c>
    </row>
    <row r="782" spans="1:30" x14ac:dyDescent="0.25">
      <c r="A782" s="35">
        <v>1.1000000000000001</v>
      </c>
      <c r="B782" s="36" t="s">
        <v>5</v>
      </c>
      <c r="C782" s="38" t="s">
        <v>2</v>
      </c>
      <c r="D782" s="36" t="s">
        <v>36</v>
      </c>
      <c r="E782" s="38" t="s">
        <v>37</v>
      </c>
      <c r="F782" s="38" t="s">
        <v>56</v>
      </c>
      <c r="G782" s="40">
        <v>22878.75</v>
      </c>
      <c r="H782" s="40">
        <v>35389.939999999995</v>
      </c>
      <c r="I782" s="40">
        <v>52420.860000000008</v>
      </c>
      <c r="J782" s="40">
        <v>61291.659999999989</v>
      </c>
      <c r="K782" s="40">
        <v>62447.750000000007</v>
      </c>
      <c r="L782" s="40">
        <v>48420.63</v>
      </c>
      <c r="M782" s="40">
        <v>34491.750000000007</v>
      </c>
      <c r="N782" s="40">
        <v>21378.86</v>
      </c>
      <c r="O782" s="40">
        <v>11817.25</v>
      </c>
      <c r="P782" s="40">
        <v>6313.34</v>
      </c>
      <c r="Q782" s="40">
        <v>2752.2</v>
      </c>
      <c r="R782" s="40">
        <v>1121.9499999999998</v>
      </c>
      <c r="S782" s="40">
        <v>411.47999999999996</v>
      </c>
      <c r="T782" s="40">
        <v>140.32</v>
      </c>
      <c r="U782" s="40">
        <v>61.39</v>
      </c>
      <c r="V782" s="40">
        <v>20.349999999999998</v>
      </c>
      <c r="W782" s="40">
        <v>6.2500000000000009</v>
      </c>
      <c r="X782" s="40">
        <v>3.1400000000000006</v>
      </c>
      <c r="Y782" s="40">
        <v>1.1100000000000003</v>
      </c>
      <c r="Z782" s="40">
        <v>0.36000000000000004</v>
      </c>
      <c r="AA782" s="40">
        <v>0.37000000000000011</v>
      </c>
      <c r="AB782" s="40">
        <v>0</v>
      </c>
      <c r="AC782" s="40">
        <v>0</v>
      </c>
      <c r="AD782" s="40">
        <v>0</v>
      </c>
    </row>
    <row r="783" spans="1:30" x14ac:dyDescent="0.25">
      <c r="A783" s="35">
        <v>1.1000000000000001</v>
      </c>
      <c r="B783" s="36" t="s">
        <v>5</v>
      </c>
      <c r="C783" s="38" t="s">
        <v>2</v>
      </c>
      <c r="D783" s="36" t="s">
        <v>36</v>
      </c>
      <c r="E783" s="38" t="s">
        <v>37</v>
      </c>
      <c r="F783" s="38" t="s">
        <v>55</v>
      </c>
      <c r="G783" s="40">
        <v>344.17000000000007</v>
      </c>
      <c r="H783" s="40">
        <v>817.42142857142824</v>
      </c>
      <c r="I783" s="40">
        <v>1271.8685714285714</v>
      </c>
      <c r="J783" s="40">
        <v>1542.2585714285713</v>
      </c>
      <c r="K783" s="40">
        <v>1691.3057142857142</v>
      </c>
      <c r="L783" s="40">
        <v>1429.9085714285709</v>
      </c>
      <c r="M783" s="40">
        <v>1070.8671428571427</v>
      </c>
      <c r="N783" s="40">
        <v>686.69285714285729</v>
      </c>
      <c r="O783" s="40">
        <v>387.17857142857144</v>
      </c>
      <c r="P783" s="40">
        <v>219.75857142857146</v>
      </c>
      <c r="Q783" s="40">
        <v>104.18714285714286</v>
      </c>
      <c r="R783" s="40">
        <v>45.801428571428573</v>
      </c>
      <c r="S783" s="40">
        <v>17.89142857142857</v>
      </c>
      <c r="T783" s="40">
        <v>6.144285714285715</v>
      </c>
      <c r="U783" s="40">
        <v>2.3142857142857145</v>
      </c>
      <c r="V783" s="40">
        <v>1.0499999999999996</v>
      </c>
      <c r="W783" s="40">
        <v>0.35285714285714304</v>
      </c>
      <c r="X783" s="40">
        <v>0.14285714285714288</v>
      </c>
      <c r="Y783" s="40">
        <v>7.2857142857142912E-2</v>
      </c>
      <c r="Z783" s="40">
        <v>4.2857142857142859E-3</v>
      </c>
      <c r="AA783" s="40">
        <v>1.1428571428571429E-2</v>
      </c>
      <c r="AB783" s="40">
        <v>0</v>
      </c>
      <c r="AC783" s="40">
        <v>0</v>
      </c>
      <c r="AD783" s="40">
        <v>0</v>
      </c>
    </row>
    <row r="784" spans="1:30" x14ac:dyDescent="0.25">
      <c r="A784" s="35">
        <v>1.1000000000000001</v>
      </c>
      <c r="B784" s="36" t="s">
        <v>5</v>
      </c>
      <c r="C784" s="38" t="s">
        <v>2</v>
      </c>
      <c r="D784" s="36" t="s">
        <v>36</v>
      </c>
      <c r="E784" s="38" t="s">
        <v>37</v>
      </c>
      <c r="F784" s="38" t="s">
        <v>54</v>
      </c>
      <c r="G784" s="40">
        <v>14.114880952380952</v>
      </c>
      <c r="H784" s="40">
        <v>45.026190476190486</v>
      </c>
      <c r="I784" s="40">
        <v>71.677976190476201</v>
      </c>
      <c r="J784" s="40">
        <v>88.296428571428578</v>
      </c>
      <c r="K784" s="40">
        <v>100.42738095238096</v>
      </c>
      <c r="L784" s="40">
        <v>86.666071428571442</v>
      </c>
      <c r="M784" s="40">
        <v>67.316071428571419</v>
      </c>
      <c r="N784" s="40">
        <v>44.130357142857129</v>
      </c>
      <c r="O784" s="40">
        <v>26.095833333333335</v>
      </c>
      <c r="P784" s="40">
        <v>15.52380952380952</v>
      </c>
      <c r="Q784" s="40">
        <v>7.3916666666666666</v>
      </c>
      <c r="R784" s="40">
        <v>3.4738095238095235</v>
      </c>
      <c r="S784" s="40">
        <v>1.3309523809523809</v>
      </c>
      <c r="T784" s="40">
        <v>0.47738095238095257</v>
      </c>
      <c r="U784" s="40">
        <v>0.12619047619047624</v>
      </c>
      <c r="V784" s="40">
        <v>0.10952380952380958</v>
      </c>
      <c r="W784" s="40">
        <v>1.0714285714285713E-2</v>
      </c>
      <c r="X784" s="40">
        <v>4.7619047619047615E-3</v>
      </c>
      <c r="Y784" s="40">
        <v>2.3809523809523807E-3</v>
      </c>
      <c r="Z784" s="40">
        <v>0</v>
      </c>
      <c r="AA784" s="40">
        <v>0</v>
      </c>
      <c r="AB784" s="40">
        <v>0</v>
      </c>
      <c r="AC784" s="40">
        <v>0</v>
      </c>
      <c r="AD784" s="40">
        <v>0</v>
      </c>
    </row>
    <row r="785" spans="1:30" x14ac:dyDescent="0.25">
      <c r="A785" s="35">
        <v>1.1000000000000001</v>
      </c>
      <c r="B785" s="36" t="s">
        <v>5</v>
      </c>
      <c r="C785" s="38" t="s">
        <v>2</v>
      </c>
      <c r="D785" s="36" t="s">
        <v>36</v>
      </c>
      <c r="E785" s="38" t="s">
        <v>37</v>
      </c>
      <c r="F785" s="38" t="s">
        <v>53</v>
      </c>
      <c r="G785" s="40">
        <v>99.01</v>
      </c>
      <c r="H785" s="40">
        <v>195.40000000000003</v>
      </c>
      <c r="I785" s="40">
        <v>307.31</v>
      </c>
      <c r="J785" s="40">
        <v>365.53999999999996</v>
      </c>
      <c r="K785" s="40">
        <v>400.05999999999995</v>
      </c>
      <c r="L785" s="40">
        <v>335.19000000000005</v>
      </c>
      <c r="M785" s="40">
        <v>248.76</v>
      </c>
      <c r="N785" s="40">
        <v>158.38999999999987</v>
      </c>
      <c r="O785" s="40">
        <v>90.340000000000146</v>
      </c>
      <c r="P785" s="40">
        <v>50.340000000000146</v>
      </c>
      <c r="Q785" s="40">
        <v>23.549999999999727</v>
      </c>
      <c r="R785" s="40">
        <v>10.300000000000182</v>
      </c>
      <c r="S785" s="40">
        <v>4.4800000000000182</v>
      </c>
      <c r="T785" s="40">
        <v>1.6700000000000728</v>
      </c>
      <c r="U785" s="40">
        <v>0.59999999999990905</v>
      </c>
      <c r="V785" s="40">
        <v>0.21000000000003638</v>
      </c>
      <c r="W785" s="40">
        <v>8.9999999999690772E-2</v>
      </c>
      <c r="X785" s="40">
        <v>0</v>
      </c>
      <c r="Y785" s="40">
        <v>0</v>
      </c>
      <c r="Z785" s="40">
        <v>0</v>
      </c>
      <c r="AA785" s="40">
        <v>0</v>
      </c>
      <c r="AB785" s="40">
        <v>0</v>
      </c>
      <c r="AC785" s="40">
        <v>0</v>
      </c>
      <c r="AD785" s="40">
        <v>0</v>
      </c>
    </row>
    <row r="786" spans="1:30" x14ac:dyDescent="0.25">
      <c r="A786" s="35">
        <v>1.1000000000000001</v>
      </c>
      <c r="B786" s="36" t="s">
        <v>5</v>
      </c>
      <c r="C786" s="38" t="s">
        <v>2</v>
      </c>
      <c r="D786" s="36" t="s">
        <v>36</v>
      </c>
      <c r="E786" s="38" t="s">
        <v>38</v>
      </c>
      <c r="F786" s="38" t="s">
        <v>56</v>
      </c>
      <c r="G786" s="40">
        <v>22884.400000000009</v>
      </c>
      <c r="H786" s="40">
        <v>35243.839999999997</v>
      </c>
      <c r="I786" s="40">
        <v>51638.439999999988</v>
      </c>
      <c r="J786" s="40">
        <v>59858.77</v>
      </c>
      <c r="K786" s="40">
        <v>61360.229999999996</v>
      </c>
      <c r="L786" s="40">
        <v>47888.480000000003</v>
      </c>
      <c r="M786" s="40">
        <v>34224.160000000003</v>
      </c>
      <c r="N786" s="40">
        <v>21228.720000000001</v>
      </c>
      <c r="O786" s="40">
        <v>11745.08</v>
      </c>
      <c r="P786" s="40">
        <v>6238.5999999999995</v>
      </c>
      <c r="Q786" s="40">
        <v>2718.81</v>
      </c>
      <c r="R786" s="40">
        <v>1119.8699999999999</v>
      </c>
      <c r="S786" s="40">
        <v>387.56</v>
      </c>
      <c r="T786" s="40">
        <v>131.4</v>
      </c>
      <c r="U786" s="40">
        <v>56.250000000000014</v>
      </c>
      <c r="V786" s="40">
        <v>19.660000000000004</v>
      </c>
      <c r="W786" s="40">
        <v>8.51</v>
      </c>
      <c r="X786" s="40">
        <v>2.7500000000000009</v>
      </c>
      <c r="Y786" s="40">
        <v>0.55000000000000004</v>
      </c>
      <c r="Z786" s="40">
        <v>9.9999999999999978E-2</v>
      </c>
      <c r="AA786" s="40">
        <v>0</v>
      </c>
      <c r="AB786" s="40">
        <v>0</v>
      </c>
      <c r="AC786" s="40">
        <v>0</v>
      </c>
      <c r="AD786" s="40">
        <v>0</v>
      </c>
    </row>
    <row r="787" spans="1:30" x14ac:dyDescent="0.25">
      <c r="A787" s="35">
        <v>1.1000000000000001</v>
      </c>
      <c r="B787" s="36" t="s">
        <v>5</v>
      </c>
      <c r="C787" s="38" t="s">
        <v>2</v>
      </c>
      <c r="D787" s="36" t="s">
        <v>36</v>
      </c>
      <c r="E787" s="38" t="s">
        <v>38</v>
      </c>
      <c r="F787" s="38" t="s">
        <v>55</v>
      </c>
      <c r="G787" s="40">
        <v>348.41285714285704</v>
      </c>
      <c r="H787" s="40">
        <v>820.67285714285697</v>
      </c>
      <c r="I787" s="40">
        <v>1270.6042857142859</v>
      </c>
      <c r="J787" s="40">
        <v>1526.3628571428574</v>
      </c>
      <c r="K787" s="40">
        <v>1672.0571428571432</v>
      </c>
      <c r="L787" s="40">
        <v>1410.4199999999996</v>
      </c>
      <c r="M787" s="40">
        <v>1054.4542857142856</v>
      </c>
      <c r="N787" s="40">
        <v>683.52857142857113</v>
      </c>
      <c r="O787" s="40">
        <v>388.9785714285714</v>
      </c>
      <c r="P787" s="40">
        <v>217.45857142857145</v>
      </c>
      <c r="Q787" s="40">
        <v>102.97714285714285</v>
      </c>
      <c r="R787" s="40">
        <v>47.161428571428573</v>
      </c>
      <c r="S787" s="40">
        <v>17.449999999999996</v>
      </c>
      <c r="T787" s="40">
        <v>5.5585714285714287</v>
      </c>
      <c r="U787" s="40">
        <v>2.3499999999999992</v>
      </c>
      <c r="V787" s="40">
        <v>1.1685714285714288</v>
      </c>
      <c r="W787" s="40">
        <v>0.37000000000000016</v>
      </c>
      <c r="X787" s="40">
        <v>0.17714285714285721</v>
      </c>
      <c r="Y787" s="40">
        <v>7.0000000000000021E-2</v>
      </c>
      <c r="Z787" s="40">
        <v>0</v>
      </c>
      <c r="AA787" s="40">
        <v>0</v>
      </c>
      <c r="AB787" s="40">
        <v>0</v>
      </c>
      <c r="AC787" s="40">
        <v>0</v>
      </c>
      <c r="AD787" s="40">
        <v>0</v>
      </c>
    </row>
    <row r="788" spans="1:30" x14ac:dyDescent="0.25">
      <c r="A788" s="35">
        <v>1.1000000000000001</v>
      </c>
      <c r="B788" s="36" t="s">
        <v>5</v>
      </c>
      <c r="C788" s="38" t="s">
        <v>2</v>
      </c>
      <c r="D788" s="36" t="s">
        <v>36</v>
      </c>
      <c r="E788" s="38" t="s">
        <v>38</v>
      </c>
      <c r="F788" s="38" t="s">
        <v>54</v>
      </c>
      <c r="G788" s="40">
        <v>14.219047619047616</v>
      </c>
      <c r="H788" s="40">
        <v>43.654761904761905</v>
      </c>
      <c r="I788" s="40">
        <v>70.250595238095244</v>
      </c>
      <c r="J788" s="40">
        <v>86.546428571428564</v>
      </c>
      <c r="K788" s="40">
        <v>98.298809523809524</v>
      </c>
      <c r="L788" s="40">
        <v>86.572023809523827</v>
      </c>
      <c r="M788" s="40">
        <v>68.024404761904762</v>
      </c>
      <c r="N788" s="40">
        <v>45.25416666666667</v>
      </c>
      <c r="O788" s="40">
        <v>25.975595238095238</v>
      </c>
      <c r="P788" s="40">
        <v>14.609523809523809</v>
      </c>
      <c r="Q788" s="40">
        <v>7.1565476190476192</v>
      </c>
      <c r="R788" s="40">
        <v>3.3142857142857145</v>
      </c>
      <c r="S788" s="40">
        <v>1.4863095238095241</v>
      </c>
      <c r="T788" s="40">
        <v>0.39464285714285707</v>
      </c>
      <c r="U788" s="40">
        <v>0.19404761904761902</v>
      </c>
      <c r="V788" s="40">
        <v>5.059523809523811E-2</v>
      </c>
      <c r="W788" s="40">
        <v>1.4880952380952384E-2</v>
      </c>
      <c r="X788" s="40">
        <v>1.011904761904762E-2</v>
      </c>
      <c r="Y788" s="40">
        <v>0</v>
      </c>
      <c r="Z788" s="40">
        <v>0</v>
      </c>
      <c r="AA788" s="40">
        <v>0</v>
      </c>
      <c r="AB788" s="40">
        <v>0</v>
      </c>
      <c r="AC788" s="40">
        <v>0</v>
      </c>
      <c r="AD788" s="40">
        <v>0</v>
      </c>
    </row>
    <row r="789" spans="1:30" x14ac:dyDescent="0.25">
      <c r="A789" s="35">
        <v>1.1000000000000001</v>
      </c>
      <c r="B789" s="36" t="s">
        <v>5</v>
      </c>
      <c r="C789" s="38" t="s">
        <v>2</v>
      </c>
      <c r="D789" s="36" t="s">
        <v>36</v>
      </c>
      <c r="E789" s="38" t="s">
        <v>38</v>
      </c>
      <c r="F789" s="38" t="s">
        <v>53</v>
      </c>
      <c r="G789" s="40">
        <v>99.16</v>
      </c>
      <c r="H789" s="40">
        <v>201.42</v>
      </c>
      <c r="I789" s="40">
        <v>306.65000000000003</v>
      </c>
      <c r="J789" s="40">
        <v>365.66999999999996</v>
      </c>
      <c r="K789" s="40">
        <v>398.50000000000011</v>
      </c>
      <c r="L789" s="40">
        <v>329.54999999999995</v>
      </c>
      <c r="M789" s="40">
        <v>248.54999999999995</v>
      </c>
      <c r="N789" s="40">
        <v>157.63999999999987</v>
      </c>
      <c r="O789" s="40">
        <v>88.740000000000236</v>
      </c>
      <c r="P789" s="40">
        <v>49.889999999999873</v>
      </c>
      <c r="Q789" s="40">
        <v>24.659999999999854</v>
      </c>
      <c r="R789" s="40">
        <v>10.890000000000327</v>
      </c>
      <c r="S789" s="40">
        <v>3.8399999999996908</v>
      </c>
      <c r="T789" s="40">
        <v>1.3800000000001091</v>
      </c>
      <c r="U789" s="40">
        <v>0.4499999999998181</v>
      </c>
      <c r="V789" s="40">
        <v>0.18000000000029104</v>
      </c>
      <c r="W789" s="40">
        <v>4.9999999999727152E-2</v>
      </c>
      <c r="X789" s="40">
        <v>3.0000000000200089E-2</v>
      </c>
      <c r="Y789" s="40">
        <v>0</v>
      </c>
      <c r="Z789" s="40">
        <v>0</v>
      </c>
      <c r="AA789" s="40">
        <v>0</v>
      </c>
      <c r="AB789" s="40">
        <v>0</v>
      </c>
      <c r="AC789" s="40">
        <v>0</v>
      </c>
      <c r="AD789" s="40">
        <v>0</v>
      </c>
    </row>
    <row r="790" spans="1:30" x14ac:dyDescent="0.25">
      <c r="A790" s="35">
        <v>1.1000000000000001</v>
      </c>
      <c r="B790" s="36" t="s">
        <v>5</v>
      </c>
      <c r="C790" s="38" t="s">
        <v>2</v>
      </c>
      <c r="D790" s="36" t="s">
        <v>36</v>
      </c>
      <c r="E790" s="38" t="s">
        <v>59</v>
      </c>
      <c r="F790" s="38" t="s">
        <v>56</v>
      </c>
      <c r="G790" s="40">
        <v>22877.88</v>
      </c>
      <c r="H790" s="40">
        <v>35387.689999999995</v>
      </c>
      <c r="I790" s="40">
        <v>51995.679999999993</v>
      </c>
      <c r="J790" s="40">
        <v>58942.789999999994</v>
      </c>
      <c r="K790" s="40">
        <v>56884.159999999996</v>
      </c>
      <c r="L790" s="40">
        <v>41656.129999999997</v>
      </c>
      <c r="M790" s="40">
        <v>28227.300000000007</v>
      </c>
      <c r="N790" s="40">
        <v>16685.78</v>
      </c>
      <c r="O790" s="40">
        <v>8721.9</v>
      </c>
      <c r="P790" s="40">
        <v>4351.16</v>
      </c>
      <c r="Q790" s="40">
        <v>1791.2099999999998</v>
      </c>
      <c r="R790" s="40">
        <v>704.84</v>
      </c>
      <c r="S790" s="40">
        <v>265.12</v>
      </c>
      <c r="T790" s="40">
        <v>92.09</v>
      </c>
      <c r="U790" s="40">
        <v>42.99</v>
      </c>
      <c r="V790" s="40">
        <v>15.49</v>
      </c>
      <c r="W790" s="40">
        <v>4.4300000000000006</v>
      </c>
      <c r="X790" s="40">
        <v>1.1100000000000003</v>
      </c>
      <c r="Y790" s="40">
        <v>0.42000000000000004</v>
      </c>
      <c r="Z790" s="40">
        <v>0.16999999999999998</v>
      </c>
      <c r="AA790" s="40">
        <v>0.01</v>
      </c>
      <c r="AB790" s="40">
        <v>0</v>
      </c>
      <c r="AC790" s="40">
        <v>0</v>
      </c>
      <c r="AD790" s="40">
        <v>0</v>
      </c>
    </row>
    <row r="791" spans="1:30" x14ac:dyDescent="0.25">
      <c r="A791" s="35">
        <v>1.1000000000000001</v>
      </c>
      <c r="B791" s="36" t="s">
        <v>5</v>
      </c>
      <c r="C791" s="38" t="s">
        <v>2</v>
      </c>
      <c r="D791" s="36" t="s">
        <v>36</v>
      </c>
      <c r="E791" s="38" t="s">
        <v>59</v>
      </c>
      <c r="F791" s="38" t="s">
        <v>55</v>
      </c>
      <c r="G791" s="40">
        <v>344.10428571428577</v>
      </c>
      <c r="H791" s="40">
        <v>819.96571428571428</v>
      </c>
      <c r="I791" s="40">
        <v>1280.4314285714286</v>
      </c>
      <c r="J791" s="40">
        <v>1590.3571428571429</v>
      </c>
      <c r="K791" s="40">
        <v>1743.725714285714</v>
      </c>
      <c r="L791" s="40">
        <v>1423.6071428571429</v>
      </c>
      <c r="M791" s="40">
        <v>1024.6771428571428</v>
      </c>
      <c r="N791" s="40">
        <v>627.81857142857154</v>
      </c>
      <c r="O791" s="40">
        <v>345.97714285714289</v>
      </c>
      <c r="P791" s="40">
        <v>184.64857142857144</v>
      </c>
      <c r="Q791" s="40">
        <v>81.482857142857142</v>
      </c>
      <c r="R791" s="40">
        <v>32.752857142857145</v>
      </c>
      <c r="S791" s="40">
        <v>11.110000000000001</v>
      </c>
      <c r="T791" s="40">
        <v>3.7728571428571422</v>
      </c>
      <c r="U791" s="40">
        <v>1.5557142857142856</v>
      </c>
      <c r="V791" s="40">
        <v>0.45</v>
      </c>
      <c r="W791" s="40">
        <v>0.11857142857142865</v>
      </c>
      <c r="X791" s="40">
        <v>5.000000000000001E-2</v>
      </c>
      <c r="Y791" s="40">
        <v>4.2857142857142859E-3</v>
      </c>
      <c r="Z791" s="40">
        <v>0</v>
      </c>
      <c r="AA791" s="40">
        <v>0</v>
      </c>
      <c r="AB791" s="40">
        <v>0</v>
      </c>
      <c r="AC791" s="40">
        <v>0</v>
      </c>
      <c r="AD791" s="40">
        <v>0</v>
      </c>
    </row>
    <row r="792" spans="1:30" x14ac:dyDescent="0.25">
      <c r="A792" s="35">
        <v>1.1000000000000001</v>
      </c>
      <c r="B792" s="36" t="s">
        <v>5</v>
      </c>
      <c r="C792" s="38" t="s">
        <v>2</v>
      </c>
      <c r="D792" s="36" t="s">
        <v>36</v>
      </c>
      <c r="E792" s="38" t="s">
        <v>59</v>
      </c>
      <c r="F792" s="38" t="s">
        <v>54</v>
      </c>
      <c r="G792" s="40">
        <v>14.111309523809522</v>
      </c>
      <c r="H792" s="40">
        <v>44.612500000000004</v>
      </c>
      <c r="I792" s="40">
        <v>72.424404761904782</v>
      </c>
      <c r="J792" s="40">
        <v>91.575595238095246</v>
      </c>
      <c r="K792" s="40">
        <v>105.74166666666667</v>
      </c>
      <c r="L792" s="40">
        <v>89.172023809523807</v>
      </c>
      <c r="M792" s="40">
        <v>68.377380952380946</v>
      </c>
      <c r="N792" s="40">
        <v>41.499404761904763</v>
      </c>
      <c r="O792" s="40">
        <v>23.533928571428572</v>
      </c>
      <c r="P792" s="40">
        <v>12.580952380952381</v>
      </c>
      <c r="Q792" s="40">
        <v>6.1315476190476188</v>
      </c>
      <c r="R792" s="40">
        <v>2.4351190476190476</v>
      </c>
      <c r="S792" s="40">
        <v>0.79523809523809519</v>
      </c>
      <c r="T792" s="40">
        <v>0.28035714285714286</v>
      </c>
      <c r="U792" s="40">
        <v>0.12500000000000006</v>
      </c>
      <c r="V792" s="40">
        <v>4.3452380952380951E-2</v>
      </c>
      <c r="W792" s="40">
        <v>3.5714285714285718E-3</v>
      </c>
      <c r="X792" s="40">
        <v>0</v>
      </c>
      <c r="Y792" s="40">
        <v>0</v>
      </c>
      <c r="Z792" s="40">
        <v>0</v>
      </c>
      <c r="AA792" s="40">
        <v>0</v>
      </c>
      <c r="AB792" s="40">
        <v>0</v>
      </c>
      <c r="AC792" s="40">
        <v>0</v>
      </c>
      <c r="AD792" s="40">
        <v>0</v>
      </c>
    </row>
    <row r="793" spans="1:30" x14ac:dyDescent="0.25">
      <c r="A793" s="35">
        <v>1.1000000000000001</v>
      </c>
      <c r="B793" s="36" t="s">
        <v>5</v>
      </c>
      <c r="C793" s="38" t="s">
        <v>2</v>
      </c>
      <c r="D793" s="36" t="s">
        <v>36</v>
      </c>
      <c r="E793" s="38" t="s">
        <v>59</v>
      </c>
      <c r="F793" s="38" t="s">
        <v>53</v>
      </c>
      <c r="G793" s="40">
        <v>99.94</v>
      </c>
      <c r="H793" s="40">
        <v>198.86</v>
      </c>
      <c r="I793" s="40">
        <v>304.56</v>
      </c>
      <c r="J793" s="40">
        <v>376.49</v>
      </c>
      <c r="K793" s="40">
        <v>407.39</v>
      </c>
      <c r="L793" s="40">
        <v>325.56999999999994</v>
      </c>
      <c r="M793" s="40">
        <v>232.67000000000007</v>
      </c>
      <c r="N793" s="40">
        <v>143.32000000000016</v>
      </c>
      <c r="O793" s="40">
        <v>79.239999999999782</v>
      </c>
      <c r="P793" s="40">
        <v>41.150000000000091</v>
      </c>
      <c r="Q793" s="40">
        <v>18.860000000000127</v>
      </c>
      <c r="R793" s="40">
        <v>7.6999999999998181</v>
      </c>
      <c r="S793" s="40">
        <v>2.5199999999999818</v>
      </c>
      <c r="T793" s="40">
        <v>1.0700000000001637</v>
      </c>
      <c r="U793" s="40">
        <v>0.42000000000007276</v>
      </c>
      <c r="V793" s="40">
        <v>0.1999999999998181</v>
      </c>
      <c r="W793" s="40">
        <v>3.999999999996362E-2</v>
      </c>
      <c r="X793" s="40">
        <v>1.0000000000218279E-2</v>
      </c>
      <c r="Y793" s="40">
        <v>0</v>
      </c>
      <c r="Z793" s="40">
        <v>0</v>
      </c>
      <c r="AA793" s="40">
        <v>0</v>
      </c>
      <c r="AB793" s="40">
        <v>0</v>
      </c>
      <c r="AC793" s="40">
        <v>0</v>
      </c>
      <c r="AD793" s="40">
        <v>0</v>
      </c>
    </row>
    <row r="794" spans="1:30" x14ac:dyDescent="0.25">
      <c r="A794" s="35">
        <v>1.1000000000000001</v>
      </c>
      <c r="B794" s="36" t="s">
        <v>5</v>
      </c>
      <c r="C794" s="38" t="s">
        <v>2</v>
      </c>
      <c r="D794" s="36" t="s">
        <v>36</v>
      </c>
      <c r="E794" s="38" t="s">
        <v>59</v>
      </c>
      <c r="F794" s="38" t="s">
        <v>56</v>
      </c>
      <c r="G794" s="40">
        <v>22846.370000000003</v>
      </c>
      <c r="H794" s="40">
        <v>34406.550000000003</v>
      </c>
      <c r="I794" s="40">
        <v>47699.840000000004</v>
      </c>
      <c r="J794" s="40">
        <v>50130.44</v>
      </c>
      <c r="K794" s="40">
        <v>45620.79</v>
      </c>
      <c r="L794" s="40">
        <v>31868.270000000004</v>
      </c>
      <c r="M794" s="40">
        <v>21100.110000000004</v>
      </c>
      <c r="N794" s="40">
        <v>12245.539999999999</v>
      </c>
      <c r="O794" s="40">
        <v>6303.4299999999994</v>
      </c>
      <c r="P794" s="40">
        <v>3059.6000000000004</v>
      </c>
      <c r="Q794" s="40">
        <v>1274.5500000000002</v>
      </c>
      <c r="R794" s="40">
        <v>542.33000000000004</v>
      </c>
      <c r="S794" s="40">
        <v>216.68999999999997</v>
      </c>
      <c r="T794" s="40">
        <v>83.02</v>
      </c>
      <c r="U794" s="40">
        <v>38.029999999999994</v>
      </c>
      <c r="V794" s="40">
        <v>14.940000000000001</v>
      </c>
      <c r="W794" s="40">
        <v>4.07</v>
      </c>
      <c r="X794" s="40">
        <v>1.8200000000000005</v>
      </c>
      <c r="Y794" s="40">
        <v>0.77000000000000013</v>
      </c>
      <c r="Z794" s="40">
        <v>0.23000000000000004</v>
      </c>
      <c r="AA794" s="40">
        <v>0.03</v>
      </c>
      <c r="AB794" s="40">
        <v>0</v>
      </c>
      <c r="AC794" s="40">
        <v>0</v>
      </c>
      <c r="AD794" s="40">
        <v>0</v>
      </c>
    </row>
    <row r="795" spans="1:30" x14ac:dyDescent="0.25">
      <c r="A795" s="35">
        <v>1.1000000000000001</v>
      </c>
      <c r="B795" s="36" t="s">
        <v>5</v>
      </c>
      <c r="C795" s="38" t="s">
        <v>2</v>
      </c>
      <c r="D795" s="36" t="s">
        <v>36</v>
      </c>
      <c r="E795" s="38" t="s">
        <v>59</v>
      </c>
      <c r="F795" s="38" t="s">
        <v>55</v>
      </c>
      <c r="G795" s="40">
        <v>347.76571428571441</v>
      </c>
      <c r="H795" s="40">
        <v>833.22571428571439</v>
      </c>
      <c r="I795" s="40">
        <v>1295.4299999999998</v>
      </c>
      <c r="J795" s="40">
        <v>1536.5600000000006</v>
      </c>
      <c r="K795" s="40">
        <v>1596.3871428571426</v>
      </c>
      <c r="L795" s="40">
        <v>1243.1871428571428</v>
      </c>
      <c r="M795" s="40">
        <v>857.34285714285704</v>
      </c>
      <c r="N795" s="40">
        <v>518.69999999999993</v>
      </c>
      <c r="O795" s="40">
        <v>282.24857142857138</v>
      </c>
      <c r="P795" s="40">
        <v>145.46285714285713</v>
      </c>
      <c r="Q795" s="40">
        <v>60.934285714285707</v>
      </c>
      <c r="R795" s="40">
        <v>24.197142857142861</v>
      </c>
      <c r="S795" s="40">
        <v>8.49</v>
      </c>
      <c r="T795" s="40">
        <v>3.8099999999999996</v>
      </c>
      <c r="U795" s="40">
        <v>1.5414285714285714</v>
      </c>
      <c r="V795" s="40">
        <v>0.50428571428571434</v>
      </c>
      <c r="W795" s="40">
        <v>0.24571428571428586</v>
      </c>
      <c r="X795" s="40">
        <v>8.1428571428571433E-2</v>
      </c>
      <c r="Y795" s="40">
        <v>8.5714285714285719E-3</v>
      </c>
      <c r="Z795" s="40">
        <v>3.4285714285714294E-2</v>
      </c>
      <c r="AA795" s="40">
        <v>0</v>
      </c>
      <c r="AB795" s="40">
        <v>0</v>
      </c>
      <c r="AC795" s="40">
        <v>0</v>
      </c>
      <c r="AD795" s="40">
        <v>0</v>
      </c>
    </row>
    <row r="796" spans="1:30" x14ac:dyDescent="0.25">
      <c r="A796" s="35">
        <v>1.1000000000000001</v>
      </c>
      <c r="B796" s="36" t="s">
        <v>5</v>
      </c>
      <c r="C796" s="38" t="s">
        <v>2</v>
      </c>
      <c r="D796" s="36" t="s">
        <v>36</v>
      </c>
      <c r="E796" s="38" t="s">
        <v>59</v>
      </c>
      <c r="F796" s="38" t="s">
        <v>54</v>
      </c>
      <c r="G796" s="40">
        <v>14.219642857142857</v>
      </c>
      <c r="H796" s="40">
        <v>44.13214285714286</v>
      </c>
      <c r="I796" s="40">
        <v>73.245833333333337</v>
      </c>
      <c r="J796" s="40">
        <v>91.791666666666629</v>
      </c>
      <c r="K796" s="40">
        <v>97.402976190476195</v>
      </c>
      <c r="L796" s="40">
        <v>79.232738095238105</v>
      </c>
      <c r="M796" s="40">
        <v>57.49464285714285</v>
      </c>
      <c r="N796" s="40">
        <v>37.538690476190482</v>
      </c>
      <c r="O796" s="40">
        <v>19.767857142857142</v>
      </c>
      <c r="P796" s="40">
        <v>10.727380952380949</v>
      </c>
      <c r="Q796" s="40">
        <v>4.9214285714285708</v>
      </c>
      <c r="R796" s="40">
        <v>1.8464285714285715</v>
      </c>
      <c r="S796" s="40">
        <v>0.58750000000000002</v>
      </c>
      <c r="T796" s="40">
        <v>0.21369047619047624</v>
      </c>
      <c r="U796" s="40">
        <v>0.11666666666666674</v>
      </c>
      <c r="V796" s="40">
        <v>3.214285714285714E-2</v>
      </c>
      <c r="W796" s="40">
        <v>0</v>
      </c>
      <c r="X796" s="40">
        <v>0</v>
      </c>
      <c r="Y796" s="40">
        <v>0</v>
      </c>
      <c r="Z796" s="40">
        <v>4.7619047619047615E-3</v>
      </c>
      <c r="AA796" s="40">
        <v>0</v>
      </c>
      <c r="AB796" s="40">
        <v>0</v>
      </c>
      <c r="AC796" s="40">
        <v>0</v>
      </c>
      <c r="AD796" s="40">
        <v>0</v>
      </c>
    </row>
    <row r="797" spans="1:30" x14ac:dyDescent="0.25">
      <c r="A797" s="35">
        <v>1.1000000000000001</v>
      </c>
      <c r="B797" s="36" t="s">
        <v>5</v>
      </c>
      <c r="C797" s="38" t="s">
        <v>2</v>
      </c>
      <c r="D797" s="36" t="s">
        <v>36</v>
      </c>
      <c r="E797" s="38" t="s">
        <v>39</v>
      </c>
      <c r="F797" s="38" t="s">
        <v>53</v>
      </c>
      <c r="G797" s="40">
        <v>99.28</v>
      </c>
      <c r="H797" s="40">
        <v>206.04</v>
      </c>
      <c r="I797" s="40">
        <v>324.29000000000002</v>
      </c>
      <c r="J797" s="40">
        <v>384.35</v>
      </c>
      <c r="K797" s="40">
        <v>391.83999999999992</v>
      </c>
      <c r="L797" s="40">
        <v>302.36000000000013</v>
      </c>
      <c r="M797" s="40">
        <v>209.09999999999991</v>
      </c>
      <c r="N797" s="40">
        <v>126.51999999999998</v>
      </c>
      <c r="O797" s="40">
        <v>68.129999999999882</v>
      </c>
      <c r="P797" s="40">
        <v>35.289999999999964</v>
      </c>
      <c r="Q797" s="40">
        <v>14.7800000000002</v>
      </c>
      <c r="R797" s="40">
        <v>6.0900000000001455</v>
      </c>
      <c r="S797" s="40">
        <v>2.0799999999999272</v>
      </c>
      <c r="T797" s="40">
        <v>0.88000000000010914</v>
      </c>
      <c r="U797" s="40">
        <v>0.37999999999965439</v>
      </c>
      <c r="V797" s="40">
        <v>0.15000000000009095</v>
      </c>
      <c r="W797" s="40">
        <v>1.999999999998181E-2</v>
      </c>
      <c r="X797" s="40">
        <v>1.999999999998181E-2</v>
      </c>
      <c r="Y797" s="40">
        <v>0</v>
      </c>
      <c r="Z797" s="40">
        <v>0</v>
      </c>
      <c r="AA797" s="40">
        <v>0</v>
      </c>
      <c r="AB797" s="40">
        <v>0</v>
      </c>
      <c r="AC797" s="40">
        <v>0</v>
      </c>
      <c r="AD797" s="40">
        <v>0</v>
      </c>
    </row>
    <row r="798" spans="1:30" x14ac:dyDescent="0.25">
      <c r="A798" s="35">
        <v>1.1000000000000001</v>
      </c>
      <c r="B798" s="36" t="s">
        <v>5</v>
      </c>
      <c r="C798" s="38" t="s">
        <v>2</v>
      </c>
      <c r="D798" s="36" t="s">
        <v>36</v>
      </c>
      <c r="E798" s="38" t="s">
        <v>40</v>
      </c>
      <c r="F798" s="38" t="s">
        <v>56</v>
      </c>
      <c r="G798" s="40">
        <v>22974.090000000007</v>
      </c>
      <c r="H798" s="40">
        <v>34893.649999999994</v>
      </c>
      <c r="I798" s="40">
        <v>49640.259999999995</v>
      </c>
      <c r="J798" s="40">
        <v>54325.62000000001</v>
      </c>
      <c r="K798" s="40">
        <v>52209.030000000006</v>
      </c>
      <c r="L798" s="40">
        <v>38825.540000000008</v>
      </c>
      <c r="M798" s="40">
        <v>27149.449999999993</v>
      </c>
      <c r="N798" s="40">
        <v>16759.63</v>
      </c>
      <c r="O798" s="40">
        <v>9215.4</v>
      </c>
      <c r="P798" s="40">
        <v>4876.88</v>
      </c>
      <c r="Q798" s="40">
        <v>2166.08</v>
      </c>
      <c r="R798" s="40">
        <v>946.25</v>
      </c>
      <c r="S798" s="40">
        <v>358.43</v>
      </c>
      <c r="T798" s="40">
        <v>128.01999999999998</v>
      </c>
      <c r="U798" s="40">
        <v>57.500000000000007</v>
      </c>
      <c r="V798" s="40">
        <v>21.38</v>
      </c>
      <c r="W798" s="40">
        <v>8.2200000000000006</v>
      </c>
      <c r="X798" s="40">
        <v>5.18</v>
      </c>
      <c r="Y798" s="40">
        <v>3.5500000000000007</v>
      </c>
      <c r="Z798" s="40">
        <v>1.9900000000000007</v>
      </c>
      <c r="AA798" s="40">
        <v>1.1500000000000004</v>
      </c>
      <c r="AB798" s="40">
        <v>0.30000000000000004</v>
      </c>
      <c r="AC798" s="40">
        <v>0.25</v>
      </c>
      <c r="AD798" s="40">
        <v>0.02</v>
      </c>
    </row>
    <row r="799" spans="1:30" x14ac:dyDescent="0.25">
      <c r="A799" s="35">
        <v>1.1000000000000001</v>
      </c>
      <c r="B799" s="36" t="s">
        <v>5</v>
      </c>
      <c r="C799" s="38" t="s">
        <v>2</v>
      </c>
      <c r="D799" s="36" t="s">
        <v>36</v>
      </c>
      <c r="E799" s="38" t="s">
        <v>40</v>
      </c>
      <c r="F799" s="38" t="s">
        <v>55</v>
      </c>
      <c r="G799" s="40">
        <v>349.48142857142858</v>
      </c>
      <c r="H799" s="40">
        <v>828.24428571428587</v>
      </c>
      <c r="I799" s="40">
        <v>1297.7028571428575</v>
      </c>
      <c r="J799" s="40">
        <v>1535.9428571428573</v>
      </c>
      <c r="K799" s="40">
        <v>1618.4257142857139</v>
      </c>
      <c r="L799" s="40">
        <v>1298.052857142857</v>
      </c>
      <c r="M799" s="40">
        <v>941.32285714285706</v>
      </c>
      <c r="N799" s="40">
        <v>595.06428571428569</v>
      </c>
      <c r="O799" s="40">
        <v>341.18428571428569</v>
      </c>
      <c r="P799" s="40">
        <v>187.34999999999997</v>
      </c>
      <c r="Q799" s="40">
        <v>86.241428571428585</v>
      </c>
      <c r="R799" s="40">
        <v>38.571428571428577</v>
      </c>
      <c r="S799" s="40">
        <v>16.291428571428568</v>
      </c>
      <c r="T799" s="40">
        <v>5.0228571428571431</v>
      </c>
      <c r="U799" s="40">
        <v>2.4785714285714286</v>
      </c>
      <c r="V799" s="40">
        <v>0.6714285714285716</v>
      </c>
      <c r="W799" s="40">
        <v>0.43285714285714288</v>
      </c>
      <c r="X799" s="40">
        <v>0.14142857142857149</v>
      </c>
      <c r="Y799" s="40">
        <v>0.14714285714285719</v>
      </c>
      <c r="Z799" s="40">
        <v>8.2857142857142865E-2</v>
      </c>
      <c r="AA799" s="40">
        <v>6.0000000000000005E-2</v>
      </c>
      <c r="AB799" s="40">
        <v>1.4285714285714286E-3</v>
      </c>
      <c r="AC799" s="40">
        <v>0</v>
      </c>
      <c r="AD799" s="40">
        <v>0</v>
      </c>
    </row>
    <row r="800" spans="1:30" x14ac:dyDescent="0.25">
      <c r="A800" s="35">
        <v>1.1000000000000001</v>
      </c>
      <c r="B800" s="36" t="s">
        <v>5</v>
      </c>
      <c r="C800" s="38" t="s">
        <v>2</v>
      </c>
      <c r="D800" s="36" t="s">
        <v>36</v>
      </c>
      <c r="E800" s="38" t="s">
        <v>40</v>
      </c>
      <c r="F800" s="38" t="s">
        <v>54</v>
      </c>
      <c r="G800" s="40">
        <v>13.75654761904762</v>
      </c>
      <c r="H800" s="40">
        <v>43.963690476190486</v>
      </c>
      <c r="I800" s="40">
        <v>72.53809523809521</v>
      </c>
      <c r="J800" s="40">
        <v>88.446428571428555</v>
      </c>
      <c r="K800" s="40">
        <v>96.39464285714287</v>
      </c>
      <c r="L800" s="40">
        <v>82.405357142857127</v>
      </c>
      <c r="M800" s="40">
        <v>62.354761904761901</v>
      </c>
      <c r="N800" s="40">
        <v>39.493452380952377</v>
      </c>
      <c r="O800" s="40">
        <v>23.214880952380952</v>
      </c>
      <c r="P800" s="40">
        <v>13.178571428571429</v>
      </c>
      <c r="Q800" s="40">
        <v>6.0952380952380949</v>
      </c>
      <c r="R800" s="40">
        <v>2.8839285714285716</v>
      </c>
      <c r="S800" s="40">
        <v>1.384523809523809</v>
      </c>
      <c r="T800" s="40">
        <v>0.45773809523809528</v>
      </c>
      <c r="U800" s="40">
        <v>0.15357142857142861</v>
      </c>
      <c r="V800" s="40">
        <v>6.4285714285714321E-2</v>
      </c>
      <c r="W800" s="40">
        <v>3.0952380952380964E-2</v>
      </c>
      <c r="X800" s="40">
        <v>0</v>
      </c>
      <c r="Y800" s="40">
        <v>1.011904761904762E-2</v>
      </c>
      <c r="Z800" s="40">
        <v>4.1666666666666666E-3</v>
      </c>
      <c r="AA800" s="40">
        <v>0</v>
      </c>
      <c r="AB800" s="40">
        <v>0</v>
      </c>
      <c r="AC800" s="40">
        <v>0</v>
      </c>
      <c r="AD800" s="40">
        <v>0</v>
      </c>
    </row>
    <row r="801" spans="1:30" x14ac:dyDescent="0.25">
      <c r="A801" s="35">
        <v>1.1000000000000001</v>
      </c>
      <c r="B801" s="36" t="s">
        <v>5</v>
      </c>
      <c r="C801" s="38" t="s">
        <v>2</v>
      </c>
      <c r="D801" s="36" t="s">
        <v>36</v>
      </c>
      <c r="E801" s="38" t="s">
        <v>40</v>
      </c>
      <c r="F801" s="38" t="s">
        <v>53</v>
      </c>
      <c r="G801" s="40">
        <v>100</v>
      </c>
      <c r="H801" s="40">
        <v>207.23000000000002</v>
      </c>
      <c r="I801" s="40">
        <v>317.64</v>
      </c>
      <c r="J801" s="40">
        <v>380.1</v>
      </c>
      <c r="K801" s="40">
        <v>391.78</v>
      </c>
      <c r="L801" s="40">
        <v>310.91000000000008</v>
      </c>
      <c r="M801" s="40">
        <v>223.61999999999989</v>
      </c>
      <c r="N801" s="40">
        <v>141.95000000000005</v>
      </c>
      <c r="O801" s="40">
        <v>80.590000000000146</v>
      </c>
      <c r="P801" s="40">
        <v>44.549999999999727</v>
      </c>
      <c r="Q801" s="40">
        <v>20.180000000000291</v>
      </c>
      <c r="R801" s="40">
        <v>9.2999999999997272</v>
      </c>
      <c r="S801" s="40">
        <v>3.4000000000000909</v>
      </c>
      <c r="T801" s="40">
        <v>1.4600000000000364</v>
      </c>
      <c r="U801" s="40">
        <v>0.61000000000012733</v>
      </c>
      <c r="V801" s="40">
        <v>0.21999999999979991</v>
      </c>
      <c r="W801" s="40">
        <v>7.0000000000163709E-2</v>
      </c>
      <c r="X801" s="40">
        <v>4.9999999999727152E-2</v>
      </c>
      <c r="Y801" s="40">
        <v>3.0000000000200089E-2</v>
      </c>
      <c r="Z801" s="40">
        <v>1.999999999998181E-2</v>
      </c>
      <c r="AA801" s="40">
        <v>0</v>
      </c>
      <c r="AB801" s="40">
        <v>9.9999999997635314E-3</v>
      </c>
      <c r="AC801" s="40">
        <v>0</v>
      </c>
      <c r="AD801" s="40">
        <v>0</v>
      </c>
    </row>
    <row r="802" spans="1:30" x14ac:dyDescent="0.25">
      <c r="A802" s="35">
        <v>1.1000000000000001</v>
      </c>
      <c r="B802" s="36" t="s">
        <v>5</v>
      </c>
      <c r="C802" s="38" t="s">
        <v>3</v>
      </c>
      <c r="D802" s="36" t="s">
        <v>32</v>
      </c>
      <c r="E802" s="38" t="s">
        <v>33</v>
      </c>
      <c r="F802" s="38" t="s">
        <v>56</v>
      </c>
      <c r="G802" s="40">
        <v>23028.730000000003</v>
      </c>
      <c r="H802" s="40">
        <v>35827.249999999993</v>
      </c>
      <c r="I802" s="40">
        <v>53763.54</v>
      </c>
      <c r="J802" s="40">
        <v>64096.799999999996</v>
      </c>
      <c r="K802" s="40">
        <v>68857.25</v>
      </c>
      <c r="L802" s="40">
        <v>58238.849999999991</v>
      </c>
      <c r="M802" s="40">
        <v>44264.099999999991</v>
      </c>
      <c r="N802" s="40">
        <v>27062.94</v>
      </c>
      <c r="O802" s="40">
        <v>13520.469999999994</v>
      </c>
      <c r="P802" s="40">
        <v>6055.18</v>
      </c>
      <c r="Q802" s="40">
        <v>2134.0300000000007</v>
      </c>
      <c r="R802" s="40">
        <v>663.79000000000008</v>
      </c>
      <c r="S802" s="40">
        <v>174.84999999999997</v>
      </c>
      <c r="T802" s="40">
        <v>45.260000000000005</v>
      </c>
      <c r="U802" s="40">
        <v>15.360000000000001</v>
      </c>
      <c r="V802" s="40">
        <v>3.8999999999999981</v>
      </c>
      <c r="W802" s="40">
        <v>1.5500000000000005</v>
      </c>
      <c r="X802" s="40">
        <v>0.16</v>
      </c>
      <c r="Y802" s="40">
        <v>0.01</v>
      </c>
      <c r="Z802" s="40">
        <v>0</v>
      </c>
      <c r="AA802" s="40">
        <v>0</v>
      </c>
      <c r="AB802" s="40">
        <v>0</v>
      </c>
      <c r="AC802" s="40">
        <v>0</v>
      </c>
      <c r="AD802" s="40">
        <v>0</v>
      </c>
    </row>
    <row r="803" spans="1:30" x14ac:dyDescent="0.25">
      <c r="A803" s="35">
        <v>1.1000000000000001</v>
      </c>
      <c r="B803" s="36" t="s">
        <v>5</v>
      </c>
      <c r="C803" s="38" t="s">
        <v>3</v>
      </c>
      <c r="D803" s="36" t="s">
        <v>32</v>
      </c>
      <c r="E803" s="38" t="s">
        <v>33</v>
      </c>
      <c r="F803" s="38" t="s">
        <v>55</v>
      </c>
      <c r="G803" s="40">
        <v>351.78142857142853</v>
      </c>
      <c r="H803" s="40">
        <v>823.69428571428546</v>
      </c>
      <c r="I803" s="40">
        <v>1293.1714285714281</v>
      </c>
      <c r="J803" s="40">
        <v>1596.5000000000002</v>
      </c>
      <c r="K803" s="40">
        <v>1776.7657142857138</v>
      </c>
      <c r="L803" s="40">
        <v>1539.9085714285716</v>
      </c>
      <c r="M803" s="40">
        <v>1201.8685714285714</v>
      </c>
      <c r="N803" s="40">
        <v>782.29714285714283</v>
      </c>
      <c r="O803" s="40">
        <v>433.93142857142846</v>
      </c>
      <c r="P803" s="40">
        <v>219.84571428571431</v>
      </c>
      <c r="Q803" s="40">
        <v>85.218571428571451</v>
      </c>
      <c r="R803" s="40">
        <v>31.025714285714283</v>
      </c>
      <c r="S803" s="40">
        <v>8.2485714285714309</v>
      </c>
      <c r="T803" s="40">
        <v>2.378571428571429</v>
      </c>
      <c r="U803" s="40">
        <v>0.70857142857142874</v>
      </c>
      <c r="V803" s="40">
        <v>0.14571428571428577</v>
      </c>
      <c r="W803" s="40">
        <v>6.2857142857142861E-2</v>
      </c>
      <c r="X803" s="40">
        <v>3.8571428571428569E-2</v>
      </c>
      <c r="Y803" s="40">
        <v>0</v>
      </c>
      <c r="Z803" s="40">
        <v>0</v>
      </c>
      <c r="AA803" s="40">
        <v>0</v>
      </c>
      <c r="AB803" s="40">
        <v>0</v>
      </c>
      <c r="AC803" s="40">
        <v>0</v>
      </c>
      <c r="AD803" s="40">
        <v>0</v>
      </c>
    </row>
    <row r="804" spans="1:30" x14ac:dyDescent="0.25">
      <c r="A804" s="35">
        <v>1.1000000000000001</v>
      </c>
      <c r="B804" s="36" t="s">
        <v>5</v>
      </c>
      <c r="C804" s="38" t="s">
        <v>3</v>
      </c>
      <c r="D804" s="36" t="s">
        <v>32</v>
      </c>
      <c r="E804" s="38" t="s">
        <v>33</v>
      </c>
      <c r="F804" s="38" t="s">
        <v>54</v>
      </c>
      <c r="G804" s="40">
        <v>14.345238095238095</v>
      </c>
      <c r="H804" s="40">
        <v>45.052380952380936</v>
      </c>
      <c r="I804" s="40">
        <v>72.213095238095249</v>
      </c>
      <c r="J804" s="40">
        <v>92.681547619047606</v>
      </c>
      <c r="K804" s="40">
        <v>104.9785714285714</v>
      </c>
      <c r="L804" s="40">
        <v>91.934523809523824</v>
      </c>
      <c r="M804" s="40">
        <v>73.894642857142856</v>
      </c>
      <c r="N804" s="40">
        <v>50.570238095238089</v>
      </c>
      <c r="O804" s="40">
        <v>30.038690476190478</v>
      </c>
      <c r="P804" s="40">
        <v>16.188690476190477</v>
      </c>
      <c r="Q804" s="40">
        <v>6.3464285714285724</v>
      </c>
      <c r="R804" s="40">
        <v>2.3351190476190475</v>
      </c>
      <c r="S804" s="40">
        <v>0.61190476190476217</v>
      </c>
      <c r="T804" s="40">
        <v>0.19226190476190474</v>
      </c>
      <c r="U804" s="40">
        <v>3.6309523809523805E-2</v>
      </c>
      <c r="V804" s="40">
        <v>8.9285714285714281E-3</v>
      </c>
      <c r="W804" s="40">
        <v>1.6666666666666659E-2</v>
      </c>
      <c r="X804" s="40">
        <v>5.3571428571428563E-3</v>
      </c>
      <c r="Y804" s="40">
        <v>0</v>
      </c>
      <c r="Z804" s="40">
        <v>0</v>
      </c>
      <c r="AA804" s="40">
        <v>0</v>
      </c>
      <c r="AB804" s="40">
        <v>0</v>
      </c>
      <c r="AC804" s="40">
        <v>0</v>
      </c>
      <c r="AD804" s="40">
        <v>0</v>
      </c>
    </row>
    <row r="805" spans="1:30" x14ac:dyDescent="0.25">
      <c r="A805" s="35">
        <v>1.1000000000000001</v>
      </c>
      <c r="B805" s="36" t="s">
        <v>5</v>
      </c>
      <c r="C805" s="38" t="s">
        <v>3</v>
      </c>
      <c r="D805" s="36" t="s">
        <v>32</v>
      </c>
      <c r="E805" s="38" t="s">
        <v>33</v>
      </c>
      <c r="F805" s="38" t="s">
        <v>53</v>
      </c>
      <c r="G805" s="40">
        <v>98.39</v>
      </c>
      <c r="H805" s="40">
        <v>203.22000000000003</v>
      </c>
      <c r="I805" s="40">
        <v>304.14999999999998</v>
      </c>
      <c r="J805" s="40">
        <v>364.97</v>
      </c>
      <c r="K805" s="40">
        <v>395.24</v>
      </c>
      <c r="L805" s="40">
        <v>341.73</v>
      </c>
      <c r="M805" s="40">
        <v>273.81999999999994</v>
      </c>
      <c r="N805" s="40">
        <v>181.40999999999985</v>
      </c>
      <c r="O805" s="40">
        <v>98.890000000000327</v>
      </c>
      <c r="P805" s="40">
        <v>50.679999999999836</v>
      </c>
      <c r="Q805" s="40">
        <v>18.909999999999854</v>
      </c>
      <c r="R805" s="40">
        <v>7.6000000000003638</v>
      </c>
      <c r="S805" s="40">
        <v>2.0399999999999636</v>
      </c>
      <c r="T805" s="40">
        <v>0.42999999999983629</v>
      </c>
      <c r="U805" s="40">
        <v>0.11000000000012733</v>
      </c>
      <c r="V805" s="40">
        <v>2.9999999999745341E-2</v>
      </c>
      <c r="W805" s="40">
        <v>1.999999999998181E-2</v>
      </c>
      <c r="X805" s="40">
        <v>1.0000000000218279E-2</v>
      </c>
      <c r="Y805" s="40">
        <v>0</v>
      </c>
      <c r="Z805" s="40">
        <v>0</v>
      </c>
      <c r="AA805" s="40">
        <v>0</v>
      </c>
      <c r="AB805" s="40">
        <v>0</v>
      </c>
      <c r="AC805" s="40">
        <v>0</v>
      </c>
      <c r="AD805" s="40">
        <v>0</v>
      </c>
    </row>
    <row r="806" spans="1:30" x14ac:dyDescent="0.25">
      <c r="A806" s="35">
        <v>1.1000000000000001</v>
      </c>
      <c r="B806" s="36" t="s">
        <v>5</v>
      </c>
      <c r="C806" s="38" t="s">
        <v>3</v>
      </c>
      <c r="D806" s="36" t="s">
        <v>32</v>
      </c>
      <c r="E806" s="38" t="s">
        <v>58</v>
      </c>
      <c r="F806" s="38" t="s">
        <v>56</v>
      </c>
      <c r="G806" s="40">
        <v>22933.739999999998</v>
      </c>
      <c r="H806" s="40">
        <v>35362.249999999993</v>
      </c>
      <c r="I806" s="40">
        <v>52235.010000000017</v>
      </c>
      <c r="J806" s="40">
        <v>61369.390000000014</v>
      </c>
      <c r="K806" s="40">
        <v>65617.61</v>
      </c>
      <c r="L806" s="40">
        <v>55783.159999999996</v>
      </c>
      <c r="M806" s="40">
        <v>42740.55</v>
      </c>
      <c r="N806" s="40">
        <v>26395.41</v>
      </c>
      <c r="O806" s="40">
        <v>13335.469999999996</v>
      </c>
      <c r="P806" s="40">
        <v>6075.9400000000005</v>
      </c>
      <c r="Q806" s="40">
        <v>2165.6299999999997</v>
      </c>
      <c r="R806" s="40">
        <v>700.41999999999973</v>
      </c>
      <c r="S806" s="40">
        <v>191.76999999999998</v>
      </c>
      <c r="T806" s="40">
        <v>48.669999999999987</v>
      </c>
      <c r="U806" s="40">
        <v>17.610000000000003</v>
      </c>
      <c r="V806" s="40">
        <v>5.3000000000000025</v>
      </c>
      <c r="W806" s="40">
        <v>1.1100000000000003</v>
      </c>
      <c r="X806" s="40">
        <v>6.0000000000000005E-2</v>
      </c>
      <c r="Y806" s="40">
        <v>0</v>
      </c>
      <c r="Z806" s="40">
        <v>0</v>
      </c>
      <c r="AA806" s="40">
        <v>0</v>
      </c>
      <c r="AB806" s="40">
        <v>0</v>
      </c>
      <c r="AC806" s="40">
        <v>0</v>
      </c>
      <c r="AD806" s="40">
        <v>0</v>
      </c>
    </row>
    <row r="807" spans="1:30" x14ac:dyDescent="0.25">
      <c r="A807" s="35">
        <v>1.1000000000000001</v>
      </c>
      <c r="B807" s="36" t="s">
        <v>5</v>
      </c>
      <c r="C807" s="38" t="s">
        <v>3</v>
      </c>
      <c r="D807" s="36" t="s">
        <v>32</v>
      </c>
      <c r="E807" s="38" t="s">
        <v>58</v>
      </c>
      <c r="F807" s="38" t="s">
        <v>55</v>
      </c>
      <c r="G807" s="40">
        <v>349.29571428571438</v>
      </c>
      <c r="H807" s="40">
        <v>826.59142857142865</v>
      </c>
      <c r="I807" s="40">
        <v>1285.0728571428569</v>
      </c>
      <c r="J807" s="40">
        <v>1556.9042857142856</v>
      </c>
      <c r="K807" s="40">
        <v>1721.9128571428575</v>
      </c>
      <c r="L807" s="40">
        <v>1485.4400000000003</v>
      </c>
      <c r="M807" s="40">
        <v>1176.2642857142855</v>
      </c>
      <c r="N807" s="40">
        <v>770.35999999999979</v>
      </c>
      <c r="O807" s="40">
        <v>423.74285714285713</v>
      </c>
      <c r="P807" s="40">
        <v>216.88571428571427</v>
      </c>
      <c r="Q807" s="40">
        <v>84.65285714285713</v>
      </c>
      <c r="R807" s="40">
        <v>31.868571428571432</v>
      </c>
      <c r="S807" s="40">
        <v>9.3042857142857134</v>
      </c>
      <c r="T807" s="40">
        <v>2.238571428571428</v>
      </c>
      <c r="U807" s="40">
        <v>0.76714285714285713</v>
      </c>
      <c r="V807" s="40">
        <v>0.24285714285714294</v>
      </c>
      <c r="W807" s="40">
        <v>2.7142857142857146E-2</v>
      </c>
      <c r="X807" s="40">
        <v>0</v>
      </c>
      <c r="Y807" s="40">
        <v>0</v>
      </c>
      <c r="Z807" s="40">
        <v>0</v>
      </c>
      <c r="AA807" s="40">
        <v>0</v>
      </c>
      <c r="AB807" s="40">
        <v>0</v>
      </c>
      <c r="AC807" s="40">
        <v>0</v>
      </c>
      <c r="AD807" s="40">
        <v>0</v>
      </c>
    </row>
    <row r="808" spans="1:30" x14ac:dyDescent="0.25">
      <c r="A808" s="35">
        <v>1.1000000000000001</v>
      </c>
      <c r="B808" s="36" t="s">
        <v>5</v>
      </c>
      <c r="C808" s="38" t="s">
        <v>3</v>
      </c>
      <c r="D808" s="36" t="s">
        <v>32</v>
      </c>
      <c r="E808" s="38" t="s">
        <v>58</v>
      </c>
      <c r="F808" s="38" t="s">
        <v>54</v>
      </c>
      <c r="G808" s="40">
        <v>14.103571428571428</v>
      </c>
      <c r="H808" s="40">
        <v>43.676190476190477</v>
      </c>
      <c r="I808" s="40">
        <v>72.241071428571431</v>
      </c>
      <c r="J808" s="40">
        <v>87.513690476190462</v>
      </c>
      <c r="K808" s="40">
        <v>99.524999999999991</v>
      </c>
      <c r="L808" s="40">
        <v>88.126190476190473</v>
      </c>
      <c r="M808" s="40">
        <v>72.535714285714278</v>
      </c>
      <c r="N808" s="40">
        <v>48.335119047619045</v>
      </c>
      <c r="O808" s="40">
        <v>28.31071428571428</v>
      </c>
      <c r="P808" s="40">
        <v>15.161904761904761</v>
      </c>
      <c r="Q808" s="40">
        <v>6.1190476190476186</v>
      </c>
      <c r="R808" s="40">
        <v>2.4791666666666665</v>
      </c>
      <c r="S808" s="40">
        <v>0.81845238095238104</v>
      </c>
      <c r="T808" s="40">
        <v>0.24940476190476191</v>
      </c>
      <c r="U808" s="40">
        <v>6.5476190476190507E-2</v>
      </c>
      <c r="V808" s="40">
        <v>7.1428571428571418E-3</v>
      </c>
      <c r="W808" s="40">
        <v>9.5238095238095229E-3</v>
      </c>
      <c r="X808" s="40">
        <v>0</v>
      </c>
      <c r="Y808" s="40">
        <v>0</v>
      </c>
      <c r="Z808" s="40">
        <v>0</v>
      </c>
      <c r="AA808" s="40">
        <v>0</v>
      </c>
      <c r="AB808" s="40">
        <v>0</v>
      </c>
      <c r="AC808" s="40">
        <v>0</v>
      </c>
      <c r="AD808" s="40">
        <v>0</v>
      </c>
    </row>
    <row r="809" spans="1:30" x14ac:dyDescent="0.25">
      <c r="A809" s="35">
        <v>1.1000000000000001</v>
      </c>
      <c r="B809" s="36" t="s">
        <v>5</v>
      </c>
      <c r="C809" s="38" t="s">
        <v>3</v>
      </c>
      <c r="D809" s="36" t="s">
        <v>32</v>
      </c>
      <c r="E809" s="38" t="s">
        <v>58</v>
      </c>
      <c r="F809" s="38" t="s">
        <v>53</v>
      </c>
      <c r="G809" s="40">
        <v>99.49</v>
      </c>
      <c r="H809" s="40">
        <v>201.11</v>
      </c>
      <c r="I809" s="40">
        <v>315.15999999999997</v>
      </c>
      <c r="J809" s="40">
        <v>374.78999999999996</v>
      </c>
      <c r="K809" s="40">
        <v>396.30999999999995</v>
      </c>
      <c r="L809" s="40">
        <v>332.74</v>
      </c>
      <c r="M809" s="40">
        <v>264.25</v>
      </c>
      <c r="N809" s="40">
        <v>174.2800000000002</v>
      </c>
      <c r="O809" s="40">
        <v>97.239999999999782</v>
      </c>
      <c r="P809" s="40">
        <v>49.710000000000036</v>
      </c>
      <c r="Q809" s="40">
        <v>19.970000000000255</v>
      </c>
      <c r="R809" s="40">
        <v>7.4499999999998181</v>
      </c>
      <c r="S809" s="40">
        <v>2.2199999999997999</v>
      </c>
      <c r="T809" s="40">
        <v>0.47000000000025466</v>
      </c>
      <c r="U809" s="40">
        <v>0.21000000000003638</v>
      </c>
      <c r="V809" s="40">
        <v>1.999999999998181E-2</v>
      </c>
      <c r="W809" s="40">
        <v>1.999999999998181E-2</v>
      </c>
      <c r="X809" s="40">
        <v>0</v>
      </c>
      <c r="Y809" s="40">
        <v>0</v>
      </c>
      <c r="Z809" s="40">
        <v>0</v>
      </c>
      <c r="AA809" s="40">
        <v>0</v>
      </c>
      <c r="AB809" s="40">
        <v>0</v>
      </c>
      <c r="AC809" s="40">
        <v>0</v>
      </c>
      <c r="AD809" s="40">
        <v>0</v>
      </c>
    </row>
    <row r="810" spans="1:30" x14ac:dyDescent="0.25">
      <c r="A810" s="35">
        <v>1.1000000000000001</v>
      </c>
      <c r="B810" s="36" t="s">
        <v>5</v>
      </c>
      <c r="C810" s="38" t="s">
        <v>3</v>
      </c>
      <c r="D810" s="36" t="s">
        <v>32</v>
      </c>
      <c r="E810" s="38" t="s">
        <v>57</v>
      </c>
      <c r="F810" s="38" t="s">
        <v>56</v>
      </c>
      <c r="G810" s="40">
        <v>23028.730000000003</v>
      </c>
      <c r="H810" s="40">
        <v>35827.249999999993</v>
      </c>
      <c r="I810" s="40">
        <v>53676.75</v>
      </c>
      <c r="J810" s="40">
        <v>64059.430000000008</v>
      </c>
      <c r="K810" s="40">
        <v>67384.05</v>
      </c>
      <c r="L810" s="40">
        <v>52926.400000000001</v>
      </c>
      <c r="M810" s="40">
        <v>35845.67</v>
      </c>
      <c r="N810" s="40">
        <v>19234.910000000007</v>
      </c>
      <c r="O810" s="40">
        <v>8483.1199999999972</v>
      </c>
      <c r="P810" s="40">
        <v>3356.3</v>
      </c>
      <c r="Q810" s="40">
        <v>1063.8899999999999</v>
      </c>
      <c r="R810" s="40">
        <v>316.55999999999995</v>
      </c>
      <c r="S810" s="40">
        <v>87.37</v>
      </c>
      <c r="T810" s="40">
        <v>25.27</v>
      </c>
      <c r="U810" s="40">
        <v>9.2499999999999982</v>
      </c>
      <c r="V810" s="40">
        <v>2.88</v>
      </c>
      <c r="W810" s="40">
        <v>0.52000000000000013</v>
      </c>
      <c r="X810" s="40">
        <v>0.02</v>
      </c>
      <c r="Y810" s="40">
        <v>0</v>
      </c>
      <c r="Z810" s="40">
        <v>0</v>
      </c>
      <c r="AA810" s="40">
        <v>0</v>
      </c>
      <c r="AB810" s="40">
        <v>0</v>
      </c>
      <c r="AC810" s="40">
        <v>0</v>
      </c>
      <c r="AD810" s="40">
        <v>0</v>
      </c>
    </row>
    <row r="811" spans="1:30" x14ac:dyDescent="0.25">
      <c r="A811" s="35">
        <v>1.1000000000000001</v>
      </c>
      <c r="B811" s="36" t="s">
        <v>5</v>
      </c>
      <c r="C811" s="38" t="s">
        <v>3</v>
      </c>
      <c r="D811" s="36" t="s">
        <v>32</v>
      </c>
      <c r="E811" s="38" t="s">
        <v>57</v>
      </c>
      <c r="F811" s="38" t="s">
        <v>55</v>
      </c>
      <c r="G811" s="40">
        <v>351.78142857142853</v>
      </c>
      <c r="H811" s="40">
        <v>823.69428571428546</v>
      </c>
      <c r="I811" s="40">
        <v>1294.9985714285717</v>
      </c>
      <c r="J811" s="40">
        <v>1593.9800000000002</v>
      </c>
      <c r="K811" s="40">
        <v>1805.8099999999997</v>
      </c>
      <c r="L811" s="40">
        <v>1621.65</v>
      </c>
      <c r="M811" s="40">
        <v>1251.5971428571429</v>
      </c>
      <c r="N811" s="40">
        <v>762.95571428571452</v>
      </c>
      <c r="O811" s="40">
        <v>381.71</v>
      </c>
      <c r="P811" s="40">
        <v>168.62428571428569</v>
      </c>
      <c r="Q811" s="40">
        <v>56.907142857142858</v>
      </c>
      <c r="R811" s="40">
        <v>17.147142857142857</v>
      </c>
      <c r="S811" s="40">
        <v>3.975714285714286</v>
      </c>
      <c r="T811" s="40">
        <v>1.3914285714285715</v>
      </c>
      <c r="U811" s="40">
        <v>0.53428571428571403</v>
      </c>
      <c r="V811" s="40">
        <v>0.13571428571428576</v>
      </c>
      <c r="W811" s="40">
        <v>3.0000000000000009E-2</v>
      </c>
      <c r="X811" s="40">
        <v>2.5714285714285717E-2</v>
      </c>
      <c r="Y811" s="40">
        <v>0</v>
      </c>
      <c r="Z811" s="40">
        <v>0</v>
      </c>
      <c r="AA811" s="40">
        <v>0</v>
      </c>
      <c r="AB811" s="40">
        <v>0</v>
      </c>
      <c r="AC811" s="40">
        <v>0</v>
      </c>
      <c r="AD811" s="40">
        <v>0</v>
      </c>
    </row>
    <row r="812" spans="1:30" x14ac:dyDescent="0.25">
      <c r="A812" s="35">
        <v>1.1000000000000001</v>
      </c>
      <c r="B812" s="36" t="s">
        <v>5</v>
      </c>
      <c r="C812" s="38" t="s">
        <v>3</v>
      </c>
      <c r="D812" s="36" t="s">
        <v>32</v>
      </c>
      <c r="E812" s="38" t="s">
        <v>57</v>
      </c>
      <c r="F812" s="38" t="s">
        <v>54</v>
      </c>
      <c r="G812" s="40">
        <v>14.345238095238095</v>
      </c>
      <c r="H812" s="40">
        <v>45.052380952380936</v>
      </c>
      <c r="I812" s="40">
        <v>72.124999999999986</v>
      </c>
      <c r="J812" s="40">
        <v>92.412500000000009</v>
      </c>
      <c r="K812" s="40">
        <v>106.76607142857144</v>
      </c>
      <c r="L812" s="40">
        <v>99.121428571428567</v>
      </c>
      <c r="M812" s="40">
        <v>79.92619047619047</v>
      </c>
      <c r="N812" s="40">
        <v>51.94285714285715</v>
      </c>
      <c r="O812" s="40">
        <v>27.477976190476188</v>
      </c>
      <c r="P812" s="40">
        <v>12.404166666666669</v>
      </c>
      <c r="Q812" s="40">
        <v>4.7851190476190455</v>
      </c>
      <c r="R812" s="40">
        <v>1.4684523809523811</v>
      </c>
      <c r="S812" s="40">
        <v>0.30952380952380959</v>
      </c>
      <c r="T812" s="40">
        <v>5.5952380952380969E-2</v>
      </c>
      <c r="U812" s="40">
        <v>1.9642857142857153E-2</v>
      </c>
      <c r="V812" s="40">
        <v>1.3690476190476194E-2</v>
      </c>
      <c r="W812" s="40">
        <v>1.2500000000000002E-2</v>
      </c>
      <c r="X812" s="40">
        <v>0</v>
      </c>
      <c r="Y812" s="40">
        <v>0</v>
      </c>
      <c r="Z812" s="40">
        <v>0</v>
      </c>
      <c r="AA812" s="40">
        <v>0</v>
      </c>
      <c r="AB812" s="40">
        <v>0</v>
      </c>
      <c r="AC812" s="40">
        <v>0</v>
      </c>
      <c r="AD812" s="40">
        <v>0</v>
      </c>
    </row>
    <row r="813" spans="1:30" x14ac:dyDescent="0.25">
      <c r="A813" s="35">
        <v>1.1000000000000001</v>
      </c>
      <c r="B813" s="36" t="s">
        <v>5</v>
      </c>
      <c r="C813" s="38" t="s">
        <v>3</v>
      </c>
      <c r="D813" s="36" t="s">
        <v>32</v>
      </c>
      <c r="E813" s="38" t="s">
        <v>57</v>
      </c>
      <c r="F813" s="38" t="s">
        <v>53</v>
      </c>
      <c r="G813" s="40">
        <v>98.39</v>
      </c>
      <c r="H813" s="40">
        <v>203.22000000000003</v>
      </c>
      <c r="I813" s="40">
        <v>304.39</v>
      </c>
      <c r="J813" s="40">
        <v>360.71000000000004</v>
      </c>
      <c r="K813" s="40">
        <v>408.56999999999994</v>
      </c>
      <c r="L813" s="40">
        <v>363.45000000000005</v>
      </c>
      <c r="M813" s="40">
        <v>280.5</v>
      </c>
      <c r="N813" s="40">
        <v>172.23999999999978</v>
      </c>
      <c r="O813" s="40">
        <v>85.5300000000002</v>
      </c>
      <c r="P813" s="40">
        <v>38.550000000000182</v>
      </c>
      <c r="Q813" s="40">
        <v>13.349999999999909</v>
      </c>
      <c r="R813" s="40">
        <v>4.0799999999999272</v>
      </c>
      <c r="S813" s="40">
        <v>1.1100000000001273</v>
      </c>
      <c r="T813" s="40">
        <v>0.26999999999998181</v>
      </c>
      <c r="U813" s="40">
        <v>0.15000000000009095</v>
      </c>
      <c r="V813" s="40">
        <v>1.999999999998181E-2</v>
      </c>
      <c r="W813" s="40">
        <v>0</v>
      </c>
      <c r="X813" s="40">
        <v>0</v>
      </c>
      <c r="Y813" s="40">
        <v>0</v>
      </c>
      <c r="Z813" s="40">
        <v>0</v>
      </c>
      <c r="AA813" s="40">
        <v>0</v>
      </c>
      <c r="AB813" s="40">
        <v>0</v>
      </c>
      <c r="AC813" s="40">
        <v>0</v>
      </c>
      <c r="AD813" s="40">
        <v>0</v>
      </c>
    </row>
    <row r="814" spans="1:30" x14ac:dyDescent="0.25">
      <c r="A814" s="35">
        <v>1.1000000000000001</v>
      </c>
      <c r="B814" s="36" t="s">
        <v>5</v>
      </c>
      <c r="C814" s="38" t="s">
        <v>3</v>
      </c>
      <c r="D814" s="36" t="s">
        <v>32</v>
      </c>
      <c r="E814" s="38" t="s">
        <v>34</v>
      </c>
      <c r="F814" s="38" t="s">
        <v>56</v>
      </c>
      <c r="G814" s="40">
        <v>22942.289999999997</v>
      </c>
      <c r="H814" s="40">
        <v>34696.819999999992</v>
      </c>
      <c r="I814" s="40">
        <v>48758.01999999999</v>
      </c>
      <c r="J814" s="40">
        <v>52575</v>
      </c>
      <c r="K814" s="40">
        <v>49510.35</v>
      </c>
      <c r="L814" s="40">
        <v>36013.49</v>
      </c>
      <c r="M814" s="40">
        <v>23322.49</v>
      </c>
      <c r="N814" s="40">
        <v>12049.669999999998</v>
      </c>
      <c r="O814" s="40">
        <v>5128.300000000002</v>
      </c>
      <c r="P814" s="40">
        <v>2071.2599999999993</v>
      </c>
      <c r="Q814" s="40">
        <v>675.56</v>
      </c>
      <c r="R814" s="40">
        <v>213.17999999999998</v>
      </c>
      <c r="S814" s="40">
        <v>65.22</v>
      </c>
      <c r="T814" s="40">
        <v>16.16</v>
      </c>
      <c r="U814" s="40">
        <v>5.27</v>
      </c>
      <c r="V814" s="40">
        <v>1.4200000000000006</v>
      </c>
      <c r="W814" s="40">
        <v>0.64000000000000012</v>
      </c>
      <c r="X814" s="40">
        <v>0.08</v>
      </c>
      <c r="Y814" s="40">
        <v>0</v>
      </c>
      <c r="Z814" s="40">
        <v>0</v>
      </c>
      <c r="AA814" s="40">
        <v>0</v>
      </c>
      <c r="AB814" s="40">
        <v>0</v>
      </c>
      <c r="AC814" s="40">
        <v>0</v>
      </c>
      <c r="AD814" s="40">
        <v>0</v>
      </c>
    </row>
    <row r="815" spans="1:30" x14ac:dyDescent="0.25">
      <c r="A815" s="35">
        <v>1.1000000000000001</v>
      </c>
      <c r="B815" s="36" t="s">
        <v>5</v>
      </c>
      <c r="C815" s="38" t="s">
        <v>3</v>
      </c>
      <c r="D815" s="36" t="s">
        <v>32</v>
      </c>
      <c r="E815" s="38" t="s">
        <v>34</v>
      </c>
      <c r="F815" s="38" t="s">
        <v>55</v>
      </c>
      <c r="G815" s="40">
        <v>352.86285714285719</v>
      </c>
      <c r="H815" s="40">
        <v>834.39142857142849</v>
      </c>
      <c r="I815" s="40">
        <v>1311.934285714286</v>
      </c>
      <c r="J815" s="40">
        <v>1579.0814285714289</v>
      </c>
      <c r="K815" s="40">
        <v>1680.8871428571426</v>
      </c>
      <c r="L815" s="40">
        <v>1388.3471428571429</v>
      </c>
      <c r="M815" s="40">
        <v>1005.3457142857143</v>
      </c>
      <c r="N815" s="40">
        <v>586.65</v>
      </c>
      <c r="O815" s="40">
        <v>276.34571428571422</v>
      </c>
      <c r="P815" s="40">
        <v>120.52714285714286</v>
      </c>
      <c r="Q815" s="40">
        <v>39.26</v>
      </c>
      <c r="R815" s="40">
        <v>11.278571428571428</v>
      </c>
      <c r="S815" s="40">
        <v>3.1157142857142852</v>
      </c>
      <c r="T815" s="40">
        <v>0.8342857142857143</v>
      </c>
      <c r="U815" s="40">
        <v>0.24857142857142867</v>
      </c>
      <c r="V815" s="40">
        <v>3.7142857142857144E-2</v>
      </c>
      <c r="W815" s="40">
        <v>5.7142857142857143E-3</v>
      </c>
      <c r="X815" s="40">
        <v>3.7142857142857158E-2</v>
      </c>
      <c r="Y815" s="40">
        <v>2.8571428571428571E-3</v>
      </c>
      <c r="Z815" s="40">
        <v>0</v>
      </c>
      <c r="AA815" s="40">
        <v>0</v>
      </c>
      <c r="AB815" s="40">
        <v>0</v>
      </c>
      <c r="AC815" s="40">
        <v>0</v>
      </c>
      <c r="AD815" s="40">
        <v>0</v>
      </c>
    </row>
    <row r="816" spans="1:30" x14ac:dyDescent="0.25">
      <c r="A816" s="35">
        <v>1.1000000000000001</v>
      </c>
      <c r="B816" s="36" t="s">
        <v>5</v>
      </c>
      <c r="C816" s="38" t="s">
        <v>3</v>
      </c>
      <c r="D816" s="36" t="s">
        <v>32</v>
      </c>
      <c r="E816" s="38" t="s">
        <v>34</v>
      </c>
      <c r="F816" s="38" t="s">
        <v>54</v>
      </c>
      <c r="G816" s="40">
        <v>14.320833333333335</v>
      </c>
      <c r="H816" s="40">
        <v>43.782142857142858</v>
      </c>
      <c r="I816" s="40">
        <v>71.760714285714286</v>
      </c>
      <c r="J816" s="40">
        <v>91.666071428571442</v>
      </c>
      <c r="K816" s="40">
        <v>101.79702380952379</v>
      </c>
      <c r="L816" s="40">
        <v>87.932738095238079</v>
      </c>
      <c r="M816" s="40">
        <v>67.036309523809493</v>
      </c>
      <c r="N816" s="40">
        <v>39.830357142857139</v>
      </c>
      <c r="O816" s="40">
        <v>19.983333333333334</v>
      </c>
      <c r="P816" s="40">
        <v>8.9654761904761902</v>
      </c>
      <c r="Q816" s="40">
        <v>2.8535714285714295</v>
      </c>
      <c r="R816" s="40">
        <v>0.91785714285714304</v>
      </c>
      <c r="S816" s="40">
        <v>0.24523809523809517</v>
      </c>
      <c r="T816" s="40">
        <v>6.3095238095238107E-2</v>
      </c>
      <c r="U816" s="40">
        <v>7.7380952380952366E-3</v>
      </c>
      <c r="V816" s="40">
        <v>0</v>
      </c>
      <c r="W816" s="40">
        <v>0</v>
      </c>
      <c r="X816" s="40">
        <v>0</v>
      </c>
      <c r="Y816" s="40">
        <v>0</v>
      </c>
      <c r="Z816" s="40">
        <v>0</v>
      </c>
      <c r="AA816" s="40">
        <v>0</v>
      </c>
      <c r="AB816" s="40">
        <v>0</v>
      </c>
      <c r="AC816" s="40">
        <v>0</v>
      </c>
      <c r="AD816" s="40">
        <v>0</v>
      </c>
    </row>
    <row r="817" spans="1:30" x14ac:dyDescent="0.25">
      <c r="A817" s="35">
        <v>1.1000000000000001</v>
      </c>
      <c r="B817" s="36" t="s">
        <v>5</v>
      </c>
      <c r="C817" s="38" t="s">
        <v>3</v>
      </c>
      <c r="D817" s="36" t="s">
        <v>32</v>
      </c>
      <c r="E817" s="38" t="s">
        <v>34</v>
      </c>
      <c r="F817" s="38" t="s">
        <v>53</v>
      </c>
      <c r="G817" s="40">
        <v>101.25</v>
      </c>
      <c r="H817" s="40">
        <v>207.39</v>
      </c>
      <c r="I817" s="40">
        <v>324.74</v>
      </c>
      <c r="J817" s="40">
        <v>391.37</v>
      </c>
      <c r="K817" s="40">
        <v>416.63000000000011</v>
      </c>
      <c r="L817" s="40">
        <v>338.13999999999987</v>
      </c>
      <c r="M817" s="40">
        <v>247.97000000000003</v>
      </c>
      <c r="N817" s="40">
        <v>142.51</v>
      </c>
      <c r="O817" s="40">
        <v>68.769999999999982</v>
      </c>
      <c r="P817" s="40">
        <v>28.619999999999891</v>
      </c>
      <c r="Q817" s="40">
        <v>9.7600000000002183</v>
      </c>
      <c r="R817" s="40">
        <v>3.0599999999999454</v>
      </c>
      <c r="S817" s="40">
        <v>0.92999999999983629</v>
      </c>
      <c r="T817" s="40">
        <v>0.18000000000029104</v>
      </c>
      <c r="U817" s="40">
        <v>6.9999999999708962E-2</v>
      </c>
      <c r="V817" s="40">
        <v>0</v>
      </c>
      <c r="W817" s="40">
        <v>1.0000000000218279E-2</v>
      </c>
      <c r="X817" s="40">
        <v>9.9999999997635314E-3</v>
      </c>
      <c r="Y817" s="40">
        <v>0</v>
      </c>
      <c r="Z817" s="40">
        <v>0</v>
      </c>
      <c r="AA817" s="40">
        <v>0</v>
      </c>
      <c r="AB817" s="40">
        <v>0</v>
      </c>
      <c r="AC817" s="40">
        <v>0</v>
      </c>
      <c r="AD817" s="40">
        <v>0</v>
      </c>
    </row>
    <row r="818" spans="1:30" x14ac:dyDescent="0.25">
      <c r="A818" s="35">
        <v>1.1000000000000001</v>
      </c>
      <c r="B818" s="36" t="s">
        <v>5</v>
      </c>
      <c r="C818" s="38" t="s">
        <v>3</v>
      </c>
      <c r="D818" s="36" t="s">
        <v>32</v>
      </c>
      <c r="E818" s="38" t="s">
        <v>35</v>
      </c>
      <c r="F818" s="38" t="s">
        <v>56</v>
      </c>
      <c r="G818" s="40">
        <v>22869.370000000003</v>
      </c>
      <c r="H818" s="40">
        <v>34745.449999999997</v>
      </c>
      <c r="I818" s="40">
        <v>49933.729999999996</v>
      </c>
      <c r="J818" s="40">
        <v>55996.729999999996</v>
      </c>
      <c r="K818" s="40">
        <v>55500.500000000007</v>
      </c>
      <c r="L818" s="40">
        <v>42649.500000000007</v>
      </c>
      <c r="M818" s="40">
        <v>29527.899999999994</v>
      </c>
      <c r="N818" s="40">
        <v>16901.949999999997</v>
      </c>
      <c r="O818" s="40">
        <v>8205.1499999999978</v>
      </c>
      <c r="P818" s="40">
        <v>3752.0599999999995</v>
      </c>
      <c r="Q818" s="40">
        <v>1361.5699999999997</v>
      </c>
      <c r="R818" s="40">
        <v>459.48999999999995</v>
      </c>
      <c r="S818" s="40">
        <v>134.05000000000001</v>
      </c>
      <c r="T818" s="40">
        <v>36.83</v>
      </c>
      <c r="U818" s="40">
        <v>13.180000000000001</v>
      </c>
      <c r="V818" s="40">
        <v>3.0799999999999992</v>
      </c>
      <c r="W818" s="40">
        <v>0.91000000000000036</v>
      </c>
      <c r="X818" s="40">
        <v>0.20000000000000004</v>
      </c>
      <c r="Y818" s="40">
        <v>0.04</v>
      </c>
      <c r="Z818" s="40">
        <v>0</v>
      </c>
      <c r="AA818" s="40">
        <v>0</v>
      </c>
      <c r="AB818" s="40">
        <v>0</v>
      </c>
      <c r="AC818" s="40">
        <v>0</v>
      </c>
      <c r="AD818" s="40">
        <v>0</v>
      </c>
    </row>
    <row r="819" spans="1:30" x14ac:dyDescent="0.25">
      <c r="A819" s="35">
        <v>1.1000000000000001</v>
      </c>
      <c r="B819" s="36" t="s">
        <v>5</v>
      </c>
      <c r="C819" s="38" t="s">
        <v>3</v>
      </c>
      <c r="D819" s="36" t="s">
        <v>32</v>
      </c>
      <c r="E819" s="38" t="s">
        <v>35</v>
      </c>
      <c r="F819" s="38" t="s">
        <v>55</v>
      </c>
      <c r="G819" s="40">
        <v>351.71571428571434</v>
      </c>
      <c r="H819" s="40">
        <v>821.12571428571425</v>
      </c>
      <c r="I819" s="40">
        <v>1290.2757142857142</v>
      </c>
      <c r="J819" s="40">
        <v>1561.9428571428573</v>
      </c>
      <c r="K819" s="40">
        <v>1681.8628571428567</v>
      </c>
      <c r="L819" s="40">
        <v>1403.957142857143</v>
      </c>
      <c r="M819" s="40">
        <v>1039.6100000000004</v>
      </c>
      <c r="N819" s="40">
        <v>633.43142857142868</v>
      </c>
      <c r="O819" s="40">
        <v>319.43428571428569</v>
      </c>
      <c r="P819" s="40">
        <v>156.20857142857147</v>
      </c>
      <c r="Q819" s="40">
        <v>61.047142857142894</v>
      </c>
      <c r="R819" s="40">
        <v>22.404285714285717</v>
      </c>
      <c r="S819" s="40">
        <v>6.8714285714285719</v>
      </c>
      <c r="T819" s="40">
        <v>1.5971428571428572</v>
      </c>
      <c r="U819" s="40">
        <v>0.59428571428571419</v>
      </c>
      <c r="V819" s="40">
        <v>0.10285714285714288</v>
      </c>
      <c r="W819" s="40">
        <v>2.7142857142857153E-2</v>
      </c>
      <c r="X819" s="40">
        <v>3.1428571428571438E-2</v>
      </c>
      <c r="Y819" s="40">
        <v>0</v>
      </c>
      <c r="Z819" s="40">
        <v>0</v>
      </c>
      <c r="AA819" s="40">
        <v>0</v>
      </c>
      <c r="AB819" s="40">
        <v>0</v>
      </c>
      <c r="AC819" s="40">
        <v>0</v>
      </c>
      <c r="AD819" s="40">
        <v>0</v>
      </c>
    </row>
    <row r="820" spans="1:30" x14ac:dyDescent="0.25">
      <c r="A820" s="35">
        <v>1.1000000000000001</v>
      </c>
      <c r="B820" s="36" t="s">
        <v>5</v>
      </c>
      <c r="C820" s="38" t="s">
        <v>3</v>
      </c>
      <c r="D820" s="36" t="s">
        <v>32</v>
      </c>
      <c r="E820" s="38" t="s">
        <v>35</v>
      </c>
      <c r="F820" s="38" t="s">
        <v>54</v>
      </c>
      <c r="G820" s="40">
        <v>14.410119047619046</v>
      </c>
      <c r="H820" s="40">
        <v>44.143452380952382</v>
      </c>
      <c r="I820" s="40">
        <v>71.986904761904754</v>
      </c>
      <c r="J820" s="40">
        <v>89.717261904761912</v>
      </c>
      <c r="K820" s="40">
        <v>100.81369047619044</v>
      </c>
      <c r="L820" s="40">
        <v>86.780357142857127</v>
      </c>
      <c r="M820" s="40">
        <v>68.349999999999994</v>
      </c>
      <c r="N820" s="40">
        <v>42.124404761904756</v>
      </c>
      <c r="O820" s="40">
        <v>22.253571428571426</v>
      </c>
      <c r="P820" s="40">
        <v>10.980357142857141</v>
      </c>
      <c r="Q820" s="40">
        <v>4.4916666666666663</v>
      </c>
      <c r="R820" s="40">
        <v>1.7023809523809514</v>
      </c>
      <c r="S820" s="40">
        <v>0.57202380952380982</v>
      </c>
      <c r="T820" s="40">
        <v>0.12619047619047621</v>
      </c>
      <c r="U820" s="40">
        <v>4.2857142857142878E-2</v>
      </c>
      <c r="V820" s="40">
        <v>2.976190476190476E-3</v>
      </c>
      <c r="W820" s="40">
        <v>7.7380952380952366E-3</v>
      </c>
      <c r="X820" s="40">
        <v>1.011904761904762E-2</v>
      </c>
      <c r="Y820" s="40">
        <v>0</v>
      </c>
      <c r="Z820" s="40">
        <v>0</v>
      </c>
      <c r="AA820" s="40">
        <v>0</v>
      </c>
      <c r="AB820" s="40">
        <v>0</v>
      </c>
      <c r="AC820" s="40">
        <v>0</v>
      </c>
      <c r="AD820" s="40">
        <v>0</v>
      </c>
    </row>
    <row r="821" spans="1:30" x14ac:dyDescent="0.25">
      <c r="A821" s="35">
        <v>1.1000000000000001</v>
      </c>
      <c r="B821" s="36" t="s">
        <v>5</v>
      </c>
      <c r="C821" s="38" t="s">
        <v>3</v>
      </c>
      <c r="D821" s="36" t="s">
        <v>32</v>
      </c>
      <c r="E821" s="38" t="s">
        <v>35</v>
      </c>
      <c r="F821" s="38" t="s">
        <v>53</v>
      </c>
      <c r="G821" s="40">
        <v>101.59</v>
      </c>
      <c r="H821" s="40">
        <v>205.76000000000002</v>
      </c>
      <c r="I821" s="40">
        <v>319.15999999999997</v>
      </c>
      <c r="J821" s="40">
        <v>383.91999999999996</v>
      </c>
      <c r="K821" s="40">
        <v>411.1</v>
      </c>
      <c r="L821" s="40">
        <v>340.17000000000007</v>
      </c>
      <c r="M821" s="40">
        <v>249.63999999999987</v>
      </c>
      <c r="N821" s="40">
        <v>149.8599999999999</v>
      </c>
      <c r="O821" s="40">
        <v>75.8100000000004</v>
      </c>
      <c r="P821" s="40">
        <v>36.6899999999996</v>
      </c>
      <c r="Q821" s="40">
        <v>13.390000000000327</v>
      </c>
      <c r="R821" s="40">
        <v>5.0199999999999818</v>
      </c>
      <c r="S821" s="40">
        <v>1.6099999999996726</v>
      </c>
      <c r="T821" s="40">
        <v>0.37000000000034561</v>
      </c>
      <c r="U821" s="40">
        <v>9.9999999999909051E-2</v>
      </c>
      <c r="V821" s="40">
        <v>4.9999999999727152E-2</v>
      </c>
      <c r="W821" s="40">
        <v>1.0000000000218279E-2</v>
      </c>
      <c r="X821" s="40">
        <v>1.0000000000218279E-2</v>
      </c>
      <c r="Y821" s="40">
        <v>0</v>
      </c>
      <c r="Z821" s="40">
        <v>0</v>
      </c>
      <c r="AA821" s="40">
        <v>0</v>
      </c>
      <c r="AB821" s="40">
        <v>0</v>
      </c>
      <c r="AC821" s="40">
        <v>0</v>
      </c>
      <c r="AD821" s="40">
        <v>0</v>
      </c>
    </row>
    <row r="822" spans="1:30" x14ac:dyDescent="0.25">
      <c r="A822" s="35">
        <v>1.1000000000000001</v>
      </c>
      <c r="B822" s="36" t="s">
        <v>5</v>
      </c>
      <c r="C822" s="38" t="s">
        <v>3</v>
      </c>
      <c r="D822" s="36" t="s">
        <v>36</v>
      </c>
      <c r="E822" s="38" t="s">
        <v>37</v>
      </c>
      <c r="F822" s="38" t="s">
        <v>56</v>
      </c>
      <c r="G822" s="40">
        <v>22937.48</v>
      </c>
      <c r="H822" s="40">
        <v>35484.189999999995</v>
      </c>
      <c r="I822" s="40">
        <v>52756.940000000017</v>
      </c>
      <c r="J822" s="40">
        <v>61632.030000000006</v>
      </c>
      <c r="K822" s="40">
        <v>62844.69</v>
      </c>
      <c r="L822" s="40">
        <v>47840.26</v>
      </c>
      <c r="M822" s="40">
        <v>33067.76999999999</v>
      </c>
      <c r="N822" s="40">
        <v>19880.459999999995</v>
      </c>
      <c r="O822" s="40">
        <v>10533.22</v>
      </c>
      <c r="P822" s="40">
        <v>5158.5</v>
      </c>
      <c r="Q822" s="40">
        <v>1951.8999999999999</v>
      </c>
      <c r="R822" s="40">
        <v>652.07000000000016</v>
      </c>
      <c r="S822" s="40">
        <v>184.48</v>
      </c>
      <c r="T822" s="40">
        <v>51.03</v>
      </c>
      <c r="U822" s="40">
        <v>17.61</v>
      </c>
      <c r="V822" s="40">
        <v>5.94</v>
      </c>
      <c r="W822" s="40">
        <v>2.7200000000000006</v>
      </c>
      <c r="X822" s="40">
        <v>1.0200000000000005</v>
      </c>
      <c r="Y822" s="40">
        <v>0.69000000000000017</v>
      </c>
      <c r="Z822" s="40">
        <v>0.27999999999999997</v>
      </c>
      <c r="AA822" s="40">
        <v>0.01</v>
      </c>
      <c r="AB822" s="40">
        <v>0</v>
      </c>
      <c r="AC822" s="40">
        <v>0</v>
      </c>
      <c r="AD822" s="40">
        <v>0</v>
      </c>
    </row>
    <row r="823" spans="1:30" x14ac:dyDescent="0.25">
      <c r="A823" s="35">
        <v>1.1000000000000001</v>
      </c>
      <c r="B823" s="36" t="s">
        <v>5</v>
      </c>
      <c r="C823" s="38" t="s">
        <v>3</v>
      </c>
      <c r="D823" s="36" t="s">
        <v>36</v>
      </c>
      <c r="E823" s="38" t="s">
        <v>37</v>
      </c>
      <c r="F823" s="38" t="s">
        <v>55</v>
      </c>
      <c r="G823" s="40">
        <v>349.59285714285716</v>
      </c>
      <c r="H823" s="40">
        <v>819.22714285714289</v>
      </c>
      <c r="I823" s="40">
        <v>1272.7685714285712</v>
      </c>
      <c r="J823" s="40">
        <v>1539.8199999999997</v>
      </c>
      <c r="K823" s="40">
        <v>1666.6214285714286</v>
      </c>
      <c r="L823" s="40">
        <v>1361.9557142857143</v>
      </c>
      <c r="M823" s="40">
        <v>995.46714285714302</v>
      </c>
      <c r="N823" s="40">
        <v>614.69428571428568</v>
      </c>
      <c r="O823" s="40">
        <v>335.20142857142855</v>
      </c>
      <c r="P823" s="40">
        <v>177.45857142857139</v>
      </c>
      <c r="Q823" s="40">
        <v>75.714285714285708</v>
      </c>
      <c r="R823" s="40">
        <v>28.318571428571431</v>
      </c>
      <c r="S823" s="40">
        <v>8.377142857142859</v>
      </c>
      <c r="T823" s="40">
        <v>2.3157142857142858</v>
      </c>
      <c r="U823" s="40">
        <v>1.0799999999999998</v>
      </c>
      <c r="V823" s="40">
        <v>0.31571428571428578</v>
      </c>
      <c r="W823" s="40">
        <v>0.17428571428571435</v>
      </c>
      <c r="X823" s="40">
        <v>1.4285714285714287E-2</v>
      </c>
      <c r="Y823" s="40">
        <v>5.5714285714285716E-2</v>
      </c>
      <c r="Z823" s="40">
        <v>3.1428571428571438E-2</v>
      </c>
      <c r="AA823" s="40">
        <v>0</v>
      </c>
      <c r="AB823" s="40">
        <v>0</v>
      </c>
      <c r="AC823" s="40">
        <v>0</v>
      </c>
      <c r="AD823" s="40">
        <v>0</v>
      </c>
    </row>
    <row r="824" spans="1:30" x14ac:dyDescent="0.25">
      <c r="A824" s="35">
        <v>1.1000000000000001</v>
      </c>
      <c r="B824" s="36" t="s">
        <v>5</v>
      </c>
      <c r="C824" s="38" t="s">
        <v>3</v>
      </c>
      <c r="D824" s="36" t="s">
        <v>36</v>
      </c>
      <c r="E824" s="38" t="s">
        <v>37</v>
      </c>
      <c r="F824" s="38" t="s">
        <v>54</v>
      </c>
      <c r="G824" s="40">
        <v>13.750595238095233</v>
      </c>
      <c r="H824" s="40">
        <v>43.921428571428571</v>
      </c>
      <c r="I824" s="40">
        <v>70.322619047619042</v>
      </c>
      <c r="J824" s="40">
        <v>86.382142857142853</v>
      </c>
      <c r="K824" s="40">
        <v>97.152380952380938</v>
      </c>
      <c r="L824" s="40">
        <v>84.619642857142836</v>
      </c>
      <c r="M824" s="40">
        <v>64.589880952380938</v>
      </c>
      <c r="N824" s="40">
        <v>40.844047619047622</v>
      </c>
      <c r="O824" s="40">
        <v>22.037499999999998</v>
      </c>
      <c r="P824" s="40">
        <v>12.316666666666666</v>
      </c>
      <c r="Q824" s="40">
        <v>5.350595238095238</v>
      </c>
      <c r="R824" s="40">
        <v>2.0624999999999996</v>
      </c>
      <c r="S824" s="40">
        <v>0.6785714285714286</v>
      </c>
      <c r="T824" s="40">
        <v>0.23869047619047618</v>
      </c>
      <c r="U824" s="40">
        <v>9.1071428571428623E-2</v>
      </c>
      <c r="V824" s="40">
        <v>2.4404761904761912E-2</v>
      </c>
      <c r="W824" s="40">
        <v>0</v>
      </c>
      <c r="X824" s="40">
        <v>0</v>
      </c>
      <c r="Y824" s="40">
        <v>1.4285714285714289E-2</v>
      </c>
      <c r="Z824" s="40">
        <v>3.5714285714285718E-3</v>
      </c>
      <c r="AA824" s="40">
        <v>0</v>
      </c>
      <c r="AB824" s="40">
        <v>0</v>
      </c>
      <c r="AC824" s="40">
        <v>0</v>
      </c>
      <c r="AD824" s="40">
        <v>0</v>
      </c>
    </row>
    <row r="825" spans="1:30" x14ac:dyDescent="0.25">
      <c r="A825" s="35">
        <v>1.1000000000000001</v>
      </c>
      <c r="B825" s="36" t="s">
        <v>5</v>
      </c>
      <c r="C825" s="38" t="s">
        <v>3</v>
      </c>
      <c r="D825" s="36" t="s">
        <v>36</v>
      </c>
      <c r="E825" s="38" t="s">
        <v>37</v>
      </c>
      <c r="F825" s="38" t="s">
        <v>53</v>
      </c>
      <c r="G825" s="40">
        <v>99.19</v>
      </c>
      <c r="H825" s="40">
        <v>197.5</v>
      </c>
      <c r="I825" s="40">
        <v>301.45</v>
      </c>
      <c r="J825" s="40">
        <v>364.72</v>
      </c>
      <c r="K825" s="40">
        <v>390.05000000000007</v>
      </c>
      <c r="L825" s="40">
        <v>317.67999999999984</v>
      </c>
      <c r="M825" s="40">
        <v>231.87000000000012</v>
      </c>
      <c r="N825" s="40">
        <v>138.30999999999995</v>
      </c>
      <c r="O825" s="40">
        <v>75.289999999999964</v>
      </c>
      <c r="P825" s="40">
        <v>39.139999999999873</v>
      </c>
      <c r="Q825" s="40">
        <v>17.100000000000364</v>
      </c>
      <c r="R825" s="40">
        <v>6.4499999999998181</v>
      </c>
      <c r="S825" s="40">
        <v>1.9099999999998545</v>
      </c>
      <c r="T825" s="40">
        <v>0.67000000000007276</v>
      </c>
      <c r="U825" s="40">
        <v>0.19000000000005457</v>
      </c>
      <c r="V825" s="40">
        <v>9.0000000000145519E-2</v>
      </c>
      <c r="W825" s="40">
        <v>0</v>
      </c>
      <c r="X825" s="40">
        <v>1.999999999998181E-2</v>
      </c>
      <c r="Y825" s="40">
        <v>0</v>
      </c>
      <c r="Z825" s="40">
        <v>0</v>
      </c>
      <c r="AA825" s="40">
        <v>0</v>
      </c>
      <c r="AB825" s="40">
        <v>0</v>
      </c>
      <c r="AC825" s="40">
        <v>0</v>
      </c>
      <c r="AD825" s="40">
        <v>0</v>
      </c>
    </row>
    <row r="826" spans="1:30" x14ac:dyDescent="0.25">
      <c r="A826" s="35">
        <v>1.1000000000000001</v>
      </c>
      <c r="B826" s="36" t="s">
        <v>5</v>
      </c>
      <c r="C826" s="38" t="s">
        <v>3</v>
      </c>
      <c r="D826" s="36" t="s">
        <v>36</v>
      </c>
      <c r="E826" s="38" t="s">
        <v>38</v>
      </c>
      <c r="F826" s="38" t="s">
        <v>56</v>
      </c>
      <c r="G826" s="40">
        <v>22886.659999999993</v>
      </c>
      <c r="H826" s="40">
        <v>35138.83</v>
      </c>
      <c r="I826" s="40">
        <v>51710.87000000001</v>
      </c>
      <c r="J826" s="40">
        <v>60081.959999999985</v>
      </c>
      <c r="K826" s="40">
        <v>61329.26999999999</v>
      </c>
      <c r="L826" s="40">
        <v>46811.09</v>
      </c>
      <c r="M826" s="40">
        <v>32359.879999999997</v>
      </c>
      <c r="N826" s="40">
        <v>19412.309999999994</v>
      </c>
      <c r="O826" s="40">
        <v>10267.129999999997</v>
      </c>
      <c r="P826" s="40">
        <v>5037.3899999999994</v>
      </c>
      <c r="Q826" s="40">
        <v>1955.5199999999998</v>
      </c>
      <c r="R826" s="40">
        <v>656.94</v>
      </c>
      <c r="S826" s="40">
        <v>186.18000000000004</v>
      </c>
      <c r="T826" s="40">
        <v>51.95</v>
      </c>
      <c r="U826" s="40">
        <v>19.79</v>
      </c>
      <c r="V826" s="40">
        <v>5.72</v>
      </c>
      <c r="W826" s="40">
        <v>1.3100000000000003</v>
      </c>
      <c r="X826" s="40">
        <v>0.62000000000000011</v>
      </c>
      <c r="Y826" s="40">
        <v>7.0000000000000007E-2</v>
      </c>
      <c r="Z826" s="40">
        <v>0</v>
      </c>
      <c r="AA826" s="40">
        <v>0</v>
      </c>
      <c r="AB826" s="40">
        <v>0</v>
      </c>
      <c r="AC826" s="40">
        <v>0</v>
      </c>
      <c r="AD826" s="40">
        <v>0</v>
      </c>
    </row>
    <row r="827" spans="1:30" x14ac:dyDescent="0.25">
      <c r="A827" s="35">
        <v>1.1000000000000001</v>
      </c>
      <c r="B827" s="36" t="s">
        <v>5</v>
      </c>
      <c r="C827" s="38" t="s">
        <v>3</v>
      </c>
      <c r="D827" s="36" t="s">
        <v>36</v>
      </c>
      <c r="E827" s="38" t="s">
        <v>38</v>
      </c>
      <c r="F827" s="38" t="s">
        <v>55</v>
      </c>
      <c r="G827" s="40">
        <v>350.54428571428565</v>
      </c>
      <c r="H827" s="40">
        <v>827.3042857142857</v>
      </c>
      <c r="I827" s="40">
        <v>1264.6428571428569</v>
      </c>
      <c r="J827" s="40">
        <v>1510.6828571428573</v>
      </c>
      <c r="K827" s="40">
        <v>1641.9028571428571</v>
      </c>
      <c r="L827" s="40">
        <v>1352.328571428571</v>
      </c>
      <c r="M827" s="40">
        <v>976.86142857142875</v>
      </c>
      <c r="N827" s="40">
        <v>602.68285714285707</v>
      </c>
      <c r="O827" s="40">
        <v>330.62428571428569</v>
      </c>
      <c r="P827" s="40">
        <v>174.55285714285711</v>
      </c>
      <c r="Q827" s="40">
        <v>74.641428571428577</v>
      </c>
      <c r="R827" s="40">
        <v>28.832857142857144</v>
      </c>
      <c r="S827" s="40">
        <v>8.69</v>
      </c>
      <c r="T827" s="40">
        <v>2.3385714285714281</v>
      </c>
      <c r="U827" s="40">
        <v>0.71571428571428608</v>
      </c>
      <c r="V827" s="40">
        <v>0.37571428571428583</v>
      </c>
      <c r="W827" s="40">
        <v>7.7142857142857152E-2</v>
      </c>
      <c r="X827" s="40">
        <v>1.4285714285714285E-2</v>
      </c>
      <c r="Y827" s="40">
        <v>0</v>
      </c>
      <c r="Z827" s="40">
        <v>0</v>
      </c>
      <c r="AA827" s="40">
        <v>0</v>
      </c>
      <c r="AB827" s="40">
        <v>0</v>
      </c>
      <c r="AC827" s="40">
        <v>0</v>
      </c>
      <c r="AD827" s="40">
        <v>0</v>
      </c>
    </row>
    <row r="828" spans="1:30" x14ac:dyDescent="0.25">
      <c r="A828" s="35">
        <v>1.1000000000000001</v>
      </c>
      <c r="B828" s="36" t="s">
        <v>5</v>
      </c>
      <c r="C828" s="38" t="s">
        <v>3</v>
      </c>
      <c r="D828" s="36" t="s">
        <v>36</v>
      </c>
      <c r="E828" s="38" t="s">
        <v>38</v>
      </c>
      <c r="F828" s="38" t="s">
        <v>54</v>
      </c>
      <c r="G828" s="40">
        <v>13.584523809523812</v>
      </c>
      <c r="H828" s="40">
        <v>43.657738095238088</v>
      </c>
      <c r="I828" s="40">
        <v>69.419047619047603</v>
      </c>
      <c r="J828" s="40">
        <v>85.172023809523836</v>
      </c>
      <c r="K828" s="40">
        <v>96.144642857142856</v>
      </c>
      <c r="L828" s="40">
        <v>82.518452380952368</v>
      </c>
      <c r="M828" s="40">
        <v>62.455357142857139</v>
      </c>
      <c r="N828" s="40">
        <v>38.972023809523819</v>
      </c>
      <c r="O828" s="40">
        <v>21.503571428571433</v>
      </c>
      <c r="P828" s="40">
        <v>12.054761904761902</v>
      </c>
      <c r="Q828" s="40">
        <v>5.3666666666666663</v>
      </c>
      <c r="R828" s="40">
        <v>2.1053571428571427</v>
      </c>
      <c r="S828" s="40">
        <v>0.7220238095238094</v>
      </c>
      <c r="T828" s="40">
        <v>0.16428571428571431</v>
      </c>
      <c r="U828" s="40">
        <v>9.1666666666666688E-2</v>
      </c>
      <c r="V828" s="40">
        <v>1.607142857142857E-2</v>
      </c>
      <c r="W828" s="40">
        <v>4.1666666666666666E-3</v>
      </c>
      <c r="X828" s="40">
        <v>0</v>
      </c>
      <c r="Y828" s="40">
        <v>0</v>
      </c>
      <c r="Z828" s="40">
        <v>0</v>
      </c>
      <c r="AA828" s="40">
        <v>0</v>
      </c>
      <c r="AB828" s="40">
        <v>0</v>
      </c>
      <c r="AC828" s="40">
        <v>0</v>
      </c>
      <c r="AD828" s="40">
        <v>0</v>
      </c>
    </row>
    <row r="829" spans="1:30" x14ac:dyDescent="0.25">
      <c r="A829" s="35">
        <v>1.1000000000000001</v>
      </c>
      <c r="B829" s="36" t="s">
        <v>5</v>
      </c>
      <c r="C829" s="38" t="s">
        <v>3</v>
      </c>
      <c r="D829" s="36" t="s">
        <v>36</v>
      </c>
      <c r="E829" s="38" t="s">
        <v>38</v>
      </c>
      <c r="F829" s="38" t="s">
        <v>53</v>
      </c>
      <c r="G829" s="40">
        <v>100.32</v>
      </c>
      <c r="H829" s="40">
        <v>199.99</v>
      </c>
      <c r="I829" s="40">
        <v>305.74999999999994</v>
      </c>
      <c r="J829" s="40">
        <v>361.07000000000005</v>
      </c>
      <c r="K829" s="40">
        <v>384.7700000000001</v>
      </c>
      <c r="L829" s="40">
        <v>313.32999999999993</v>
      </c>
      <c r="M829" s="40">
        <v>222.38999999999987</v>
      </c>
      <c r="N829" s="40">
        <v>134.55000000000018</v>
      </c>
      <c r="O829" s="40">
        <v>74.579999999999927</v>
      </c>
      <c r="P829" s="40">
        <v>38.340000000000146</v>
      </c>
      <c r="Q829" s="40">
        <v>17.089999999999691</v>
      </c>
      <c r="R829" s="40">
        <v>6.6600000000003092</v>
      </c>
      <c r="S829" s="40">
        <v>2.0899999999996908</v>
      </c>
      <c r="T829" s="40">
        <v>0.53000000000020009</v>
      </c>
      <c r="U829" s="40">
        <v>0.25</v>
      </c>
      <c r="V829" s="40">
        <v>5.999999999994543E-2</v>
      </c>
      <c r="W829" s="40">
        <v>3.999999999996362E-2</v>
      </c>
      <c r="X829" s="40">
        <v>0</v>
      </c>
      <c r="Y829" s="40">
        <v>0</v>
      </c>
      <c r="Z829" s="40">
        <v>0</v>
      </c>
      <c r="AA829" s="40">
        <v>0</v>
      </c>
      <c r="AB829" s="40">
        <v>0</v>
      </c>
      <c r="AC829" s="40">
        <v>0</v>
      </c>
      <c r="AD829" s="40">
        <v>0</v>
      </c>
    </row>
    <row r="830" spans="1:30" x14ac:dyDescent="0.25">
      <c r="A830" s="35">
        <v>1.1000000000000001</v>
      </c>
      <c r="B830" s="36" t="s">
        <v>5</v>
      </c>
      <c r="C830" s="38" t="s">
        <v>3</v>
      </c>
      <c r="D830" s="36" t="s">
        <v>36</v>
      </c>
      <c r="E830" s="38" t="s">
        <v>59</v>
      </c>
      <c r="F830" s="38" t="s">
        <v>56</v>
      </c>
      <c r="G830" s="40">
        <v>22937.48</v>
      </c>
      <c r="H830" s="40">
        <v>35383.739999999991</v>
      </c>
      <c r="I830" s="40">
        <v>52062.179999999993</v>
      </c>
      <c r="J830" s="40">
        <v>58778.290000000008</v>
      </c>
      <c r="K830" s="40">
        <v>56163.76</v>
      </c>
      <c r="L830" s="40">
        <v>39923.619999999995</v>
      </c>
      <c r="M830" s="40">
        <v>26045.51</v>
      </c>
      <c r="N830" s="40">
        <v>14741.770000000004</v>
      </c>
      <c r="O830" s="40">
        <v>7296.3000000000011</v>
      </c>
      <c r="P830" s="40">
        <v>3324.2999999999993</v>
      </c>
      <c r="Q830" s="40">
        <v>1191.1299999999999</v>
      </c>
      <c r="R830" s="40">
        <v>384.21999999999997</v>
      </c>
      <c r="S830" s="40">
        <v>115.13000000000001</v>
      </c>
      <c r="T830" s="40">
        <v>30.379999999999995</v>
      </c>
      <c r="U830" s="40">
        <v>7.5100000000000025</v>
      </c>
      <c r="V830" s="40">
        <v>1.8400000000000003</v>
      </c>
      <c r="W830" s="40">
        <v>0.4900000000000001</v>
      </c>
      <c r="X830" s="40">
        <v>0.01</v>
      </c>
      <c r="Y830" s="40">
        <v>0</v>
      </c>
      <c r="Z830" s="40">
        <v>0</v>
      </c>
      <c r="AA830" s="40">
        <v>0</v>
      </c>
      <c r="AB830" s="40">
        <v>0</v>
      </c>
      <c r="AC830" s="40">
        <v>0</v>
      </c>
      <c r="AD830" s="40">
        <v>0</v>
      </c>
    </row>
    <row r="831" spans="1:30" x14ac:dyDescent="0.25">
      <c r="A831" s="35">
        <v>1.1000000000000001</v>
      </c>
      <c r="B831" s="36" t="s">
        <v>5</v>
      </c>
      <c r="C831" s="38" t="s">
        <v>3</v>
      </c>
      <c r="D831" s="36" t="s">
        <v>36</v>
      </c>
      <c r="E831" s="38" t="s">
        <v>59</v>
      </c>
      <c r="F831" s="38" t="s">
        <v>55</v>
      </c>
      <c r="G831" s="40">
        <v>349.59285714285716</v>
      </c>
      <c r="H831" s="40">
        <v>819.52571428571412</v>
      </c>
      <c r="I831" s="40">
        <v>1264.4357142857139</v>
      </c>
      <c r="J831" s="40">
        <v>1558.9928571428572</v>
      </c>
      <c r="K831" s="40">
        <v>1690.2399999999998</v>
      </c>
      <c r="L831" s="40">
        <v>1359.2514285714283</v>
      </c>
      <c r="M831" s="40">
        <v>952.28</v>
      </c>
      <c r="N831" s="40">
        <v>564.62714285714287</v>
      </c>
      <c r="O831" s="40">
        <v>295.48571428571438</v>
      </c>
      <c r="P831" s="40">
        <v>149.47857142857146</v>
      </c>
      <c r="Q831" s="40">
        <v>60.061428571428571</v>
      </c>
      <c r="R831" s="40">
        <v>20.467142857142857</v>
      </c>
      <c r="S831" s="40">
        <v>5.3757142857142863</v>
      </c>
      <c r="T831" s="40">
        <v>1.6700000000000002</v>
      </c>
      <c r="U831" s="40">
        <v>0.36428571428571432</v>
      </c>
      <c r="V831" s="40">
        <v>6.5714285714285739E-2</v>
      </c>
      <c r="W831" s="40">
        <v>5.7142857142857148E-2</v>
      </c>
      <c r="X831" s="40">
        <v>4.9999999999999996E-2</v>
      </c>
      <c r="Y831" s="40">
        <v>0</v>
      </c>
      <c r="Z831" s="40">
        <v>0</v>
      </c>
      <c r="AA831" s="40">
        <v>0</v>
      </c>
      <c r="AB831" s="40">
        <v>0</v>
      </c>
      <c r="AC831" s="40">
        <v>0</v>
      </c>
      <c r="AD831" s="40">
        <v>0</v>
      </c>
    </row>
    <row r="832" spans="1:30" x14ac:dyDescent="0.25">
      <c r="A832" s="35">
        <v>1.1000000000000001</v>
      </c>
      <c r="B832" s="36" t="s">
        <v>5</v>
      </c>
      <c r="C832" s="38" t="s">
        <v>3</v>
      </c>
      <c r="D832" s="36" t="s">
        <v>36</v>
      </c>
      <c r="E832" s="38" t="s">
        <v>59</v>
      </c>
      <c r="F832" s="38" t="s">
        <v>54</v>
      </c>
      <c r="G832" s="40">
        <v>13.750595238095233</v>
      </c>
      <c r="H832" s="40">
        <v>43.964285714285715</v>
      </c>
      <c r="I832" s="40">
        <v>71.118452380952391</v>
      </c>
      <c r="J832" s="40">
        <v>89.751190476190473</v>
      </c>
      <c r="K832" s="40">
        <v>101.77797619047621</v>
      </c>
      <c r="L832" s="40">
        <v>86.569642857142853</v>
      </c>
      <c r="M832" s="40">
        <v>62.631547619047616</v>
      </c>
      <c r="N832" s="40">
        <v>37.413095238095231</v>
      </c>
      <c r="O832" s="40">
        <v>21.432738095238097</v>
      </c>
      <c r="P832" s="40">
        <v>10.648214285714287</v>
      </c>
      <c r="Q832" s="40">
        <v>4.2976190476190466</v>
      </c>
      <c r="R832" s="40">
        <v>1.6214285714285712</v>
      </c>
      <c r="S832" s="40">
        <v>0.32321428571428579</v>
      </c>
      <c r="T832" s="40">
        <v>0.15833333333333333</v>
      </c>
      <c r="U832" s="40">
        <v>8.9285714285714298E-3</v>
      </c>
      <c r="V832" s="40">
        <v>1.1309523809523811E-2</v>
      </c>
      <c r="W832" s="40">
        <v>3.5714285714285718E-3</v>
      </c>
      <c r="X832" s="40">
        <v>0</v>
      </c>
      <c r="Y832" s="40">
        <v>0</v>
      </c>
      <c r="Z832" s="40">
        <v>0</v>
      </c>
      <c r="AA832" s="40">
        <v>0</v>
      </c>
      <c r="AB832" s="40">
        <v>0</v>
      </c>
      <c r="AC832" s="40">
        <v>0</v>
      </c>
      <c r="AD832" s="40">
        <v>0</v>
      </c>
    </row>
    <row r="833" spans="1:30" x14ac:dyDescent="0.25">
      <c r="A833" s="35">
        <v>1.1000000000000001</v>
      </c>
      <c r="B833" s="36" t="s">
        <v>5</v>
      </c>
      <c r="C833" s="38" t="s">
        <v>3</v>
      </c>
      <c r="D833" s="36" t="s">
        <v>36</v>
      </c>
      <c r="E833" s="38" t="s">
        <v>59</v>
      </c>
      <c r="F833" s="38" t="s">
        <v>53</v>
      </c>
      <c r="G833" s="40">
        <v>99.19</v>
      </c>
      <c r="H833" s="40">
        <v>198.06</v>
      </c>
      <c r="I833" s="40">
        <v>304.61</v>
      </c>
      <c r="J833" s="40">
        <v>366.41999999999996</v>
      </c>
      <c r="K833" s="40">
        <v>391.99</v>
      </c>
      <c r="L833" s="40">
        <v>314.13000000000011</v>
      </c>
      <c r="M833" s="40">
        <v>215.1099999999999</v>
      </c>
      <c r="N833" s="40">
        <v>126.53999999999996</v>
      </c>
      <c r="O833" s="40">
        <v>66.330000000000155</v>
      </c>
      <c r="P833" s="40">
        <v>32.849999999999909</v>
      </c>
      <c r="Q833" s="40">
        <v>13.980000000000018</v>
      </c>
      <c r="R833" s="40">
        <v>4.8400000000001455</v>
      </c>
      <c r="S833" s="40">
        <v>1.4399999999995998</v>
      </c>
      <c r="T833" s="40">
        <v>0.36000000000012733</v>
      </c>
      <c r="U833" s="40">
        <v>0.11999999999989086</v>
      </c>
      <c r="V833" s="40">
        <v>1.999999999998181E-2</v>
      </c>
      <c r="W833" s="40">
        <v>0</v>
      </c>
      <c r="X833" s="40">
        <v>1.0000000000218279E-2</v>
      </c>
      <c r="Y833" s="40">
        <v>0</v>
      </c>
      <c r="Z833" s="40">
        <v>0</v>
      </c>
      <c r="AA833" s="40">
        <v>0</v>
      </c>
      <c r="AB833" s="40">
        <v>0</v>
      </c>
      <c r="AC833" s="40">
        <v>0</v>
      </c>
      <c r="AD833" s="40">
        <v>0</v>
      </c>
    </row>
    <row r="834" spans="1:30" x14ac:dyDescent="0.25">
      <c r="A834" s="35">
        <v>1.1000000000000001</v>
      </c>
      <c r="B834" s="36" t="s">
        <v>5</v>
      </c>
      <c r="C834" s="38" t="s">
        <v>3</v>
      </c>
      <c r="D834" s="36" t="s">
        <v>36</v>
      </c>
      <c r="E834" s="38" t="s">
        <v>59</v>
      </c>
      <c r="F834" s="38" t="s">
        <v>56</v>
      </c>
      <c r="G834" s="40">
        <v>22812.68</v>
      </c>
      <c r="H834" s="40">
        <v>34331.539999999994</v>
      </c>
      <c r="I834" s="40">
        <v>47162.69</v>
      </c>
      <c r="J834" s="40">
        <v>48768.560000000019</v>
      </c>
      <c r="K834" s="40">
        <v>42970.500000000007</v>
      </c>
      <c r="L834" s="40">
        <v>28755.050000000003</v>
      </c>
      <c r="M834" s="40">
        <v>18036.290000000005</v>
      </c>
      <c r="N834" s="40">
        <v>9771.09</v>
      </c>
      <c r="O834" s="40">
        <v>4595.0200000000004</v>
      </c>
      <c r="P834" s="40">
        <v>2009.0299999999997</v>
      </c>
      <c r="Q834" s="40">
        <v>720.99</v>
      </c>
      <c r="R834" s="40">
        <v>258.62</v>
      </c>
      <c r="S834" s="40">
        <v>87.63</v>
      </c>
      <c r="T834" s="40">
        <v>29.279999999999998</v>
      </c>
      <c r="U834" s="40">
        <v>11.37</v>
      </c>
      <c r="V834" s="40">
        <v>3.0500000000000007</v>
      </c>
      <c r="W834" s="40">
        <v>1.0800000000000003</v>
      </c>
      <c r="X834" s="40">
        <v>0.68000000000000016</v>
      </c>
      <c r="Y834" s="40">
        <v>0.32000000000000006</v>
      </c>
      <c r="Z834" s="40">
        <v>0.01</v>
      </c>
      <c r="AA834" s="40">
        <v>0</v>
      </c>
      <c r="AB834" s="40">
        <v>0</v>
      </c>
      <c r="AC834" s="40">
        <v>0</v>
      </c>
      <c r="AD834" s="40">
        <v>0</v>
      </c>
    </row>
    <row r="835" spans="1:30" x14ac:dyDescent="0.25">
      <c r="A835" s="35">
        <v>1.1000000000000001</v>
      </c>
      <c r="B835" s="36" t="s">
        <v>5</v>
      </c>
      <c r="C835" s="38" t="s">
        <v>3</v>
      </c>
      <c r="D835" s="36" t="s">
        <v>36</v>
      </c>
      <c r="E835" s="38" t="s">
        <v>59</v>
      </c>
      <c r="F835" s="38" t="s">
        <v>55</v>
      </c>
      <c r="G835" s="40">
        <v>348.72000000000008</v>
      </c>
      <c r="H835" s="40">
        <v>827.04999999999984</v>
      </c>
      <c r="I835" s="40">
        <v>1283.8328571428572</v>
      </c>
      <c r="J835" s="40">
        <v>1514.2928571428567</v>
      </c>
      <c r="K835" s="40">
        <v>1553.037142857143</v>
      </c>
      <c r="L835" s="40">
        <v>1168.95</v>
      </c>
      <c r="M835" s="40">
        <v>773.63857142857148</v>
      </c>
      <c r="N835" s="40">
        <v>441.76857142857136</v>
      </c>
      <c r="O835" s="40">
        <v>221.89142857142858</v>
      </c>
      <c r="P835" s="40">
        <v>104.55571428571429</v>
      </c>
      <c r="Q835" s="40">
        <v>39.154285714285713</v>
      </c>
      <c r="R835" s="40">
        <v>12.287142857142856</v>
      </c>
      <c r="S835" s="40">
        <v>3.9314285714285702</v>
      </c>
      <c r="T835" s="40">
        <v>1.3728571428571426</v>
      </c>
      <c r="U835" s="40">
        <v>0.36714285714285727</v>
      </c>
      <c r="V835" s="40">
        <v>9.9999999999999992E-2</v>
      </c>
      <c r="W835" s="40">
        <v>4.2857142857142871E-2</v>
      </c>
      <c r="X835" s="40">
        <v>1.4285714285714285E-2</v>
      </c>
      <c r="Y835" s="40">
        <v>4.2857142857142859E-3</v>
      </c>
      <c r="Z835" s="40">
        <v>4.2857142857142859E-3</v>
      </c>
      <c r="AA835" s="40">
        <v>0</v>
      </c>
      <c r="AB835" s="40">
        <v>0</v>
      </c>
      <c r="AC835" s="40">
        <v>0</v>
      </c>
      <c r="AD835" s="40">
        <v>0</v>
      </c>
    </row>
    <row r="836" spans="1:30" x14ac:dyDescent="0.25">
      <c r="A836" s="35">
        <v>1.1000000000000001</v>
      </c>
      <c r="B836" s="36" t="s">
        <v>5</v>
      </c>
      <c r="C836" s="38" t="s">
        <v>3</v>
      </c>
      <c r="D836" s="36" t="s">
        <v>36</v>
      </c>
      <c r="E836" s="38" t="s">
        <v>59</v>
      </c>
      <c r="F836" s="38" t="s">
        <v>54</v>
      </c>
      <c r="G836" s="40">
        <v>14.444642857142853</v>
      </c>
      <c r="H836" s="40">
        <v>43.925000000000011</v>
      </c>
      <c r="I836" s="40">
        <v>72.472023809523819</v>
      </c>
      <c r="J836" s="40">
        <v>87.449404761904773</v>
      </c>
      <c r="K836" s="40">
        <v>93.972619047619048</v>
      </c>
      <c r="L836" s="40">
        <v>76.158333333333303</v>
      </c>
      <c r="M836" s="40">
        <v>52.411904761904765</v>
      </c>
      <c r="N836" s="40">
        <v>30.357738095238091</v>
      </c>
      <c r="O836" s="40">
        <v>15.292857142857143</v>
      </c>
      <c r="P836" s="40">
        <v>7.4547619047619049</v>
      </c>
      <c r="Q836" s="40">
        <v>2.9767857142857141</v>
      </c>
      <c r="R836" s="40">
        <v>0.96964285714285703</v>
      </c>
      <c r="S836" s="40">
        <v>0.28511904761904766</v>
      </c>
      <c r="T836" s="40">
        <v>7.7380952380952425E-2</v>
      </c>
      <c r="U836" s="40">
        <v>1.9047619047619049E-2</v>
      </c>
      <c r="V836" s="40">
        <v>5.9523809523809518E-4</v>
      </c>
      <c r="W836" s="40">
        <v>5.9523809523809518E-4</v>
      </c>
      <c r="X836" s="40">
        <v>0</v>
      </c>
      <c r="Y836" s="40">
        <v>0</v>
      </c>
      <c r="Z836" s="40">
        <v>0</v>
      </c>
      <c r="AA836" s="40">
        <v>0</v>
      </c>
      <c r="AB836" s="40">
        <v>0</v>
      </c>
      <c r="AC836" s="40">
        <v>0</v>
      </c>
      <c r="AD836" s="40">
        <v>0</v>
      </c>
    </row>
    <row r="837" spans="1:30" x14ac:dyDescent="0.25">
      <c r="A837" s="35">
        <v>1.1000000000000001</v>
      </c>
      <c r="B837" s="36" t="s">
        <v>5</v>
      </c>
      <c r="C837" s="38" t="s">
        <v>3</v>
      </c>
      <c r="D837" s="36" t="s">
        <v>36</v>
      </c>
      <c r="E837" s="38" t="s">
        <v>39</v>
      </c>
      <c r="F837" s="38" t="s">
        <v>53</v>
      </c>
      <c r="G837" s="40">
        <v>100.19</v>
      </c>
      <c r="H837" s="40">
        <v>204.43</v>
      </c>
      <c r="I837" s="40">
        <v>322.14999999999998</v>
      </c>
      <c r="J837" s="40">
        <v>376.28999999999996</v>
      </c>
      <c r="K837" s="40">
        <v>380.79999999999995</v>
      </c>
      <c r="L837" s="40">
        <v>283.72000000000003</v>
      </c>
      <c r="M837" s="40">
        <v>188.91000000000008</v>
      </c>
      <c r="N837" s="40">
        <v>109.3900000000001</v>
      </c>
      <c r="O837" s="40">
        <v>54.909999999999854</v>
      </c>
      <c r="P837" s="40">
        <v>26.400000000000091</v>
      </c>
      <c r="Q837" s="40">
        <v>9.8800000000001091</v>
      </c>
      <c r="R837" s="40">
        <v>3.0499999999997272</v>
      </c>
      <c r="S837" s="40">
        <v>0.80999999999994543</v>
      </c>
      <c r="T837" s="40">
        <v>0.25</v>
      </c>
      <c r="U837" s="40">
        <v>0.12000000000034561</v>
      </c>
      <c r="V837" s="40">
        <v>4.9999999999727152E-2</v>
      </c>
      <c r="W837" s="40">
        <v>1.999999999998181E-2</v>
      </c>
      <c r="X837" s="40">
        <v>0</v>
      </c>
      <c r="Y837" s="40">
        <v>0</v>
      </c>
      <c r="Z837" s="40">
        <v>1.0000000000218279E-2</v>
      </c>
      <c r="AA837" s="40">
        <v>0</v>
      </c>
      <c r="AB837" s="40">
        <v>0</v>
      </c>
      <c r="AC837" s="40">
        <v>0</v>
      </c>
      <c r="AD837" s="40">
        <v>0</v>
      </c>
    </row>
    <row r="838" spans="1:30" x14ac:dyDescent="0.25">
      <c r="A838" s="35">
        <v>1.1000000000000001</v>
      </c>
      <c r="B838" s="36" t="s">
        <v>5</v>
      </c>
      <c r="C838" s="38" t="s">
        <v>3</v>
      </c>
      <c r="D838" s="36" t="s">
        <v>36</v>
      </c>
      <c r="E838" s="38" t="s">
        <v>40</v>
      </c>
      <c r="F838" s="38" t="s">
        <v>56</v>
      </c>
      <c r="G838" s="40">
        <v>22839.320000000003</v>
      </c>
      <c r="H838" s="40">
        <v>34703.19</v>
      </c>
      <c r="I838" s="40">
        <v>49171.700000000004</v>
      </c>
      <c r="J838" s="40">
        <v>53576.1</v>
      </c>
      <c r="K838" s="40">
        <v>50436.149999999994</v>
      </c>
      <c r="L838" s="40">
        <v>36144.75</v>
      </c>
      <c r="M838" s="40">
        <v>24182.440000000002</v>
      </c>
      <c r="N838" s="40">
        <v>14123.920000000002</v>
      </c>
      <c r="O838" s="40">
        <v>7259.0199999999995</v>
      </c>
      <c r="P838" s="40">
        <v>3477.4099999999994</v>
      </c>
      <c r="Q838" s="40">
        <v>1337.1000000000001</v>
      </c>
      <c r="R838" s="40">
        <v>472.90000000000003</v>
      </c>
      <c r="S838" s="40">
        <v>146.71000000000004</v>
      </c>
      <c r="T838" s="40">
        <v>43.250000000000007</v>
      </c>
      <c r="U838" s="40">
        <v>14.030000000000001</v>
      </c>
      <c r="V838" s="40">
        <v>3.8100000000000005</v>
      </c>
      <c r="W838" s="40">
        <v>0.96000000000000019</v>
      </c>
      <c r="X838" s="40">
        <v>0.15</v>
      </c>
      <c r="Y838" s="40">
        <v>0</v>
      </c>
      <c r="Z838" s="40">
        <v>0</v>
      </c>
      <c r="AA838" s="40">
        <v>0</v>
      </c>
      <c r="AB838" s="40">
        <v>0</v>
      </c>
      <c r="AC838" s="40">
        <v>0</v>
      </c>
      <c r="AD838" s="40">
        <v>0</v>
      </c>
    </row>
    <row r="839" spans="1:30" x14ac:dyDescent="0.25">
      <c r="A839" s="35">
        <v>1.1000000000000001</v>
      </c>
      <c r="B839" s="36" t="s">
        <v>5</v>
      </c>
      <c r="C839" s="38" t="s">
        <v>3</v>
      </c>
      <c r="D839" s="36" t="s">
        <v>36</v>
      </c>
      <c r="E839" s="38" t="s">
        <v>40</v>
      </c>
      <c r="F839" s="38" t="s">
        <v>55</v>
      </c>
      <c r="G839" s="40">
        <v>347.84000000000003</v>
      </c>
      <c r="H839" s="40">
        <v>827.33</v>
      </c>
      <c r="I839" s="40">
        <v>1286.8999999999999</v>
      </c>
      <c r="J839" s="40">
        <v>1512.0071428571432</v>
      </c>
      <c r="K839" s="40">
        <v>1574.4757142857143</v>
      </c>
      <c r="L839" s="40">
        <v>1225.57</v>
      </c>
      <c r="M839" s="40">
        <v>854.41857142857157</v>
      </c>
      <c r="N839" s="40">
        <v>518.07142857142856</v>
      </c>
      <c r="O839" s="40">
        <v>274.95</v>
      </c>
      <c r="P839" s="40">
        <v>138.80000000000001</v>
      </c>
      <c r="Q839" s="40">
        <v>55.601428571428578</v>
      </c>
      <c r="R839" s="40">
        <v>21.677142857142851</v>
      </c>
      <c r="S839" s="40">
        <v>6.9157142857142855</v>
      </c>
      <c r="T839" s="40">
        <v>1.9728571428571429</v>
      </c>
      <c r="U839" s="40">
        <v>0.73857142857142877</v>
      </c>
      <c r="V839" s="40">
        <v>0.18714285714285722</v>
      </c>
      <c r="W839" s="40">
        <v>7.4285714285714302E-2</v>
      </c>
      <c r="X839" s="40">
        <v>5.1428571428571428E-2</v>
      </c>
      <c r="Y839" s="40">
        <v>0</v>
      </c>
      <c r="Z839" s="40">
        <v>0</v>
      </c>
      <c r="AA839" s="40">
        <v>0</v>
      </c>
      <c r="AB839" s="40">
        <v>0</v>
      </c>
      <c r="AC839" s="40">
        <v>0</v>
      </c>
      <c r="AD839" s="40">
        <v>0</v>
      </c>
    </row>
    <row r="840" spans="1:30" x14ac:dyDescent="0.25">
      <c r="A840" s="35">
        <v>1.1000000000000001</v>
      </c>
      <c r="B840" s="36" t="s">
        <v>5</v>
      </c>
      <c r="C840" s="38" t="s">
        <v>3</v>
      </c>
      <c r="D840" s="36" t="s">
        <v>36</v>
      </c>
      <c r="E840" s="38" t="s">
        <v>40</v>
      </c>
      <c r="F840" s="38" t="s">
        <v>54</v>
      </c>
      <c r="G840" s="40">
        <v>14.111309523809521</v>
      </c>
      <c r="H840" s="40">
        <v>44.282738095238095</v>
      </c>
      <c r="I840" s="40">
        <v>72.411904761904751</v>
      </c>
      <c r="J840" s="40">
        <v>87.404761904761884</v>
      </c>
      <c r="K840" s="40">
        <v>94.786904761904779</v>
      </c>
      <c r="L840" s="40">
        <v>76.867857142857133</v>
      </c>
      <c r="M840" s="40">
        <v>56.634523809523806</v>
      </c>
      <c r="N840" s="40">
        <v>34.625595238095237</v>
      </c>
      <c r="O840" s="40">
        <v>19.646428571428572</v>
      </c>
      <c r="P840" s="40">
        <v>9.8291666666666657</v>
      </c>
      <c r="Q840" s="40">
        <v>4.0648809523809524</v>
      </c>
      <c r="R840" s="40">
        <v>1.4672619047619047</v>
      </c>
      <c r="S840" s="40">
        <v>0.52321428571428563</v>
      </c>
      <c r="T840" s="40">
        <v>0.12261904761904764</v>
      </c>
      <c r="U840" s="40">
        <v>0.15773809523809529</v>
      </c>
      <c r="V840" s="40">
        <v>1.3690476190476192E-2</v>
      </c>
      <c r="W840" s="40">
        <v>0</v>
      </c>
      <c r="X840" s="40">
        <v>0</v>
      </c>
      <c r="Y840" s="40">
        <v>0</v>
      </c>
      <c r="Z840" s="40">
        <v>0</v>
      </c>
      <c r="AA840" s="40">
        <v>0</v>
      </c>
      <c r="AB840" s="40">
        <v>0</v>
      </c>
      <c r="AC840" s="40">
        <v>0</v>
      </c>
      <c r="AD840" s="40">
        <v>0</v>
      </c>
    </row>
    <row r="841" spans="1:30" x14ac:dyDescent="0.25">
      <c r="A841" s="35">
        <v>1.1000000000000001</v>
      </c>
      <c r="B841" s="36" t="s">
        <v>5</v>
      </c>
      <c r="C841" s="38" t="s">
        <v>3</v>
      </c>
      <c r="D841" s="36" t="s">
        <v>36</v>
      </c>
      <c r="E841" s="38" t="s">
        <v>40</v>
      </c>
      <c r="F841" s="38" t="s">
        <v>53</v>
      </c>
      <c r="G841" s="40">
        <v>100.8</v>
      </c>
      <c r="H841" s="40">
        <v>205.45999999999998</v>
      </c>
      <c r="I841" s="40">
        <v>316.32000000000005</v>
      </c>
      <c r="J841" s="40">
        <v>373.63</v>
      </c>
      <c r="K841" s="40">
        <v>382.5</v>
      </c>
      <c r="L841" s="40">
        <v>295.51</v>
      </c>
      <c r="M841" s="40">
        <v>202.83999999999992</v>
      </c>
      <c r="N841" s="40">
        <v>124.28999999999996</v>
      </c>
      <c r="O841" s="40">
        <v>64.070000000000164</v>
      </c>
      <c r="P841" s="40">
        <v>33.920000000000073</v>
      </c>
      <c r="Q841" s="40">
        <v>13.690000000000055</v>
      </c>
      <c r="R841" s="40">
        <v>4.5099999999997635</v>
      </c>
      <c r="S841" s="40">
        <v>1.3699999999998909</v>
      </c>
      <c r="T841" s="40">
        <v>0.62000000000034561</v>
      </c>
      <c r="U841" s="40">
        <v>0.23000000000001819</v>
      </c>
      <c r="V841" s="40">
        <v>3.999999999996362E-2</v>
      </c>
      <c r="W841" s="40">
        <v>1.999999999998181E-2</v>
      </c>
      <c r="X841" s="40">
        <v>0</v>
      </c>
      <c r="Y841" s="40">
        <v>0</v>
      </c>
      <c r="Z841" s="40">
        <v>0</v>
      </c>
      <c r="AA841" s="40">
        <v>0</v>
      </c>
      <c r="AB841" s="40">
        <v>0</v>
      </c>
      <c r="AC841" s="40">
        <v>0</v>
      </c>
      <c r="AD841" s="40">
        <v>0</v>
      </c>
    </row>
    <row r="842" spans="1:30" x14ac:dyDescent="0.25">
      <c r="A842" s="35">
        <v>1.1000000000000001</v>
      </c>
      <c r="B842" s="36" t="s">
        <v>6</v>
      </c>
      <c r="C842" s="38" t="s">
        <v>1</v>
      </c>
      <c r="D842" s="36" t="s">
        <v>32</v>
      </c>
      <c r="E842" s="38" t="s">
        <v>33</v>
      </c>
      <c r="F842" s="38" t="s">
        <v>56</v>
      </c>
      <c r="G842" s="40">
        <v>22805.33</v>
      </c>
      <c r="H842" s="40">
        <v>35005.68</v>
      </c>
      <c r="I842" s="40">
        <v>51567.100000000006</v>
      </c>
      <c r="J842" s="40">
        <v>59248.159999999996</v>
      </c>
      <c r="K842" s="40">
        <v>59908.430000000008</v>
      </c>
      <c r="L842" s="40">
        <v>46060.76</v>
      </c>
      <c r="M842" s="40">
        <v>29301.179999999997</v>
      </c>
      <c r="N842" s="40">
        <v>12878.509999999998</v>
      </c>
      <c r="O842" s="40">
        <v>3910.2199999999993</v>
      </c>
      <c r="P842" s="40">
        <v>870.68000000000006</v>
      </c>
      <c r="Q842" s="40">
        <v>117.91</v>
      </c>
      <c r="R842" s="40">
        <v>9.7900000000000027</v>
      </c>
      <c r="S842" s="40">
        <v>0.75000000000000033</v>
      </c>
      <c r="T842" s="40">
        <v>6.0000000000000005E-2</v>
      </c>
      <c r="U842" s="40">
        <v>0</v>
      </c>
      <c r="V842" s="40">
        <v>0</v>
      </c>
      <c r="W842" s="40">
        <v>0</v>
      </c>
      <c r="X842" s="40">
        <v>0</v>
      </c>
      <c r="Y842" s="40">
        <v>0</v>
      </c>
      <c r="Z842" s="40">
        <v>0</v>
      </c>
      <c r="AA842" s="40">
        <v>0</v>
      </c>
      <c r="AB842" s="40">
        <v>0</v>
      </c>
      <c r="AC842" s="40">
        <v>0</v>
      </c>
      <c r="AD842" s="40">
        <v>0</v>
      </c>
    </row>
    <row r="843" spans="1:30" x14ac:dyDescent="0.25">
      <c r="A843" s="35">
        <v>1.1000000000000001</v>
      </c>
      <c r="B843" s="36" t="s">
        <v>6</v>
      </c>
      <c r="C843" s="38" t="s">
        <v>1</v>
      </c>
      <c r="D843" s="36" t="s">
        <v>32</v>
      </c>
      <c r="E843" s="38" t="s">
        <v>33</v>
      </c>
      <c r="F843" s="38" t="s">
        <v>55</v>
      </c>
      <c r="G843" s="40">
        <v>346.66571428571427</v>
      </c>
      <c r="H843" s="40">
        <v>792.74857142857127</v>
      </c>
      <c r="I843" s="40">
        <v>1149.9742857142855</v>
      </c>
      <c r="J843" s="40">
        <v>1264.6300000000003</v>
      </c>
      <c r="K843" s="40">
        <v>1191.9571428571428</v>
      </c>
      <c r="L843" s="40">
        <v>836.53428571428572</v>
      </c>
      <c r="M843" s="40">
        <v>488.48857142857145</v>
      </c>
      <c r="N843" s="40">
        <v>233.67</v>
      </c>
      <c r="O843" s="40">
        <v>83.950000000000017</v>
      </c>
      <c r="P843" s="40">
        <v>22.531428571428567</v>
      </c>
      <c r="Q843" s="40">
        <v>4.2657142857142869</v>
      </c>
      <c r="R843" s="40">
        <v>0.47571428571428553</v>
      </c>
      <c r="S843" s="40">
        <v>2.285714285714285E-2</v>
      </c>
      <c r="T843" s="40">
        <v>0</v>
      </c>
      <c r="U843" s="40">
        <v>0</v>
      </c>
      <c r="V843" s="40">
        <v>0</v>
      </c>
      <c r="W843" s="40">
        <v>0</v>
      </c>
      <c r="X843" s="40">
        <v>0</v>
      </c>
      <c r="Y843" s="40">
        <v>0</v>
      </c>
      <c r="Z843" s="40">
        <v>0</v>
      </c>
      <c r="AA843" s="40">
        <v>0</v>
      </c>
      <c r="AB843" s="40">
        <v>0</v>
      </c>
      <c r="AC843" s="40">
        <v>0</v>
      </c>
      <c r="AD843" s="40">
        <v>0</v>
      </c>
    </row>
    <row r="844" spans="1:30" x14ac:dyDescent="0.25">
      <c r="A844" s="35">
        <v>1.1000000000000001</v>
      </c>
      <c r="B844" s="36" t="s">
        <v>6</v>
      </c>
      <c r="C844" s="38" t="s">
        <v>1</v>
      </c>
      <c r="D844" s="36" t="s">
        <v>32</v>
      </c>
      <c r="E844" s="38" t="s">
        <v>33</v>
      </c>
      <c r="F844" s="38" t="s">
        <v>54</v>
      </c>
      <c r="G844" s="40">
        <v>13.800595238095239</v>
      </c>
      <c r="H844" s="40">
        <v>42.204761904761895</v>
      </c>
      <c r="I844" s="40">
        <v>66.202380952380963</v>
      </c>
      <c r="J844" s="40">
        <v>76.591666666666683</v>
      </c>
      <c r="K844" s="40">
        <v>71.62202380952381</v>
      </c>
      <c r="L844" s="40">
        <v>49.022023809523809</v>
      </c>
      <c r="M844" s="40">
        <v>30.711904761904762</v>
      </c>
      <c r="N844" s="40">
        <v>14.982738095238096</v>
      </c>
      <c r="O844" s="40">
        <v>5.8755952380952383</v>
      </c>
      <c r="P844" s="40">
        <v>1.9154761904761899</v>
      </c>
      <c r="Q844" s="40">
        <v>0.36845238095238098</v>
      </c>
      <c r="R844" s="40">
        <v>5.1785714285714303E-2</v>
      </c>
      <c r="S844" s="40">
        <v>0</v>
      </c>
      <c r="T844" s="40">
        <v>0</v>
      </c>
      <c r="U844" s="40">
        <v>0</v>
      </c>
      <c r="V844" s="40">
        <v>0</v>
      </c>
      <c r="W844" s="40">
        <v>0</v>
      </c>
      <c r="X844" s="40">
        <v>0</v>
      </c>
      <c r="Y844" s="40">
        <v>0</v>
      </c>
      <c r="Z844" s="40">
        <v>0</v>
      </c>
      <c r="AA844" s="40">
        <v>0</v>
      </c>
      <c r="AB844" s="40">
        <v>0</v>
      </c>
      <c r="AC844" s="40">
        <v>0</v>
      </c>
      <c r="AD844" s="40">
        <v>0</v>
      </c>
    </row>
    <row r="845" spans="1:30" x14ac:dyDescent="0.25">
      <c r="A845" s="35">
        <v>1.1000000000000001</v>
      </c>
      <c r="B845" s="36" t="s">
        <v>6</v>
      </c>
      <c r="C845" s="38" t="s">
        <v>1</v>
      </c>
      <c r="D845" s="36" t="s">
        <v>32</v>
      </c>
      <c r="E845" s="38" t="s">
        <v>33</v>
      </c>
      <c r="F845" s="38" t="s">
        <v>53</v>
      </c>
      <c r="G845" s="40">
        <v>99.4</v>
      </c>
      <c r="H845" s="40">
        <v>188.09</v>
      </c>
      <c r="I845" s="40">
        <v>241.45000000000005</v>
      </c>
      <c r="J845" s="40">
        <v>223.71999999999991</v>
      </c>
      <c r="K845" s="40">
        <v>198.06000000000006</v>
      </c>
      <c r="L845" s="40">
        <v>131.05999999999995</v>
      </c>
      <c r="M845" s="40">
        <v>81.220000000000027</v>
      </c>
      <c r="N845" s="40">
        <v>40.730000000000018</v>
      </c>
      <c r="O845" s="40">
        <v>15.200000000000045</v>
      </c>
      <c r="P845" s="40">
        <v>4.0699999999999363</v>
      </c>
      <c r="Q845" s="40">
        <v>0.91000000000008185</v>
      </c>
      <c r="R845" s="40">
        <v>0.11999999999989086</v>
      </c>
      <c r="S845" s="40">
        <v>9.9999999999909051E-3</v>
      </c>
      <c r="T845" s="40">
        <v>0</v>
      </c>
      <c r="U845" s="40">
        <v>0</v>
      </c>
      <c r="V845" s="40">
        <v>0</v>
      </c>
      <c r="W845" s="40">
        <v>0</v>
      </c>
      <c r="X845" s="40">
        <v>0</v>
      </c>
      <c r="Y845" s="40">
        <v>0</v>
      </c>
      <c r="Z845" s="40">
        <v>0</v>
      </c>
      <c r="AA845" s="40">
        <v>0</v>
      </c>
      <c r="AB845" s="40">
        <v>0</v>
      </c>
      <c r="AC845" s="40">
        <v>0</v>
      </c>
      <c r="AD845" s="40">
        <v>0</v>
      </c>
    </row>
    <row r="846" spans="1:30" x14ac:dyDescent="0.25">
      <c r="A846" s="35">
        <v>1.1000000000000001</v>
      </c>
      <c r="B846" s="36" t="s">
        <v>6</v>
      </c>
      <c r="C846" s="38" t="s">
        <v>1</v>
      </c>
      <c r="D846" s="36" t="s">
        <v>32</v>
      </c>
      <c r="E846" s="38" t="s">
        <v>58</v>
      </c>
      <c r="F846" s="38" t="s">
        <v>56</v>
      </c>
      <c r="G846" s="40">
        <v>22744.500000000004</v>
      </c>
      <c r="H846" s="40">
        <v>34652.400000000001</v>
      </c>
      <c r="I846" s="40">
        <v>49891.839999999982</v>
      </c>
      <c r="J846" s="40">
        <v>55675.200000000004</v>
      </c>
      <c r="K846" s="40">
        <v>55125.439999999995</v>
      </c>
      <c r="L846" s="40">
        <v>42496.209999999992</v>
      </c>
      <c r="M846" s="40">
        <v>27279.659999999993</v>
      </c>
      <c r="N846" s="40">
        <v>12250.060000000003</v>
      </c>
      <c r="O846" s="40">
        <v>3780.9400000000005</v>
      </c>
      <c r="P846" s="40">
        <v>869.79000000000008</v>
      </c>
      <c r="Q846" s="40">
        <v>121.00999999999998</v>
      </c>
      <c r="R846" s="40">
        <v>11.719999999999999</v>
      </c>
      <c r="S846" s="40">
        <v>0.27000000000000007</v>
      </c>
      <c r="T846" s="40">
        <v>0.03</v>
      </c>
      <c r="U846" s="40">
        <v>0</v>
      </c>
      <c r="V846" s="40">
        <v>0</v>
      </c>
      <c r="W846" s="40">
        <v>0</v>
      </c>
      <c r="X846" s="40">
        <v>0</v>
      </c>
      <c r="Y846" s="40">
        <v>0</v>
      </c>
      <c r="Z846" s="40">
        <v>0</v>
      </c>
      <c r="AA846" s="40">
        <v>0</v>
      </c>
      <c r="AB846" s="40">
        <v>0</v>
      </c>
      <c r="AC846" s="40">
        <v>0</v>
      </c>
      <c r="AD846" s="40">
        <v>0</v>
      </c>
    </row>
    <row r="847" spans="1:30" x14ac:dyDescent="0.25">
      <c r="A847" s="35">
        <v>1.1000000000000001</v>
      </c>
      <c r="B847" s="36" t="s">
        <v>6</v>
      </c>
      <c r="C847" s="38" t="s">
        <v>1</v>
      </c>
      <c r="D847" s="36" t="s">
        <v>32</v>
      </c>
      <c r="E847" s="38" t="s">
        <v>58</v>
      </c>
      <c r="F847" s="38" t="s">
        <v>55</v>
      </c>
      <c r="G847" s="40">
        <v>348.87428571428575</v>
      </c>
      <c r="H847" s="40">
        <v>805.85571428571427</v>
      </c>
      <c r="I847" s="40">
        <v>1176.5757142857142</v>
      </c>
      <c r="J847" s="40">
        <v>1284.7900000000002</v>
      </c>
      <c r="K847" s="40">
        <v>1182.6814285714286</v>
      </c>
      <c r="L847" s="40">
        <v>797.37714285714276</v>
      </c>
      <c r="M847" s="40">
        <v>482.33428571428573</v>
      </c>
      <c r="N847" s="40">
        <v>222.95285714285711</v>
      </c>
      <c r="O847" s="40">
        <v>82.21</v>
      </c>
      <c r="P847" s="40">
        <v>23.041428571428565</v>
      </c>
      <c r="Q847" s="40">
        <v>3.5385714285714278</v>
      </c>
      <c r="R847" s="40">
        <v>0.41857142857142832</v>
      </c>
      <c r="S847" s="40">
        <v>8.5714285714285719E-3</v>
      </c>
      <c r="T847" s="40">
        <v>0</v>
      </c>
      <c r="U847" s="40">
        <v>0</v>
      </c>
      <c r="V847" s="40">
        <v>0</v>
      </c>
      <c r="W847" s="40">
        <v>0</v>
      </c>
      <c r="X847" s="40">
        <v>0</v>
      </c>
      <c r="Y847" s="40">
        <v>0</v>
      </c>
      <c r="Z847" s="40">
        <v>0</v>
      </c>
      <c r="AA847" s="40">
        <v>0</v>
      </c>
      <c r="AB847" s="40">
        <v>0</v>
      </c>
      <c r="AC847" s="40">
        <v>0</v>
      </c>
      <c r="AD847" s="40">
        <v>0</v>
      </c>
    </row>
    <row r="848" spans="1:30" x14ac:dyDescent="0.25">
      <c r="A848" s="35">
        <v>1.1000000000000001</v>
      </c>
      <c r="B848" s="36" t="s">
        <v>6</v>
      </c>
      <c r="C848" s="38" t="s">
        <v>1</v>
      </c>
      <c r="D848" s="36" t="s">
        <v>32</v>
      </c>
      <c r="E848" s="38" t="s">
        <v>58</v>
      </c>
      <c r="F848" s="38" t="s">
        <v>54</v>
      </c>
      <c r="G848" s="40">
        <v>13.830952380952379</v>
      </c>
      <c r="H848" s="40">
        <v>42.048214285714273</v>
      </c>
      <c r="I848" s="40">
        <v>66.058928571428552</v>
      </c>
      <c r="J848" s="40">
        <v>74.601785714285711</v>
      </c>
      <c r="K848" s="40">
        <v>68.659523809523776</v>
      </c>
      <c r="L848" s="40">
        <v>46.914880952380948</v>
      </c>
      <c r="M848" s="40">
        <v>28.954761904761906</v>
      </c>
      <c r="N848" s="40">
        <v>14.822619047619048</v>
      </c>
      <c r="O848" s="40">
        <v>5.4630952380952378</v>
      </c>
      <c r="P848" s="40">
        <v>1.9589285714285711</v>
      </c>
      <c r="Q848" s="40">
        <v>0.35000000000000003</v>
      </c>
      <c r="R848" s="40">
        <v>6.5476190476190507E-2</v>
      </c>
      <c r="S848" s="40">
        <v>5.3571428571428563E-3</v>
      </c>
      <c r="T848" s="40">
        <v>0</v>
      </c>
      <c r="U848" s="40">
        <v>0</v>
      </c>
      <c r="V848" s="40">
        <v>0</v>
      </c>
      <c r="W848" s="40">
        <v>0</v>
      </c>
      <c r="X848" s="40">
        <v>0</v>
      </c>
      <c r="Y848" s="40">
        <v>0</v>
      </c>
      <c r="Z848" s="40">
        <v>0</v>
      </c>
      <c r="AA848" s="40">
        <v>0</v>
      </c>
      <c r="AB848" s="40">
        <v>0</v>
      </c>
      <c r="AC848" s="40">
        <v>0</v>
      </c>
      <c r="AD848" s="40">
        <v>0</v>
      </c>
    </row>
    <row r="849" spans="1:30" x14ac:dyDescent="0.25">
      <c r="A849" s="35">
        <v>1.1000000000000001</v>
      </c>
      <c r="B849" s="36" t="s">
        <v>6</v>
      </c>
      <c r="C849" s="38" t="s">
        <v>1</v>
      </c>
      <c r="D849" s="36" t="s">
        <v>32</v>
      </c>
      <c r="E849" s="38" t="s">
        <v>58</v>
      </c>
      <c r="F849" s="38" t="s">
        <v>53</v>
      </c>
      <c r="G849" s="40">
        <v>96.82</v>
      </c>
      <c r="H849" s="40">
        <v>194.36</v>
      </c>
      <c r="I849" s="40">
        <v>274.60999999999996</v>
      </c>
      <c r="J849" s="40">
        <v>282.75</v>
      </c>
      <c r="K849" s="40">
        <v>235.40000000000009</v>
      </c>
      <c r="L849" s="40">
        <v>137.67999999999984</v>
      </c>
      <c r="M849" s="40">
        <v>81.410000000000082</v>
      </c>
      <c r="N849" s="40">
        <v>38.769999999999982</v>
      </c>
      <c r="O849" s="40">
        <v>14.3900000000001</v>
      </c>
      <c r="P849" s="40">
        <v>4.7200000000000273</v>
      </c>
      <c r="Q849" s="40">
        <v>0.73000000000001819</v>
      </c>
      <c r="R849" s="40">
        <v>4.9999999999954525E-2</v>
      </c>
      <c r="S849" s="40">
        <v>0</v>
      </c>
      <c r="T849" s="40">
        <v>0</v>
      </c>
      <c r="U849" s="40">
        <v>0</v>
      </c>
      <c r="V849" s="40">
        <v>0</v>
      </c>
      <c r="W849" s="40">
        <v>0</v>
      </c>
      <c r="X849" s="40">
        <v>0</v>
      </c>
      <c r="Y849" s="40">
        <v>0</v>
      </c>
      <c r="Z849" s="40">
        <v>0</v>
      </c>
      <c r="AA849" s="40">
        <v>0</v>
      </c>
      <c r="AB849" s="40">
        <v>0</v>
      </c>
      <c r="AC849" s="40">
        <v>0</v>
      </c>
      <c r="AD849" s="40">
        <v>0</v>
      </c>
    </row>
    <row r="850" spans="1:30" x14ac:dyDescent="0.25">
      <c r="A850" s="35">
        <v>1.1000000000000001</v>
      </c>
      <c r="B850" s="36" t="s">
        <v>6</v>
      </c>
      <c r="C850" s="38" t="s">
        <v>1</v>
      </c>
      <c r="D850" s="36" t="s">
        <v>32</v>
      </c>
      <c r="E850" s="38" t="s">
        <v>57</v>
      </c>
      <c r="F850" s="38" t="s">
        <v>56</v>
      </c>
      <c r="G850" s="40">
        <v>22805.33</v>
      </c>
      <c r="H850" s="40">
        <v>35005.619999999995</v>
      </c>
      <c r="I850" s="40">
        <v>51542.34</v>
      </c>
      <c r="J850" s="40">
        <v>59409.98</v>
      </c>
      <c r="K850" s="40">
        <v>57662.810000000005</v>
      </c>
      <c r="L850" s="40">
        <v>38281.280000000013</v>
      </c>
      <c r="M850" s="40">
        <v>19860.87</v>
      </c>
      <c r="N850" s="40">
        <v>7032.3399999999974</v>
      </c>
      <c r="O850" s="40">
        <v>1704.03</v>
      </c>
      <c r="P850" s="40">
        <v>282.18999999999994</v>
      </c>
      <c r="Q850" s="40">
        <v>25.860000000000003</v>
      </c>
      <c r="R850" s="40">
        <v>1.2200000000000002</v>
      </c>
      <c r="S850" s="40">
        <v>0.03</v>
      </c>
      <c r="T850" s="40">
        <v>0</v>
      </c>
      <c r="U850" s="40">
        <v>0</v>
      </c>
      <c r="V850" s="40">
        <v>0</v>
      </c>
      <c r="W850" s="40">
        <v>0</v>
      </c>
      <c r="X850" s="40">
        <v>0</v>
      </c>
      <c r="Y850" s="40">
        <v>0</v>
      </c>
      <c r="Z850" s="40">
        <v>0</v>
      </c>
      <c r="AA850" s="40">
        <v>0</v>
      </c>
      <c r="AB850" s="40">
        <v>0</v>
      </c>
      <c r="AC850" s="40">
        <v>0</v>
      </c>
      <c r="AD850" s="40">
        <v>0</v>
      </c>
    </row>
    <row r="851" spans="1:30" x14ac:dyDescent="0.25">
      <c r="A851" s="35">
        <v>1.1000000000000001</v>
      </c>
      <c r="B851" s="36" t="s">
        <v>6</v>
      </c>
      <c r="C851" s="38" t="s">
        <v>1</v>
      </c>
      <c r="D851" s="36" t="s">
        <v>32</v>
      </c>
      <c r="E851" s="38" t="s">
        <v>57</v>
      </c>
      <c r="F851" s="38" t="s">
        <v>55</v>
      </c>
      <c r="G851" s="40">
        <v>346.66571428571427</v>
      </c>
      <c r="H851" s="40">
        <v>792.74999999999989</v>
      </c>
      <c r="I851" s="40">
        <v>1148.237142857143</v>
      </c>
      <c r="J851" s="40">
        <v>1259.5642857142855</v>
      </c>
      <c r="K851" s="40">
        <v>1264.8071428571427</v>
      </c>
      <c r="L851" s="40">
        <v>1007.5142857142858</v>
      </c>
      <c r="M851" s="40">
        <v>651.01</v>
      </c>
      <c r="N851" s="40">
        <v>296.95285714285711</v>
      </c>
      <c r="O851" s="40">
        <v>94.371428571428552</v>
      </c>
      <c r="P851" s="40">
        <v>22.998571428571434</v>
      </c>
      <c r="Q851" s="40">
        <v>3.0314285714285711</v>
      </c>
      <c r="R851" s="40">
        <v>0.22000000000000006</v>
      </c>
      <c r="S851" s="40">
        <v>7.1428571428571435E-3</v>
      </c>
      <c r="T851" s="40">
        <v>0</v>
      </c>
      <c r="U851" s="40">
        <v>0</v>
      </c>
      <c r="V851" s="40">
        <v>0</v>
      </c>
      <c r="W851" s="40">
        <v>0</v>
      </c>
      <c r="X851" s="40">
        <v>0</v>
      </c>
      <c r="Y851" s="40">
        <v>0</v>
      </c>
      <c r="Z851" s="40">
        <v>0</v>
      </c>
      <c r="AA851" s="40">
        <v>0</v>
      </c>
      <c r="AB851" s="40">
        <v>0</v>
      </c>
      <c r="AC851" s="40">
        <v>0</v>
      </c>
      <c r="AD851" s="40">
        <v>0</v>
      </c>
    </row>
    <row r="852" spans="1:30" x14ac:dyDescent="0.25">
      <c r="A852" s="35">
        <v>1.1000000000000001</v>
      </c>
      <c r="B852" s="36" t="s">
        <v>6</v>
      </c>
      <c r="C852" s="38" t="s">
        <v>1</v>
      </c>
      <c r="D852" s="36" t="s">
        <v>32</v>
      </c>
      <c r="E852" s="38" t="s">
        <v>57</v>
      </c>
      <c r="F852" s="38" t="s">
        <v>54</v>
      </c>
      <c r="G852" s="40">
        <v>13.800595238095239</v>
      </c>
      <c r="H852" s="40">
        <v>42.204761904761895</v>
      </c>
      <c r="I852" s="40">
        <v>65.43154761904762</v>
      </c>
      <c r="J852" s="40">
        <v>75.719047619047615</v>
      </c>
      <c r="K852" s="40">
        <v>75.782142857142873</v>
      </c>
      <c r="L852" s="40">
        <v>64.900000000000006</v>
      </c>
      <c r="M852" s="40">
        <v>44.345238095238095</v>
      </c>
      <c r="N852" s="40">
        <v>23.097619047619045</v>
      </c>
      <c r="O852" s="40">
        <v>8.4494047619047592</v>
      </c>
      <c r="P852" s="40">
        <v>2.125</v>
      </c>
      <c r="Q852" s="40">
        <v>0.36190476190476178</v>
      </c>
      <c r="R852" s="40">
        <v>2.797619047619047E-2</v>
      </c>
      <c r="S852" s="40">
        <v>0</v>
      </c>
      <c r="T852" s="40">
        <v>0</v>
      </c>
      <c r="U852" s="40">
        <v>0</v>
      </c>
      <c r="V852" s="40">
        <v>0</v>
      </c>
      <c r="W852" s="40">
        <v>0</v>
      </c>
      <c r="X852" s="40">
        <v>0</v>
      </c>
      <c r="Y852" s="40">
        <v>0</v>
      </c>
      <c r="Z852" s="40">
        <v>0</v>
      </c>
      <c r="AA852" s="40">
        <v>0</v>
      </c>
      <c r="AB852" s="40">
        <v>0</v>
      </c>
      <c r="AC852" s="40">
        <v>0</v>
      </c>
      <c r="AD852" s="40">
        <v>0</v>
      </c>
    </row>
    <row r="853" spans="1:30" x14ac:dyDescent="0.25">
      <c r="A853" s="35">
        <v>1.1000000000000001</v>
      </c>
      <c r="B853" s="36" t="s">
        <v>6</v>
      </c>
      <c r="C853" s="38" t="s">
        <v>1</v>
      </c>
      <c r="D853" s="36" t="s">
        <v>32</v>
      </c>
      <c r="E853" s="38" t="s">
        <v>57</v>
      </c>
      <c r="F853" s="38" t="s">
        <v>53</v>
      </c>
      <c r="G853" s="40">
        <v>99.4</v>
      </c>
      <c r="H853" s="40">
        <v>188.1</v>
      </c>
      <c r="I853" s="40">
        <v>242.01</v>
      </c>
      <c r="J853" s="40">
        <v>225.95000000000005</v>
      </c>
      <c r="K853" s="40">
        <v>220.19999999999993</v>
      </c>
      <c r="L853" s="40">
        <v>171.70999999999992</v>
      </c>
      <c r="M853" s="40">
        <v>110.47000000000003</v>
      </c>
      <c r="N853" s="40">
        <v>51.190000000000055</v>
      </c>
      <c r="O853" s="40">
        <v>16.690000000000055</v>
      </c>
      <c r="P853" s="40">
        <v>4.1099999999999</v>
      </c>
      <c r="Q853" s="40">
        <v>0.82000000000016371</v>
      </c>
      <c r="R853" s="40">
        <v>0.15999999999985448</v>
      </c>
      <c r="S853" s="40">
        <v>9.9999999999909051E-3</v>
      </c>
      <c r="T853" s="40">
        <v>0</v>
      </c>
      <c r="U853" s="40">
        <v>0</v>
      </c>
      <c r="V853" s="40">
        <v>0</v>
      </c>
      <c r="W853" s="40">
        <v>0</v>
      </c>
      <c r="X853" s="40">
        <v>0</v>
      </c>
      <c r="Y853" s="40">
        <v>0</v>
      </c>
      <c r="Z853" s="40">
        <v>0</v>
      </c>
      <c r="AA853" s="40">
        <v>0</v>
      </c>
      <c r="AB853" s="40">
        <v>0</v>
      </c>
      <c r="AC853" s="40">
        <v>0</v>
      </c>
      <c r="AD853" s="40">
        <v>0</v>
      </c>
    </row>
    <row r="854" spans="1:30" x14ac:dyDescent="0.25">
      <c r="A854" s="35">
        <v>1.1000000000000001</v>
      </c>
      <c r="B854" s="36" t="s">
        <v>6</v>
      </c>
      <c r="C854" s="38" t="s">
        <v>1</v>
      </c>
      <c r="D854" s="36" t="s">
        <v>32</v>
      </c>
      <c r="E854" s="38" t="s">
        <v>34</v>
      </c>
      <c r="F854" s="38" t="s">
        <v>56</v>
      </c>
      <c r="G854" s="40">
        <v>22788.139999999996</v>
      </c>
      <c r="H854" s="40">
        <v>33807.619999999988</v>
      </c>
      <c r="I854" s="40">
        <v>44977.989999999991</v>
      </c>
      <c r="J854" s="40">
        <v>43378.660000000011</v>
      </c>
      <c r="K854" s="40">
        <v>34770.19000000001</v>
      </c>
      <c r="L854" s="40">
        <v>19855.659999999996</v>
      </c>
      <c r="M854" s="40">
        <v>9112.77</v>
      </c>
      <c r="N854" s="40">
        <v>2892.96</v>
      </c>
      <c r="O854" s="40">
        <v>638.4799999999999</v>
      </c>
      <c r="P854" s="40">
        <v>97.259999999999991</v>
      </c>
      <c r="Q854" s="40">
        <v>8.26</v>
      </c>
      <c r="R854" s="40">
        <v>0.51000000000000012</v>
      </c>
      <c r="S854" s="40">
        <v>6.0000000000000005E-2</v>
      </c>
      <c r="T854" s="40">
        <v>0</v>
      </c>
      <c r="U854" s="40">
        <v>0</v>
      </c>
      <c r="V854" s="40">
        <v>0</v>
      </c>
      <c r="W854" s="40">
        <v>0</v>
      </c>
      <c r="X854" s="40">
        <v>0</v>
      </c>
      <c r="Y854" s="40">
        <v>0</v>
      </c>
      <c r="Z854" s="40">
        <v>0</v>
      </c>
      <c r="AA854" s="40">
        <v>0</v>
      </c>
      <c r="AB854" s="40">
        <v>0</v>
      </c>
      <c r="AC854" s="40">
        <v>0</v>
      </c>
      <c r="AD854" s="40">
        <v>0</v>
      </c>
    </row>
    <row r="855" spans="1:30" x14ac:dyDescent="0.25">
      <c r="A855" s="35">
        <v>1.1000000000000001</v>
      </c>
      <c r="B855" s="36" t="s">
        <v>6</v>
      </c>
      <c r="C855" s="38" t="s">
        <v>1</v>
      </c>
      <c r="D855" s="36" t="s">
        <v>32</v>
      </c>
      <c r="E855" s="38" t="s">
        <v>34</v>
      </c>
      <c r="F855" s="38" t="s">
        <v>55</v>
      </c>
      <c r="G855" s="40">
        <v>351.94857142857143</v>
      </c>
      <c r="H855" s="40">
        <v>821.28714285714284</v>
      </c>
      <c r="I855" s="40">
        <v>1266.1828571428573</v>
      </c>
      <c r="J855" s="40">
        <v>1430.731428571429</v>
      </c>
      <c r="K855" s="40">
        <v>1374.4800000000002</v>
      </c>
      <c r="L855" s="40">
        <v>951.64285714285677</v>
      </c>
      <c r="M855" s="40">
        <v>548.8471428571429</v>
      </c>
      <c r="N855" s="40">
        <v>227.53285714285715</v>
      </c>
      <c r="O855" s="40">
        <v>68.104285714285723</v>
      </c>
      <c r="P855" s="40">
        <v>14.964285714285717</v>
      </c>
      <c r="Q855" s="40">
        <v>1.6685714285714284</v>
      </c>
      <c r="R855" s="40">
        <v>0.21428571428571436</v>
      </c>
      <c r="S855" s="40">
        <v>0</v>
      </c>
      <c r="T855" s="40">
        <v>0</v>
      </c>
      <c r="U855" s="40">
        <v>0</v>
      </c>
      <c r="V855" s="40">
        <v>0</v>
      </c>
      <c r="W855" s="40">
        <v>0</v>
      </c>
      <c r="X855" s="40">
        <v>0</v>
      </c>
      <c r="Y855" s="40">
        <v>0</v>
      </c>
      <c r="Z855" s="40">
        <v>0</v>
      </c>
      <c r="AA855" s="40">
        <v>0</v>
      </c>
      <c r="AB855" s="40">
        <v>0</v>
      </c>
      <c r="AC855" s="40">
        <v>0</v>
      </c>
      <c r="AD855" s="40">
        <v>0</v>
      </c>
    </row>
    <row r="856" spans="1:30" x14ac:dyDescent="0.25">
      <c r="A856" s="35">
        <v>1.1000000000000001</v>
      </c>
      <c r="B856" s="36" t="s">
        <v>6</v>
      </c>
      <c r="C856" s="38" t="s">
        <v>1</v>
      </c>
      <c r="D856" s="36" t="s">
        <v>32</v>
      </c>
      <c r="E856" s="38" t="s">
        <v>34</v>
      </c>
      <c r="F856" s="38" t="s">
        <v>54</v>
      </c>
      <c r="G856" s="40">
        <v>14.476190476190476</v>
      </c>
      <c r="H856" s="40">
        <v>44.418452380952381</v>
      </c>
      <c r="I856" s="40">
        <v>71.588690476190493</v>
      </c>
      <c r="J856" s="40">
        <v>85.516666666666652</v>
      </c>
      <c r="K856" s="40">
        <v>85.202380952380921</v>
      </c>
      <c r="L856" s="40">
        <v>63.407142857142858</v>
      </c>
      <c r="M856" s="40">
        <v>39.170833333333334</v>
      </c>
      <c r="N856" s="40">
        <v>17.257142857142856</v>
      </c>
      <c r="O856" s="40">
        <v>6.0410714285714304</v>
      </c>
      <c r="P856" s="40">
        <v>1.6821428571428572</v>
      </c>
      <c r="Q856" s="40">
        <v>0.30178571428571421</v>
      </c>
      <c r="R856" s="40">
        <v>3.9285714285714306E-2</v>
      </c>
      <c r="S856" s="40">
        <v>0</v>
      </c>
      <c r="T856" s="40">
        <v>0</v>
      </c>
      <c r="U856" s="40">
        <v>0</v>
      </c>
      <c r="V856" s="40">
        <v>0</v>
      </c>
      <c r="W856" s="40">
        <v>0</v>
      </c>
      <c r="X856" s="40">
        <v>0</v>
      </c>
      <c r="Y856" s="40">
        <v>0</v>
      </c>
      <c r="Z856" s="40">
        <v>0</v>
      </c>
      <c r="AA856" s="40">
        <v>0</v>
      </c>
      <c r="AB856" s="40">
        <v>0</v>
      </c>
      <c r="AC856" s="40">
        <v>0</v>
      </c>
      <c r="AD856" s="40">
        <v>0</v>
      </c>
    </row>
    <row r="857" spans="1:30" x14ac:dyDescent="0.25">
      <c r="A857" s="35">
        <v>1.1000000000000001</v>
      </c>
      <c r="B857" s="36" t="s">
        <v>6</v>
      </c>
      <c r="C857" s="38" t="s">
        <v>1</v>
      </c>
      <c r="D857" s="36" t="s">
        <v>32</v>
      </c>
      <c r="E857" s="38" t="s">
        <v>34</v>
      </c>
      <c r="F857" s="38" t="s">
        <v>53</v>
      </c>
      <c r="G857" s="40">
        <v>99.92</v>
      </c>
      <c r="H857" s="40">
        <v>204.82</v>
      </c>
      <c r="I857" s="40">
        <v>316.63</v>
      </c>
      <c r="J857" s="40">
        <v>354.30999999999995</v>
      </c>
      <c r="K857" s="40">
        <v>336.67999999999995</v>
      </c>
      <c r="L857" s="40">
        <v>232.47000000000003</v>
      </c>
      <c r="M857" s="40">
        <v>133.94000000000005</v>
      </c>
      <c r="N857" s="40">
        <v>55.920000000000073</v>
      </c>
      <c r="O857" s="40">
        <v>16.669999999999845</v>
      </c>
      <c r="P857" s="40">
        <v>4.1000000000001364</v>
      </c>
      <c r="Q857" s="40">
        <v>0.60999999999989996</v>
      </c>
      <c r="R857" s="40">
        <v>7.0000000000163709E-2</v>
      </c>
      <c r="S857" s="40">
        <v>0</v>
      </c>
      <c r="T857" s="40">
        <v>0</v>
      </c>
      <c r="U857" s="40">
        <v>0</v>
      </c>
      <c r="V857" s="40">
        <v>0</v>
      </c>
      <c r="W857" s="40">
        <v>0</v>
      </c>
      <c r="X857" s="40">
        <v>0</v>
      </c>
      <c r="Y857" s="40">
        <v>0</v>
      </c>
      <c r="Z857" s="40">
        <v>0</v>
      </c>
      <c r="AA857" s="40">
        <v>0</v>
      </c>
      <c r="AB857" s="40">
        <v>0</v>
      </c>
      <c r="AC857" s="40">
        <v>0</v>
      </c>
      <c r="AD857" s="40">
        <v>0</v>
      </c>
    </row>
    <row r="858" spans="1:30" x14ac:dyDescent="0.25">
      <c r="A858" s="35">
        <v>1.1000000000000001</v>
      </c>
      <c r="B858" s="36" t="s">
        <v>6</v>
      </c>
      <c r="C858" s="38" t="s">
        <v>1</v>
      </c>
      <c r="D858" s="36" t="s">
        <v>32</v>
      </c>
      <c r="E858" s="38" t="s">
        <v>35</v>
      </c>
      <c r="F858" s="38" t="s">
        <v>56</v>
      </c>
      <c r="G858" s="40">
        <v>22766.78</v>
      </c>
      <c r="H858" s="40">
        <v>34222.870000000003</v>
      </c>
      <c r="I858" s="40">
        <v>46885.52</v>
      </c>
      <c r="J858" s="40">
        <v>47336.63</v>
      </c>
      <c r="K858" s="40">
        <v>39849.060000000012</v>
      </c>
      <c r="L858" s="40">
        <v>24019.400000000009</v>
      </c>
      <c r="M858" s="40">
        <v>11912.319999999996</v>
      </c>
      <c r="N858" s="40">
        <v>4257.9399999999996</v>
      </c>
      <c r="O858" s="40">
        <v>1086.6700000000003</v>
      </c>
      <c r="P858" s="40">
        <v>213.67000000000004</v>
      </c>
      <c r="Q858" s="40">
        <v>25.010000000000005</v>
      </c>
      <c r="R858" s="40">
        <v>1.9900000000000009</v>
      </c>
      <c r="S858" s="40">
        <v>7.0000000000000007E-2</v>
      </c>
      <c r="T858" s="40">
        <v>0</v>
      </c>
      <c r="U858" s="40">
        <v>0</v>
      </c>
      <c r="V858" s="40">
        <v>0</v>
      </c>
      <c r="W858" s="40">
        <v>0</v>
      </c>
      <c r="X858" s="40">
        <v>0</v>
      </c>
      <c r="Y858" s="40">
        <v>0</v>
      </c>
      <c r="Z858" s="40">
        <v>0</v>
      </c>
      <c r="AA858" s="40">
        <v>0</v>
      </c>
      <c r="AB858" s="40">
        <v>0</v>
      </c>
      <c r="AC858" s="40">
        <v>0</v>
      </c>
      <c r="AD858" s="40">
        <v>0</v>
      </c>
    </row>
    <row r="859" spans="1:30" x14ac:dyDescent="0.25">
      <c r="A859" s="35">
        <v>1.1000000000000001</v>
      </c>
      <c r="B859" s="36" t="s">
        <v>6</v>
      </c>
      <c r="C859" s="38" t="s">
        <v>1</v>
      </c>
      <c r="D859" s="36" t="s">
        <v>32</v>
      </c>
      <c r="E859" s="38" t="s">
        <v>35</v>
      </c>
      <c r="F859" s="38" t="s">
        <v>55</v>
      </c>
      <c r="G859" s="40">
        <v>350.64571428571429</v>
      </c>
      <c r="H859" s="40">
        <v>814.60714285714289</v>
      </c>
      <c r="I859" s="40">
        <v>1234.4414285714288</v>
      </c>
      <c r="J859" s="40">
        <v>1373.8157142857142</v>
      </c>
      <c r="K859" s="40">
        <v>1277.2842857142862</v>
      </c>
      <c r="L859" s="40">
        <v>856.57285714285717</v>
      </c>
      <c r="M859" s="40">
        <v>466.43285714285719</v>
      </c>
      <c r="N859" s="40">
        <v>184.04000000000011</v>
      </c>
      <c r="O859" s="40">
        <v>50.582857142857144</v>
      </c>
      <c r="P859" s="40">
        <v>10.977142857142855</v>
      </c>
      <c r="Q859" s="40">
        <v>1.5885714285714285</v>
      </c>
      <c r="R859" s="40">
        <v>0.16428571428571434</v>
      </c>
      <c r="S859" s="40">
        <v>0</v>
      </c>
      <c r="T859" s="40">
        <v>0</v>
      </c>
      <c r="U859" s="40">
        <v>0</v>
      </c>
      <c r="V859" s="40">
        <v>0</v>
      </c>
      <c r="W859" s="40">
        <v>0</v>
      </c>
      <c r="X859" s="40">
        <v>0</v>
      </c>
      <c r="Y859" s="40">
        <v>0</v>
      </c>
      <c r="Z859" s="40">
        <v>0</v>
      </c>
      <c r="AA859" s="40">
        <v>0</v>
      </c>
      <c r="AB859" s="40">
        <v>0</v>
      </c>
      <c r="AC859" s="40">
        <v>0</v>
      </c>
      <c r="AD859" s="40">
        <v>0</v>
      </c>
    </row>
    <row r="860" spans="1:30" x14ac:dyDescent="0.25">
      <c r="A860" s="35">
        <v>1.1000000000000001</v>
      </c>
      <c r="B860" s="36" t="s">
        <v>6</v>
      </c>
      <c r="C860" s="38" t="s">
        <v>1</v>
      </c>
      <c r="D860" s="36" t="s">
        <v>32</v>
      </c>
      <c r="E860" s="38" t="s">
        <v>35</v>
      </c>
      <c r="F860" s="38" t="s">
        <v>54</v>
      </c>
      <c r="G860" s="40">
        <v>14.123809523809525</v>
      </c>
      <c r="H860" s="40">
        <v>43.780357142857142</v>
      </c>
      <c r="I860" s="40">
        <v>70.582738095238057</v>
      </c>
      <c r="J860" s="40">
        <v>80.84047619047621</v>
      </c>
      <c r="K860" s="40">
        <v>79.10535714285713</v>
      </c>
      <c r="L860" s="40">
        <v>55.523214285714275</v>
      </c>
      <c r="M860" s="40">
        <v>32.147023809523809</v>
      </c>
      <c r="N860" s="40">
        <v>14.097023809523812</v>
      </c>
      <c r="O860" s="40">
        <v>4.3833333333333329</v>
      </c>
      <c r="P860" s="40">
        <v>1.0988095238095239</v>
      </c>
      <c r="Q860" s="40">
        <v>0.21666666666666667</v>
      </c>
      <c r="R860" s="40">
        <v>1.0714285714285714E-2</v>
      </c>
      <c r="S860" s="40">
        <v>0</v>
      </c>
      <c r="T860" s="40">
        <v>0</v>
      </c>
      <c r="U860" s="40">
        <v>0</v>
      </c>
      <c r="V860" s="40">
        <v>0</v>
      </c>
      <c r="W860" s="40">
        <v>0</v>
      </c>
      <c r="X860" s="40">
        <v>0</v>
      </c>
      <c r="Y860" s="40">
        <v>0</v>
      </c>
      <c r="Z860" s="40">
        <v>0</v>
      </c>
      <c r="AA860" s="40">
        <v>0</v>
      </c>
      <c r="AB860" s="40">
        <v>0</v>
      </c>
      <c r="AC860" s="40">
        <v>0</v>
      </c>
      <c r="AD860" s="40">
        <v>0</v>
      </c>
    </row>
    <row r="861" spans="1:30" x14ac:dyDescent="0.25">
      <c r="A861" s="35">
        <v>1.1000000000000001</v>
      </c>
      <c r="B861" s="36" t="s">
        <v>6</v>
      </c>
      <c r="C861" s="38" t="s">
        <v>1</v>
      </c>
      <c r="D861" s="36" t="s">
        <v>32</v>
      </c>
      <c r="E861" s="38" t="s">
        <v>35</v>
      </c>
      <c r="F861" s="38" t="s">
        <v>53</v>
      </c>
      <c r="G861" s="40">
        <v>99.51</v>
      </c>
      <c r="H861" s="40">
        <v>201.18</v>
      </c>
      <c r="I861" s="40">
        <v>302.07</v>
      </c>
      <c r="J861" s="40">
        <v>330.11</v>
      </c>
      <c r="K861" s="40">
        <v>303.15999999999997</v>
      </c>
      <c r="L861" s="40">
        <v>202.8900000000001</v>
      </c>
      <c r="M861" s="40">
        <v>107.29999999999995</v>
      </c>
      <c r="N861" s="40">
        <v>42.170000000000073</v>
      </c>
      <c r="O861" s="40">
        <v>12.149999999999864</v>
      </c>
      <c r="P861" s="40">
        <v>2.8900000000001</v>
      </c>
      <c r="Q861" s="40">
        <v>0.34999999999990905</v>
      </c>
      <c r="R861" s="40">
        <v>1.999999999998181E-2</v>
      </c>
      <c r="S861" s="40">
        <v>9.9999999999909051E-3</v>
      </c>
      <c r="T861" s="40">
        <v>0</v>
      </c>
      <c r="U861" s="40">
        <v>0</v>
      </c>
      <c r="V861" s="40">
        <v>0</v>
      </c>
      <c r="W861" s="40">
        <v>0</v>
      </c>
      <c r="X861" s="40">
        <v>0</v>
      </c>
      <c r="Y861" s="40">
        <v>0</v>
      </c>
      <c r="Z861" s="40">
        <v>0</v>
      </c>
      <c r="AA861" s="40">
        <v>0</v>
      </c>
      <c r="AB861" s="40">
        <v>0</v>
      </c>
      <c r="AC861" s="40">
        <v>0</v>
      </c>
      <c r="AD861" s="40">
        <v>0</v>
      </c>
    </row>
    <row r="862" spans="1:30" x14ac:dyDescent="0.25">
      <c r="A862" s="35">
        <v>1.1000000000000001</v>
      </c>
      <c r="B862" s="36" t="s">
        <v>6</v>
      </c>
      <c r="C862" s="38" t="s">
        <v>1</v>
      </c>
      <c r="D862" s="36" t="s">
        <v>36</v>
      </c>
      <c r="E862" s="38" t="s">
        <v>37</v>
      </c>
      <c r="F862" s="38" t="s">
        <v>56</v>
      </c>
      <c r="G862" s="40">
        <v>22803.03</v>
      </c>
      <c r="H862" s="40">
        <v>34883.589999999997</v>
      </c>
      <c r="I862" s="40">
        <v>50334.420000000006</v>
      </c>
      <c r="J862" s="40">
        <v>55498.309999999983</v>
      </c>
      <c r="K862" s="40">
        <v>50218.54</v>
      </c>
      <c r="L862" s="40">
        <v>32153.470000000005</v>
      </c>
      <c r="M862" s="40">
        <v>18395.860000000004</v>
      </c>
      <c r="N862" s="40">
        <v>8818.0999999999985</v>
      </c>
      <c r="O862" s="40">
        <v>3320.12</v>
      </c>
      <c r="P862" s="40">
        <v>932.00999999999988</v>
      </c>
      <c r="Q862" s="40">
        <v>139.99</v>
      </c>
      <c r="R862" s="40">
        <v>13.350000000000001</v>
      </c>
      <c r="S862" s="40">
        <v>0.84</v>
      </c>
      <c r="T862" s="40">
        <v>0.05</v>
      </c>
      <c r="U862" s="40">
        <v>0</v>
      </c>
      <c r="V862" s="40">
        <v>0</v>
      </c>
      <c r="W862" s="40">
        <v>0</v>
      </c>
      <c r="X862" s="40">
        <v>0</v>
      </c>
      <c r="Y862" s="40">
        <v>0</v>
      </c>
      <c r="Z862" s="40">
        <v>0</v>
      </c>
      <c r="AA862" s="40">
        <v>0</v>
      </c>
      <c r="AB862" s="40">
        <v>0</v>
      </c>
      <c r="AC862" s="40">
        <v>0</v>
      </c>
      <c r="AD862" s="40">
        <v>0</v>
      </c>
    </row>
    <row r="863" spans="1:30" x14ac:dyDescent="0.25">
      <c r="A863" s="35">
        <v>1.1000000000000001</v>
      </c>
      <c r="B863" s="36" t="s">
        <v>6</v>
      </c>
      <c r="C863" s="38" t="s">
        <v>1</v>
      </c>
      <c r="D863" s="36" t="s">
        <v>36</v>
      </c>
      <c r="E863" s="38" t="s">
        <v>37</v>
      </c>
      <c r="F863" s="38" t="s">
        <v>55</v>
      </c>
      <c r="G863" s="40">
        <v>348.36285714285714</v>
      </c>
      <c r="H863" s="40">
        <v>789.49857142857127</v>
      </c>
      <c r="I863" s="40">
        <v>1118.8771428571424</v>
      </c>
      <c r="J863" s="40">
        <v>1207.2228571428568</v>
      </c>
      <c r="K863" s="40">
        <v>1072.8899999999999</v>
      </c>
      <c r="L863" s="40">
        <v>679.89571428571423</v>
      </c>
      <c r="M863" s="40">
        <v>381.70142857142855</v>
      </c>
      <c r="N863" s="40">
        <v>180.77571428571429</v>
      </c>
      <c r="O863" s="40">
        <v>68.648571428571429</v>
      </c>
      <c r="P863" s="40">
        <v>22.022857142857141</v>
      </c>
      <c r="Q863" s="40">
        <v>4.8371428571428572</v>
      </c>
      <c r="R863" s="40">
        <v>0.69000000000000006</v>
      </c>
      <c r="S863" s="40">
        <v>5.5714285714285716E-2</v>
      </c>
      <c r="T863" s="40">
        <v>0</v>
      </c>
      <c r="U863" s="40">
        <v>0</v>
      </c>
      <c r="V863" s="40">
        <v>0</v>
      </c>
      <c r="W863" s="40">
        <v>0</v>
      </c>
      <c r="X863" s="40">
        <v>0</v>
      </c>
      <c r="Y863" s="40">
        <v>0</v>
      </c>
      <c r="Z863" s="40">
        <v>0</v>
      </c>
      <c r="AA863" s="40">
        <v>0</v>
      </c>
      <c r="AB863" s="40">
        <v>0</v>
      </c>
      <c r="AC863" s="40">
        <v>0</v>
      </c>
      <c r="AD863" s="40">
        <v>0</v>
      </c>
    </row>
    <row r="864" spans="1:30" x14ac:dyDescent="0.25">
      <c r="A864" s="35">
        <v>1.1000000000000001</v>
      </c>
      <c r="B864" s="36" t="s">
        <v>6</v>
      </c>
      <c r="C864" s="38" t="s">
        <v>1</v>
      </c>
      <c r="D864" s="36" t="s">
        <v>36</v>
      </c>
      <c r="E864" s="38" t="s">
        <v>37</v>
      </c>
      <c r="F864" s="38" t="s">
        <v>54</v>
      </c>
      <c r="G864" s="40">
        <v>13.955952380952381</v>
      </c>
      <c r="H864" s="40">
        <v>42.419642857142861</v>
      </c>
      <c r="I864" s="40">
        <v>63.909523809523812</v>
      </c>
      <c r="J864" s="40">
        <v>70.130952380952394</v>
      </c>
      <c r="K864" s="40">
        <v>64.950595238095232</v>
      </c>
      <c r="L864" s="40">
        <v>42.786309523809521</v>
      </c>
      <c r="M864" s="40">
        <v>25.407738095238098</v>
      </c>
      <c r="N864" s="40">
        <v>12.435119047619049</v>
      </c>
      <c r="O864" s="40">
        <v>4.6434523809523807</v>
      </c>
      <c r="P864" s="40">
        <v>1.6595238095238094</v>
      </c>
      <c r="Q864" s="40">
        <v>0.4059523809523809</v>
      </c>
      <c r="R864" s="40">
        <v>5.119047619047621E-2</v>
      </c>
      <c r="S864" s="40">
        <v>1.1904761904761904E-3</v>
      </c>
      <c r="T864" s="40">
        <v>0</v>
      </c>
      <c r="U864" s="40">
        <v>0</v>
      </c>
      <c r="V864" s="40">
        <v>0</v>
      </c>
      <c r="W864" s="40">
        <v>0</v>
      </c>
      <c r="X864" s="40">
        <v>0</v>
      </c>
      <c r="Y864" s="40">
        <v>0</v>
      </c>
      <c r="Z864" s="40">
        <v>0</v>
      </c>
      <c r="AA864" s="40">
        <v>0</v>
      </c>
      <c r="AB864" s="40">
        <v>0</v>
      </c>
      <c r="AC864" s="40">
        <v>0</v>
      </c>
      <c r="AD864" s="40">
        <v>0</v>
      </c>
    </row>
    <row r="865" spans="1:30" x14ac:dyDescent="0.25">
      <c r="A865" s="35">
        <v>1.1000000000000001</v>
      </c>
      <c r="B865" s="36" t="s">
        <v>6</v>
      </c>
      <c r="C865" s="38" t="s">
        <v>1</v>
      </c>
      <c r="D865" s="36" t="s">
        <v>36</v>
      </c>
      <c r="E865" s="38" t="s">
        <v>37</v>
      </c>
      <c r="F865" s="38" t="s">
        <v>53</v>
      </c>
      <c r="G865" s="40">
        <v>97.75</v>
      </c>
      <c r="H865" s="40">
        <v>183.01999999999998</v>
      </c>
      <c r="I865" s="40">
        <v>240.76</v>
      </c>
      <c r="J865" s="40">
        <v>248.30000000000007</v>
      </c>
      <c r="K865" s="40">
        <v>213.55999999999995</v>
      </c>
      <c r="L865" s="40">
        <v>129.57000000000005</v>
      </c>
      <c r="M865" s="40">
        <v>71.019999999999982</v>
      </c>
      <c r="N865" s="40">
        <v>33.129999999999882</v>
      </c>
      <c r="O865" s="40">
        <v>11.480000000000018</v>
      </c>
      <c r="P865" s="40">
        <v>4.25</v>
      </c>
      <c r="Q865" s="40">
        <v>0.83000000000015461</v>
      </c>
      <c r="R865" s="40">
        <v>0.16999999999984539</v>
      </c>
      <c r="S865" s="40">
        <v>9.9999999999909051E-3</v>
      </c>
      <c r="T865" s="40">
        <v>0</v>
      </c>
      <c r="U865" s="40">
        <v>0</v>
      </c>
      <c r="V865" s="40">
        <v>0</v>
      </c>
      <c r="W865" s="40">
        <v>0</v>
      </c>
      <c r="X865" s="40">
        <v>0</v>
      </c>
      <c r="Y865" s="40">
        <v>0</v>
      </c>
      <c r="Z865" s="40">
        <v>0</v>
      </c>
      <c r="AA865" s="40">
        <v>0</v>
      </c>
      <c r="AB865" s="40">
        <v>0</v>
      </c>
      <c r="AC865" s="40">
        <v>0</v>
      </c>
      <c r="AD865" s="40">
        <v>0</v>
      </c>
    </row>
    <row r="866" spans="1:30" x14ac:dyDescent="0.25">
      <c r="A866" s="35">
        <v>1.1000000000000001</v>
      </c>
      <c r="B866" s="36" t="s">
        <v>6</v>
      </c>
      <c r="C866" s="38" t="s">
        <v>1</v>
      </c>
      <c r="D866" s="36" t="s">
        <v>36</v>
      </c>
      <c r="E866" s="38" t="s">
        <v>38</v>
      </c>
      <c r="F866" s="38" t="s">
        <v>56</v>
      </c>
      <c r="G866" s="40">
        <v>22746.17</v>
      </c>
      <c r="H866" s="40">
        <v>34376.21</v>
      </c>
      <c r="I866" s="40">
        <v>48875.99</v>
      </c>
      <c r="J866" s="40">
        <v>53140.700000000004</v>
      </c>
      <c r="K866" s="40">
        <v>47637.41</v>
      </c>
      <c r="L866" s="40">
        <v>30564.600000000002</v>
      </c>
      <c r="M866" s="40">
        <v>17564.7</v>
      </c>
      <c r="N866" s="40">
        <v>8455.5300000000007</v>
      </c>
      <c r="O866" s="40">
        <v>3180.2200000000003</v>
      </c>
      <c r="P866" s="40">
        <v>903.89</v>
      </c>
      <c r="Q866" s="40">
        <v>147.07999999999998</v>
      </c>
      <c r="R866" s="40">
        <v>14.610000000000003</v>
      </c>
      <c r="S866" s="40">
        <v>1.0000000000000002</v>
      </c>
      <c r="T866" s="40">
        <v>0.11</v>
      </c>
      <c r="U866" s="40">
        <v>0</v>
      </c>
      <c r="V866" s="40">
        <v>0</v>
      </c>
      <c r="W866" s="40">
        <v>0</v>
      </c>
      <c r="X866" s="40">
        <v>0</v>
      </c>
      <c r="Y866" s="40">
        <v>0</v>
      </c>
      <c r="Z866" s="40">
        <v>0</v>
      </c>
      <c r="AA866" s="40">
        <v>0</v>
      </c>
      <c r="AB866" s="40">
        <v>0</v>
      </c>
      <c r="AC866" s="40">
        <v>0</v>
      </c>
      <c r="AD866" s="40">
        <v>0</v>
      </c>
    </row>
    <row r="867" spans="1:30" x14ac:dyDescent="0.25">
      <c r="A867" s="35">
        <v>1.1000000000000001</v>
      </c>
      <c r="B867" s="36" t="s">
        <v>6</v>
      </c>
      <c r="C867" s="38" t="s">
        <v>1</v>
      </c>
      <c r="D867" s="36" t="s">
        <v>36</v>
      </c>
      <c r="E867" s="38" t="s">
        <v>38</v>
      </c>
      <c r="F867" s="38" t="s">
        <v>55</v>
      </c>
      <c r="G867" s="40">
        <v>350.39428571428579</v>
      </c>
      <c r="H867" s="40">
        <v>795.97</v>
      </c>
      <c r="I867" s="40">
        <v>1141.495714285714</v>
      </c>
      <c r="J867" s="40">
        <v>1203.8214285714287</v>
      </c>
      <c r="K867" s="40">
        <v>1055.0771428571429</v>
      </c>
      <c r="L867" s="40">
        <v>666.0428571428572</v>
      </c>
      <c r="M867" s="40">
        <v>376.03571428571422</v>
      </c>
      <c r="N867" s="40">
        <v>181.23285714285711</v>
      </c>
      <c r="O867" s="40">
        <v>67.342857142857142</v>
      </c>
      <c r="P867" s="40">
        <v>20.587142857142858</v>
      </c>
      <c r="Q867" s="40">
        <v>4.387142857142857</v>
      </c>
      <c r="R867" s="40">
        <v>0.83142857142857152</v>
      </c>
      <c r="S867" s="40">
        <v>9.2857142857142888E-2</v>
      </c>
      <c r="T867" s="40">
        <v>0</v>
      </c>
      <c r="U867" s="40">
        <v>0</v>
      </c>
      <c r="V867" s="40">
        <v>0</v>
      </c>
      <c r="W867" s="40">
        <v>0</v>
      </c>
      <c r="X867" s="40">
        <v>0</v>
      </c>
      <c r="Y867" s="40">
        <v>0</v>
      </c>
      <c r="Z867" s="40">
        <v>0</v>
      </c>
      <c r="AA867" s="40">
        <v>0</v>
      </c>
      <c r="AB867" s="40">
        <v>0</v>
      </c>
      <c r="AC867" s="40">
        <v>0</v>
      </c>
      <c r="AD867" s="40">
        <v>0</v>
      </c>
    </row>
    <row r="868" spans="1:30" x14ac:dyDescent="0.25">
      <c r="A868" s="35">
        <v>1.1000000000000001</v>
      </c>
      <c r="B868" s="36" t="s">
        <v>6</v>
      </c>
      <c r="C868" s="38" t="s">
        <v>1</v>
      </c>
      <c r="D868" s="36" t="s">
        <v>36</v>
      </c>
      <c r="E868" s="38" t="s">
        <v>38</v>
      </c>
      <c r="F868" s="38" t="s">
        <v>54</v>
      </c>
      <c r="G868" s="40">
        <v>14.061309523809522</v>
      </c>
      <c r="H868" s="40">
        <v>43.600595238095252</v>
      </c>
      <c r="I868" s="40">
        <v>64.80654761904762</v>
      </c>
      <c r="J868" s="40">
        <v>69.807738095238093</v>
      </c>
      <c r="K868" s="40">
        <v>64.452976190476178</v>
      </c>
      <c r="L868" s="40">
        <v>42.504761904761899</v>
      </c>
      <c r="M868" s="40">
        <v>24.672619047619047</v>
      </c>
      <c r="N868" s="40">
        <v>12.174999999999999</v>
      </c>
      <c r="O868" s="40">
        <v>5.0892857142857144</v>
      </c>
      <c r="P868" s="40">
        <v>1.4523809523809526</v>
      </c>
      <c r="Q868" s="40">
        <v>0.43035714285714277</v>
      </c>
      <c r="R868" s="40">
        <v>8.0357142857142863E-2</v>
      </c>
      <c r="S868" s="40">
        <v>0</v>
      </c>
      <c r="T868" s="40">
        <v>0</v>
      </c>
      <c r="U868" s="40">
        <v>0</v>
      </c>
      <c r="V868" s="40">
        <v>0</v>
      </c>
      <c r="W868" s="40">
        <v>0</v>
      </c>
      <c r="X868" s="40">
        <v>0</v>
      </c>
      <c r="Y868" s="40">
        <v>0</v>
      </c>
      <c r="Z868" s="40">
        <v>0</v>
      </c>
      <c r="AA868" s="40">
        <v>0</v>
      </c>
      <c r="AB868" s="40">
        <v>0</v>
      </c>
      <c r="AC868" s="40">
        <v>0</v>
      </c>
      <c r="AD868" s="40">
        <v>0</v>
      </c>
    </row>
    <row r="869" spans="1:30" x14ac:dyDescent="0.25">
      <c r="A869" s="35">
        <v>1.1000000000000001</v>
      </c>
      <c r="B869" s="36" t="s">
        <v>6</v>
      </c>
      <c r="C869" s="38" t="s">
        <v>1</v>
      </c>
      <c r="D869" s="36" t="s">
        <v>36</v>
      </c>
      <c r="E869" s="38" t="s">
        <v>38</v>
      </c>
      <c r="F869" s="38" t="s">
        <v>53</v>
      </c>
      <c r="G869" s="40">
        <v>99.67</v>
      </c>
      <c r="H869" s="40">
        <v>192.38</v>
      </c>
      <c r="I869" s="40">
        <v>267.33</v>
      </c>
      <c r="J869" s="40">
        <v>263.95000000000005</v>
      </c>
      <c r="K869" s="40">
        <v>217.68999999999994</v>
      </c>
      <c r="L869" s="40">
        <v>129.22000000000003</v>
      </c>
      <c r="M869" s="40">
        <v>73.379999999999882</v>
      </c>
      <c r="N869" s="40">
        <v>31.600000000000136</v>
      </c>
      <c r="O869" s="40">
        <v>12.569999999999936</v>
      </c>
      <c r="P869" s="40">
        <v>3.7899999999999636</v>
      </c>
      <c r="Q869" s="40">
        <v>0.87000000000011823</v>
      </c>
      <c r="R869" s="40">
        <v>0.24000000000000909</v>
      </c>
      <c r="S869" s="40">
        <v>9.9999999999909051E-3</v>
      </c>
      <c r="T869" s="40">
        <v>0</v>
      </c>
      <c r="U869" s="40">
        <v>0</v>
      </c>
      <c r="V869" s="40">
        <v>0</v>
      </c>
      <c r="W869" s="40">
        <v>0</v>
      </c>
      <c r="X869" s="40">
        <v>0</v>
      </c>
      <c r="Y869" s="40">
        <v>0</v>
      </c>
      <c r="Z869" s="40">
        <v>0</v>
      </c>
      <c r="AA869" s="40">
        <v>0</v>
      </c>
      <c r="AB869" s="40">
        <v>0</v>
      </c>
      <c r="AC869" s="40">
        <v>0</v>
      </c>
      <c r="AD869" s="40">
        <v>0</v>
      </c>
    </row>
    <row r="870" spans="1:30" x14ac:dyDescent="0.25">
      <c r="A870" s="35">
        <v>1.1000000000000001</v>
      </c>
      <c r="B870" s="36" t="s">
        <v>6</v>
      </c>
      <c r="C870" s="38" t="s">
        <v>1</v>
      </c>
      <c r="D870" s="36" t="s">
        <v>36</v>
      </c>
      <c r="E870" s="38" t="s">
        <v>59</v>
      </c>
      <c r="F870" s="38" t="s">
        <v>56</v>
      </c>
      <c r="G870" s="40">
        <v>22803.03</v>
      </c>
      <c r="H870" s="40">
        <v>34846.28</v>
      </c>
      <c r="I870" s="40">
        <v>50079.719999999987</v>
      </c>
      <c r="J870" s="40">
        <v>52469.35</v>
      </c>
      <c r="K870" s="40">
        <v>42541.120000000003</v>
      </c>
      <c r="L870" s="40">
        <v>24099.49</v>
      </c>
      <c r="M870" s="40">
        <v>12331.769999999997</v>
      </c>
      <c r="N870" s="40">
        <v>5134.1000000000013</v>
      </c>
      <c r="O870" s="40">
        <v>1577.0200000000002</v>
      </c>
      <c r="P870" s="40">
        <v>342.02</v>
      </c>
      <c r="Q870" s="40">
        <v>42.11</v>
      </c>
      <c r="R870" s="40">
        <v>3.36</v>
      </c>
      <c r="S870" s="40">
        <v>0.11</v>
      </c>
      <c r="T870" s="40">
        <v>0</v>
      </c>
      <c r="U870" s="40">
        <v>0</v>
      </c>
      <c r="V870" s="40">
        <v>0</v>
      </c>
      <c r="W870" s="40">
        <v>0</v>
      </c>
      <c r="X870" s="40">
        <v>0</v>
      </c>
      <c r="Y870" s="40">
        <v>0</v>
      </c>
      <c r="Z870" s="40">
        <v>0</v>
      </c>
      <c r="AA870" s="40">
        <v>0</v>
      </c>
      <c r="AB870" s="40">
        <v>0</v>
      </c>
      <c r="AC870" s="40">
        <v>0</v>
      </c>
      <c r="AD870" s="40">
        <v>0</v>
      </c>
    </row>
    <row r="871" spans="1:30" x14ac:dyDescent="0.25">
      <c r="A871" s="35">
        <v>1.1000000000000001</v>
      </c>
      <c r="B871" s="36" t="s">
        <v>6</v>
      </c>
      <c r="C871" s="38" t="s">
        <v>1</v>
      </c>
      <c r="D871" s="36" t="s">
        <v>36</v>
      </c>
      <c r="E871" s="38" t="s">
        <v>59</v>
      </c>
      <c r="F871" s="38" t="s">
        <v>55</v>
      </c>
      <c r="G871" s="40">
        <v>348.36285714285714</v>
      </c>
      <c r="H871" s="40">
        <v>788.57714285714269</v>
      </c>
      <c r="I871" s="40">
        <v>1146.0114285714287</v>
      </c>
      <c r="J871" s="40">
        <v>1289.5928571428572</v>
      </c>
      <c r="K871" s="40">
        <v>1217.9985714285715</v>
      </c>
      <c r="L871" s="40">
        <v>787.13285714285701</v>
      </c>
      <c r="M871" s="40">
        <v>429.23</v>
      </c>
      <c r="N871" s="40">
        <v>191.66857142857143</v>
      </c>
      <c r="O871" s="40">
        <v>70.497142857142862</v>
      </c>
      <c r="P871" s="40">
        <v>21.648571428571426</v>
      </c>
      <c r="Q871" s="40">
        <v>3.6471428571428577</v>
      </c>
      <c r="R871" s="40">
        <v>0.3328571428571428</v>
      </c>
      <c r="S871" s="40">
        <v>0</v>
      </c>
      <c r="T871" s="40">
        <v>0</v>
      </c>
      <c r="U871" s="40">
        <v>0</v>
      </c>
      <c r="V871" s="40">
        <v>0</v>
      </c>
      <c r="W871" s="40">
        <v>0</v>
      </c>
      <c r="X871" s="40">
        <v>0</v>
      </c>
      <c r="Y871" s="40">
        <v>0</v>
      </c>
      <c r="Z871" s="40">
        <v>0</v>
      </c>
      <c r="AA871" s="40">
        <v>0</v>
      </c>
      <c r="AB871" s="40">
        <v>0</v>
      </c>
      <c r="AC871" s="40">
        <v>0</v>
      </c>
      <c r="AD871" s="40">
        <v>0</v>
      </c>
    </row>
    <row r="872" spans="1:30" x14ac:dyDescent="0.25">
      <c r="A872" s="35">
        <v>1.1000000000000001</v>
      </c>
      <c r="B872" s="36" t="s">
        <v>6</v>
      </c>
      <c r="C872" s="38" t="s">
        <v>1</v>
      </c>
      <c r="D872" s="36" t="s">
        <v>36</v>
      </c>
      <c r="E872" s="38" t="s">
        <v>59</v>
      </c>
      <c r="F872" s="38" t="s">
        <v>54</v>
      </c>
      <c r="G872" s="40">
        <v>13.955952380952381</v>
      </c>
      <c r="H872" s="40">
        <v>42.666071428571435</v>
      </c>
      <c r="I872" s="40">
        <v>65.089880952380952</v>
      </c>
      <c r="J872" s="40">
        <v>75.467857142857142</v>
      </c>
      <c r="K872" s="40">
        <v>73.661309523809521</v>
      </c>
      <c r="L872" s="40">
        <v>53.57500000000001</v>
      </c>
      <c r="M872" s="40">
        <v>30.799404761904764</v>
      </c>
      <c r="N872" s="40">
        <v>13.319047619047618</v>
      </c>
      <c r="O872" s="40">
        <v>5.7476190476190485</v>
      </c>
      <c r="P872" s="40">
        <v>2.0238095238095242</v>
      </c>
      <c r="Q872" s="40">
        <v>0.44583333333333325</v>
      </c>
      <c r="R872" s="40">
        <v>0.11071428571428578</v>
      </c>
      <c r="S872" s="40">
        <v>6.5476190476190478E-3</v>
      </c>
      <c r="T872" s="40">
        <v>0</v>
      </c>
      <c r="U872" s="40">
        <v>0</v>
      </c>
      <c r="V872" s="40">
        <v>0</v>
      </c>
      <c r="W872" s="40">
        <v>0</v>
      </c>
      <c r="X872" s="40">
        <v>0</v>
      </c>
      <c r="Y872" s="40">
        <v>0</v>
      </c>
      <c r="Z872" s="40">
        <v>0</v>
      </c>
      <c r="AA872" s="40">
        <v>0</v>
      </c>
      <c r="AB872" s="40">
        <v>0</v>
      </c>
      <c r="AC872" s="40">
        <v>0</v>
      </c>
      <c r="AD872" s="40">
        <v>0</v>
      </c>
    </row>
    <row r="873" spans="1:30" x14ac:dyDescent="0.25">
      <c r="A873" s="35">
        <v>1.1000000000000001</v>
      </c>
      <c r="B873" s="36" t="s">
        <v>6</v>
      </c>
      <c r="C873" s="38" t="s">
        <v>1</v>
      </c>
      <c r="D873" s="36" t="s">
        <v>36</v>
      </c>
      <c r="E873" s="38" t="s">
        <v>59</v>
      </c>
      <c r="F873" s="38" t="s">
        <v>53</v>
      </c>
      <c r="G873" s="40">
        <v>97.75</v>
      </c>
      <c r="H873" s="40">
        <v>185.10000000000002</v>
      </c>
      <c r="I873" s="40">
        <v>245.5</v>
      </c>
      <c r="J873" s="40">
        <v>267.35000000000002</v>
      </c>
      <c r="K873" s="40">
        <v>240.20000000000005</v>
      </c>
      <c r="L873" s="40">
        <v>147.53999999999996</v>
      </c>
      <c r="M873" s="40">
        <v>78.169999999999845</v>
      </c>
      <c r="N873" s="40">
        <v>34.020000000000209</v>
      </c>
      <c r="O873" s="40">
        <v>13.449999999999818</v>
      </c>
      <c r="P873" s="40">
        <v>4.0399999999999636</v>
      </c>
      <c r="Q873" s="40">
        <v>0.74000000000000909</v>
      </c>
      <c r="R873" s="40">
        <v>9.0000000000145519E-2</v>
      </c>
      <c r="S873" s="40">
        <v>9.9999999999909051E-3</v>
      </c>
      <c r="T873" s="40">
        <v>0</v>
      </c>
      <c r="U873" s="40">
        <v>0</v>
      </c>
      <c r="V873" s="40">
        <v>0</v>
      </c>
      <c r="W873" s="40">
        <v>0</v>
      </c>
      <c r="X873" s="40">
        <v>0</v>
      </c>
      <c r="Y873" s="40">
        <v>0</v>
      </c>
      <c r="Z873" s="40">
        <v>0</v>
      </c>
      <c r="AA873" s="40">
        <v>0</v>
      </c>
      <c r="AB873" s="40">
        <v>0</v>
      </c>
      <c r="AC873" s="40">
        <v>0</v>
      </c>
      <c r="AD873" s="40">
        <v>0</v>
      </c>
    </row>
    <row r="874" spans="1:30" x14ac:dyDescent="0.25">
      <c r="A874" s="35">
        <v>1.1000000000000001</v>
      </c>
      <c r="B874" s="36" t="s">
        <v>6</v>
      </c>
      <c r="C874" s="38" t="s">
        <v>1</v>
      </c>
      <c r="D874" s="36" t="s">
        <v>36</v>
      </c>
      <c r="E874" s="38" t="s">
        <v>59</v>
      </c>
      <c r="F874" s="38" t="s">
        <v>56</v>
      </c>
      <c r="G874" s="40">
        <v>22760.600000000002</v>
      </c>
      <c r="H874" s="40">
        <v>33545.870000000003</v>
      </c>
      <c r="I874" s="40">
        <v>43300.140000000014</v>
      </c>
      <c r="J874" s="40">
        <v>39452.799999999996</v>
      </c>
      <c r="K874" s="40">
        <v>28164.199999999997</v>
      </c>
      <c r="L874" s="40">
        <v>14526.969999999998</v>
      </c>
      <c r="M874" s="40">
        <v>6891.8499999999995</v>
      </c>
      <c r="N874" s="40">
        <v>2579.7700000000004</v>
      </c>
      <c r="O874" s="40">
        <v>693.42000000000007</v>
      </c>
      <c r="P874" s="40">
        <v>130.19000000000003</v>
      </c>
      <c r="Q874" s="40">
        <v>12.559999999999999</v>
      </c>
      <c r="R874" s="40">
        <v>0.64999999999999991</v>
      </c>
      <c r="S874" s="40">
        <v>0</v>
      </c>
      <c r="T874" s="40">
        <v>0</v>
      </c>
      <c r="U874" s="40">
        <v>0</v>
      </c>
      <c r="V874" s="40">
        <v>0</v>
      </c>
      <c r="W874" s="40">
        <v>0</v>
      </c>
      <c r="X874" s="40">
        <v>0</v>
      </c>
      <c r="Y874" s="40">
        <v>0</v>
      </c>
      <c r="Z874" s="40">
        <v>0</v>
      </c>
      <c r="AA874" s="40">
        <v>0</v>
      </c>
      <c r="AB874" s="40">
        <v>0</v>
      </c>
      <c r="AC874" s="40">
        <v>0</v>
      </c>
      <c r="AD874" s="40">
        <v>0</v>
      </c>
    </row>
    <row r="875" spans="1:30" x14ac:dyDescent="0.25">
      <c r="A875" s="35">
        <v>1.1000000000000001</v>
      </c>
      <c r="B875" s="36" t="s">
        <v>6</v>
      </c>
      <c r="C875" s="38" t="s">
        <v>1</v>
      </c>
      <c r="D875" s="36" t="s">
        <v>36</v>
      </c>
      <c r="E875" s="38" t="s">
        <v>59</v>
      </c>
      <c r="F875" s="38" t="s">
        <v>55</v>
      </c>
      <c r="G875" s="40">
        <v>346.99714285714293</v>
      </c>
      <c r="H875" s="40">
        <v>826.76714285714309</v>
      </c>
      <c r="I875" s="40">
        <v>1245.68</v>
      </c>
      <c r="J875" s="40">
        <v>1367.1942857142858</v>
      </c>
      <c r="K875" s="40">
        <v>1218.2842857142859</v>
      </c>
      <c r="L875" s="40">
        <v>750.5728571428574</v>
      </c>
      <c r="M875" s="40">
        <v>390.70428571428567</v>
      </c>
      <c r="N875" s="40">
        <v>167.54714285714289</v>
      </c>
      <c r="O875" s="40">
        <v>58.317142857142848</v>
      </c>
      <c r="P875" s="40">
        <v>15.611428571428574</v>
      </c>
      <c r="Q875" s="40">
        <v>2.0085714285714285</v>
      </c>
      <c r="R875" s="40">
        <v>0.13999999999999999</v>
      </c>
      <c r="S875" s="40">
        <v>0</v>
      </c>
      <c r="T875" s="40">
        <v>0</v>
      </c>
      <c r="U875" s="40">
        <v>0</v>
      </c>
      <c r="V875" s="40">
        <v>0</v>
      </c>
      <c r="W875" s="40">
        <v>0</v>
      </c>
      <c r="X875" s="40">
        <v>0</v>
      </c>
      <c r="Y875" s="40">
        <v>0</v>
      </c>
      <c r="Z875" s="40">
        <v>0</v>
      </c>
      <c r="AA875" s="40">
        <v>0</v>
      </c>
      <c r="AB875" s="40">
        <v>0</v>
      </c>
      <c r="AC875" s="40">
        <v>0</v>
      </c>
      <c r="AD875" s="40">
        <v>0</v>
      </c>
    </row>
    <row r="876" spans="1:30" x14ac:dyDescent="0.25">
      <c r="A876" s="35">
        <v>1.1000000000000001</v>
      </c>
      <c r="B876" s="36" t="s">
        <v>6</v>
      </c>
      <c r="C876" s="38" t="s">
        <v>1</v>
      </c>
      <c r="D876" s="36" t="s">
        <v>36</v>
      </c>
      <c r="E876" s="38" t="s">
        <v>59</v>
      </c>
      <c r="F876" s="38" t="s">
        <v>54</v>
      </c>
      <c r="G876" s="40">
        <v>14.388095238095243</v>
      </c>
      <c r="H876" s="40">
        <v>42.815476190476197</v>
      </c>
      <c r="I876" s="40">
        <v>68.879761904761907</v>
      </c>
      <c r="J876" s="40">
        <v>82.695238095238111</v>
      </c>
      <c r="K876" s="40">
        <v>78.020238095238099</v>
      </c>
      <c r="L876" s="40">
        <v>50.780357142857142</v>
      </c>
      <c r="M876" s="40">
        <v>28.029166666666672</v>
      </c>
      <c r="N876" s="40">
        <v>12.644047619047619</v>
      </c>
      <c r="O876" s="40">
        <v>4.7071428571428564</v>
      </c>
      <c r="P876" s="40">
        <v>1.4113095238095237</v>
      </c>
      <c r="Q876" s="40">
        <v>0.25178571428571433</v>
      </c>
      <c r="R876" s="40">
        <v>3.8095238095238099E-2</v>
      </c>
      <c r="S876" s="40">
        <v>0</v>
      </c>
      <c r="T876" s="40">
        <v>0</v>
      </c>
      <c r="U876" s="40">
        <v>0</v>
      </c>
      <c r="V876" s="40">
        <v>0</v>
      </c>
      <c r="W876" s="40">
        <v>0</v>
      </c>
      <c r="X876" s="40">
        <v>0</v>
      </c>
      <c r="Y876" s="40">
        <v>0</v>
      </c>
      <c r="Z876" s="40">
        <v>0</v>
      </c>
      <c r="AA876" s="40">
        <v>0</v>
      </c>
      <c r="AB876" s="40">
        <v>0</v>
      </c>
      <c r="AC876" s="40">
        <v>0</v>
      </c>
      <c r="AD876" s="40">
        <v>0</v>
      </c>
    </row>
    <row r="877" spans="1:30" x14ac:dyDescent="0.25">
      <c r="A877" s="35">
        <v>1.1000000000000001</v>
      </c>
      <c r="B877" s="36" t="s">
        <v>6</v>
      </c>
      <c r="C877" s="38" t="s">
        <v>1</v>
      </c>
      <c r="D877" s="36" t="s">
        <v>36</v>
      </c>
      <c r="E877" s="38" t="s">
        <v>39</v>
      </c>
      <c r="F877" s="38" t="s">
        <v>53</v>
      </c>
      <c r="G877" s="40">
        <v>98.68</v>
      </c>
      <c r="H877" s="40">
        <v>205.29000000000002</v>
      </c>
      <c r="I877" s="40">
        <v>311.56999999999994</v>
      </c>
      <c r="J877" s="40">
        <v>337.64</v>
      </c>
      <c r="K877" s="40">
        <v>297.00000000000011</v>
      </c>
      <c r="L877" s="40">
        <v>182.51999999999998</v>
      </c>
      <c r="M877" s="40">
        <v>95.210000000000036</v>
      </c>
      <c r="N877" s="40">
        <v>41.549999999999955</v>
      </c>
      <c r="O877" s="40">
        <v>13.980000000000018</v>
      </c>
      <c r="P877" s="40">
        <v>3.5099999999999909</v>
      </c>
      <c r="Q877" s="40">
        <v>0.64999999999986358</v>
      </c>
      <c r="R877" s="40">
        <v>4.0000000000190994E-2</v>
      </c>
      <c r="S877" s="40">
        <v>0</v>
      </c>
      <c r="T877" s="40">
        <v>0</v>
      </c>
      <c r="U877" s="40">
        <v>0</v>
      </c>
      <c r="V877" s="40">
        <v>0</v>
      </c>
      <c r="W877" s="40">
        <v>0</v>
      </c>
      <c r="X877" s="40">
        <v>0</v>
      </c>
      <c r="Y877" s="40">
        <v>0</v>
      </c>
      <c r="Z877" s="40">
        <v>0</v>
      </c>
      <c r="AA877" s="40">
        <v>0</v>
      </c>
      <c r="AB877" s="40">
        <v>0</v>
      </c>
      <c r="AC877" s="40">
        <v>0</v>
      </c>
      <c r="AD877" s="40">
        <v>0</v>
      </c>
    </row>
    <row r="878" spans="1:30" x14ac:dyDescent="0.25">
      <c r="A878" s="35">
        <v>1.1000000000000001</v>
      </c>
      <c r="B878" s="36" t="s">
        <v>6</v>
      </c>
      <c r="C878" s="38" t="s">
        <v>1</v>
      </c>
      <c r="D878" s="36" t="s">
        <v>36</v>
      </c>
      <c r="E878" s="38" t="s">
        <v>40</v>
      </c>
      <c r="F878" s="38" t="s">
        <v>56</v>
      </c>
      <c r="G878" s="40">
        <v>22808.460000000003</v>
      </c>
      <c r="H878" s="40">
        <v>33916.51</v>
      </c>
      <c r="I878" s="40">
        <v>45104.689999999995</v>
      </c>
      <c r="J878" s="40">
        <v>43237.19</v>
      </c>
      <c r="K878" s="40">
        <v>32944.969999999994</v>
      </c>
      <c r="L878" s="40">
        <v>18127.259999999998</v>
      </c>
      <c r="M878" s="40">
        <v>9075.73</v>
      </c>
      <c r="N878" s="40">
        <v>3635.2200000000003</v>
      </c>
      <c r="O878" s="40">
        <v>1083.0900000000001</v>
      </c>
      <c r="P878" s="40">
        <v>242.11000000000004</v>
      </c>
      <c r="Q878" s="40">
        <v>34.979999999999997</v>
      </c>
      <c r="R878" s="40">
        <v>3.0400000000000009</v>
      </c>
      <c r="S878" s="40">
        <v>0.26</v>
      </c>
      <c r="T878" s="40">
        <v>0.02</v>
      </c>
      <c r="U878" s="40">
        <v>0</v>
      </c>
      <c r="V878" s="40">
        <v>0</v>
      </c>
      <c r="W878" s="40">
        <v>0</v>
      </c>
      <c r="X878" s="40">
        <v>0</v>
      </c>
      <c r="Y878" s="40">
        <v>0</v>
      </c>
      <c r="Z878" s="40">
        <v>0</v>
      </c>
      <c r="AA878" s="40">
        <v>0</v>
      </c>
      <c r="AB878" s="40">
        <v>0</v>
      </c>
      <c r="AC878" s="40">
        <v>0</v>
      </c>
      <c r="AD878" s="40">
        <v>0</v>
      </c>
    </row>
    <row r="879" spans="1:30" x14ac:dyDescent="0.25">
      <c r="A879" s="35">
        <v>1.1000000000000001</v>
      </c>
      <c r="B879" s="36" t="s">
        <v>6</v>
      </c>
      <c r="C879" s="38" t="s">
        <v>1</v>
      </c>
      <c r="D879" s="36" t="s">
        <v>36</v>
      </c>
      <c r="E879" s="38" t="s">
        <v>40</v>
      </c>
      <c r="F879" s="38" t="s">
        <v>55</v>
      </c>
      <c r="G879" s="40">
        <v>350.42142857142863</v>
      </c>
      <c r="H879" s="40">
        <v>815.01571428571435</v>
      </c>
      <c r="I879" s="40">
        <v>1203.8442857142854</v>
      </c>
      <c r="J879" s="40">
        <v>1291.0314285714287</v>
      </c>
      <c r="K879" s="40">
        <v>1116.3857142857146</v>
      </c>
      <c r="L879" s="40">
        <v>657.91142857142836</v>
      </c>
      <c r="M879" s="40">
        <v>347.42428571428582</v>
      </c>
      <c r="N879" s="40">
        <v>147.19714285714286</v>
      </c>
      <c r="O879" s="40">
        <v>48.048571428571435</v>
      </c>
      <c r="P879" s="40">
        <v>12.197142857142856</v>
      </c>
      <c r="Q879" s="40">
        <v>2.2585714285714285</v>
      </c>
      <c r="R879" s="40">
        <v>0.20000000000000012</v>
      </c>
      <c r="S879" s="40">
        <v>5.7142857142857143E-3</v>
      </c>
      <c r="T879" s="40">
        <v>0</v>
      </c>
      <c r="U879" s="40">
        <v>0</v>
      </c>
      <c r="V879" s="40">
        <v>0</v>
      </c>
      <c r="W879" s="40">
        <v>0</v>
      </c>
      <c r="X879" s="40">
        <v>0</v>
      </c>
      <c r="Y879" s="40">
        <v>0</v>
      </c>
      <c r="Z879" s="40">
        <v>0</v>
      </c>
      <c r="AA879" s="40">
        <v>0</v>
      </c>
      <c r="AB879" s="40">
        <v>0</v>
      </c>
      <c r="AC879" s="40">
        <v>0</v>
      </c>
      <c r="AD879" s="40">
        <v>0</v>
      </c>
    </row>
    <row r="880" spans="1:30" x14ac:dyDescent="0.25">
      <c r="A880" s="35">
        <v>1.1000000000000001</v>
      </c>
      <c r="B880" s="36" t="s">
        <v>6</v>
      </c>
      <c r="C880" s="38" t="s">
        <v>1</v>
      </c>
      <c r="D880" s="36" t="s">
        <v>36</v>
      </c>
      <c r="E880" s="38" t="s">
        <v>40</v>
      </c>
      <c r="F880" s="38" t="s">
        <v>54</v>
      </c>
      <c r="G880" s="40">
        <v>14.383333333333333</v>
      </c>
      <c r="H880" s="40">
        <v>43.860714285714295</v>
      </c>
      <c r="I880" s="40">
        <v>67.211904761904776</v>
      </c>
      <c r="J880" s="40">
        <v>75.737499999999997</v>
      </c>
      <c r="K880" s="40">
        <v>70.866666666666646</v>
      </c>
      <c r="L880" s="40">
        <v>44.474404761904758</v>
      </c>
      <c r="M880" s="40">
        <v>25.113690476190477</v>
      </c>
      <c r="N880" s="40">
        <v>10.553571428571425</v>
      </c>
      <c r="O880" s="40">
        <v>3.7946428571428572</v>
      </c>
      <c r="P880" s="40">
        <v>0.96488095238095239</v>
      </c>
      <c r="Q880" s="40">
        <v>0.18928571428571431</v>
      </c>
      <c r="R880" s="40">
        <v>2.2023809523809518E-2</v>
      </c>
      <c r="S880" s="40">
        <v>0</v>
      </c>
      <c r="T880" s="40">
        <v>0</v>
      </c>
      <c r="U880" s="40">
        <v>0</v>
      </c>
      <c r="V880" s="40">
        <v>0</v>
      </c>
      <c r="W880" s="40">
        <v>0</v>
      </c>
      <c r="X880" s="40">
        <v>0</v>
      </c>
      <c r="Y880" s="40">
        <v>0</v>
      </c>
      <c r="Z880" s="40">
        <v>0</v>
      </c>
      <c r="AA880" s="40">
        <v>0</v>
      </c>
      <c r="AB880" s="40">
        <v>0</v>
      </c>
      <c r="AC880" s="40">
        <v>0</v>
      </c>
      <c r="AD880" s="40">
        <v>0</v>
      </c>
    </row>
    <row r="881" spans="1:30" x14ac:dyDescent="0.25">
      <c r="A881" s="35">
        <v>1.1000000000000001</v>
      </c>
      <c r="B881" s="36" t="s">
        <v>6</v>
      </c>
      <c r="C881" s="38" t="s">
        <v>1</v>
      </c>
      <c r="D881" s="36" t="s">
        <v>36</v>
      </c>
      <c r="E881" s="38" t="s">
        <v>40</v>
      </c>
      <c r="F881" s="38" t="s">
        <v>53</v>
      </c>
      <c r="G881" s="40">
        <v>100.64</v>
      </c>
      <c r="H881" s="40">
        <v>200.72000000000003</v>
      </c>
      <c r="I881" s="40">
        <v>296.24</v>
      </c>
      <c r="J881" s="40">
        <v>312.16999999999996</v>
      </c>
      <c r="K881" s="40">
        <v>263.31999999999994</v>
      </c>
      <c r="L881" s="40">
        <v>153.08000000000015</v>
      </c>
      <c r="M881" s="40">
        <v>79.8599999999999</v>
      </c>
      <c r="N881" s="40">
        <v>33.370000000000118</v>
      </c>
      <c r="O881" s="40">
        <v>11.079999999999927</v>
      </c>
      <c r="P881" s="40">
        <v>3.1700000000000728</v>
      </c>
      <c r="Q881" s="40">
        <v>0.50999999999999091</v>
      </c>
      <c r="R881" s="40">
        <v>1.999999999998181E-2</v>
      </c>
      <c r="S881" s="40">
        <v>9.9999999999909051E-3</v>
      </c>
      <c r="T881" s="40">
        <v>0</v>
      </c>
      <c r="U881" s="40">
        <v>0</v>
      </c>
      <c r="V881" s="40">
        <v>0</v>
      </c>
      <c r="W881" s="40">
        <v>0</v>
      </c>
      <c r="X881" s="40">
        <v>0</v>
      </c>
      <c r="Y881" s="40">
        <v>0</v>
      </c>
      <c r="Z881" s="40">
        <v>0</v>
      </c>
      <c r="AA881" s="40">
        <v>0</v>
      </c>
      <c r="AB881" s="40">
        <v>0</v>
      </c>
      <c r="AC881" s="40">
        <v>0</v>
      </c>
      <c r="AD881" s="40">
        <v>0</v>
      </c>
    </row>
    <row r="882" spans="1:30" x14ac:dyDescent="0.25">
      <c r="A882" s="35">
        <v>1.1000000000000001</v>
      </c>
      <c r="B882" s="36" t="s">
        <v>6</v>
      </c>
      <c r="C882" s="38" t="s">
        <v>2</v>
      </c>
      <c r="D882" s="36" t="s">
        <v>32</v>
      </c>
      <c r="E882" s="38" t="s">
        <v>33</v>
      </c>
      <c r="F882" s="38" t="s">
        <v>56</v>
      </c>
      <c r="G882" s="40">
        <v>22945.31</v>
      </c>
      <c r="H882" s="40">
        <v>35323.460000000006</v>
      </c>
      <c r="I882" s="40">
        <v>52080.299999999996</v>
      </c>
      <c r="J882" s="40">
        <v>60348.75</v>
      </c>
      <c r="K882" s="40">
        <v>62542.509999999995</v>
      </c>
      <c r="L882" s="40">
        <v>49643.51</v>
      </c>
      <c r="M882" s="40">
        <v>34427.320000000007</v>
      </c>
      <c r="N882" s="40">
        <v>18375.87</v>
      </c>
      <c r="O882" s="40">
        <v>7715.4299999999994</v>
      </c>
      <c r="P882" s="40">
        <v>2808.3500000000004</v>
      </c>
      <c r="Q882" s="40">
        <v>752.44000000000017</v>
      </c>
      <c r="R882" s="40">
        <v>160.73000000000002</v>
      </c>
      <c r="S882" s="40">
        <v>28.620000000000008</v>
      </c>
      <c r="T882" s="40">
        <v>4.7000000000000011</v>
      </c>
      <c r="U882" s="40">
        <v>0.41000000000000014</v>
      </c>
      <c r="V882" s="40">
        <v>0.15</v>
      </c>
      <c r="W882" s="40">
        <v>0.02</v>
      </c>
      <c r="X882" s="40">
        <v>0</v>
      </c>
      <c r="Y882" s="40">
        <v>0</v>
      </c>
      <c r="Z882" s="40">
        <v>0</v>
      </c>
      <c r="AA882" s="40">
        <v>0</v>
      </c>
      <c r="AB882" s="40">
        <v>0</v>
      </c>
      <c r="AC882" s="40">
        <v>0</v>
      </c>
      <c r="AD882" s="40">
        <v>0</v>
      </c>
    </row>
    <row r="883" spans="1:30" x14ac:dyDescent="0.25">
      <c r="A883" s="35">
        <v>1.1000000000000001</v>
      </c>
      <c r="B883" s="36" t="s">
        <v>6</v>
      </c>
      <c r="C883" s="38" t="s">
        <v>2</v>
      </c>
      <c r="D883" s="36" t="s">
        <v>32</v>
      </c>
      <c r="E883" s="38" t="s">
        <v>33</v>
      </c>
      <c r="F883" s="38" t="s">
        <v>55</v>
      </c>
      <c r="G883" s="40">
        <v>348.78999999999996</v>
      </c>
      <c r="H883" s="40">
        <v>806.08285714285716</v>
      </c>
      <c r="I883" s="40">
        <v>1180.2385714285715</v>
      </c>
      <c r="J883" s="40">
        <v>1345.3842857142859</v>
      </c>
      <c r="K883" s="40">
        <v>1365.1457142857143</v>
      </c>
      <c r="L883" s="40">
        <v>1078.8057142857142</v>
      </c>
      <c r="M883" s="40">
        <v>737.80428571428581</v>
      </c>
      <c r="N883" s="40">
        <v>425.84428571428577</v>
      </c>
      <c r="O883" s="40">
        <v>203.24285714285719</v>
      </c>
      <c r="P883" s="40">
        <v>84.63000000000001</v>
      </c>
      <c r="Q883" s="40">
        <v>25.904285714285717</v>
      </c>
      <c r="R883" s="40">
        <v>6.9314285714285706</v>
      </c>
      <c r="S883" s="40">
        <v>1.5228571428571431</v>
      </c>
      <c r="T883" s="40">
        <v>0.20571428571428574</v>
      </c>
      <c r="U883" s="40">
        <v>7.1428571428571435E-3</v>
      </c>
      <c r="V883" s="40">
        <v>0</v>
      </c>
      <c r="W883" s="40">
        <v>0</v>
      </c>
      <c r="X883" s="40">
        <v>0</v>
      </c>
      <c r="Y883" s="40">
        <v>0</v>
      </c>
      <c r="Z883" s="40">
        <v>0</v>
      </c>
      <c r="AA883" s="40">
        <v>0</v>
      </c>
      <c r="AB883" s="40">
        <v>0</v>
      </c>
      <c r="AC883" s="40">
        <v>0</v>
      </c>
      <c r="AD883" s="40">
        <v>0</v>
      </c>
    </row>
    <row r="884" spans="1:30" x14ac:dyDescent="0.25">
      <c r="A884" s="35">
        <v>1.1000000000000001</v>
      </c>
      <c r="B884" s="36" t="s">
        <v>6</v>
      </c>
      <c r="C884" s="38" t="s">
        <v>2</v>
      </c>
      <c r="D884" s="36" t="s">
        <v>32</v>
      </c>
      <c r="E884" s="38" t="s">
        <v>33</v>
      </c>
      <c r="F884" s="38" t="s">
        <v>54</v>
      </c>
      <c r="G884" s="40">
        <v>14.216071428571428</v>
      </c>
      <c r="H884" s="40">
        <v>44.05238095238095</v>
      </c>
      <c r="I884" s="40">
        <v>68.939285714285703</v>
      </c>
      <c r="J884" s="40">
        <v>79.741666666666674</v>
      </c>
      <c r="K884" s="40">
        <v>81.218452380952399</v>
      </c>
      <c r="L884" s="40">
        <v>64.316666666666663</v>
      </c>
      <c r="M884" s="40">
        <v>46.149404761904755</v>
      </c>
      <c r="N884" s="40">
        <v>28.129761904761903</v>
      </c>
      <c r="O884" s="40">
        <v>13.688690476190473</v>
      </c>
      <c r="P884" s="40">
        <v>6.0351190476190473</v>
      </c>
      <c r="Q884" s="40">
        <v>2.117261904761905</v>
      </c>
      <c r="R884" s="40">
        <v>0.59761904761904761</v>
      </c>
      <c r="S884" s="40">
        <v>0.12916666666666668</v>
      </c>
      <c r="T884" s="40">
        <v>1.7857142857142863E-2</v>
      </c>
      <c r="U884" s="40">
        <v>4.1666666666666666E-3</v>
      </c>
      <c r="V884" s="40">
        <v>0</v>
      </c>
      <c r="W884" s="40">
        <v>0</v>
      </c>
      <c r="X884" s="40">
        <v>0</v>
      </c>
      <c r="Y884" s="40">
        <v>0</v>
      </c>
      <c r="Z884" s="40">
        <v>0</v>
      </c>
      <c r="AA884" s="40">
        <v>0</v>
      </c>
      <c r="AB884" s="40">
        <v>0</v>
      </c>
      <c r="AC884" s="40">
        <v>0</v>
      </c>
      <c r="AD884" s="40">
        <v>0</v>
      </c>
    </row>
    <row r="885" spans="1:30" x14ac:dyDescent="0.25">
      <c r="A885" s="35">
        <v>1.1000000000000001</v>
      </c>
      <c r="B885" s="36" t="s">
        <v>6</v>
      </c>
      <c r="C885" s="38" t="s">
        <v>2</v>
      </c>
      <c r="D885" s="36" t="s">
        <v>32</v>
      </c>
      <c r="E885" s="38" t="s">
        <v>33</v>
      </c>
      <c r="F885" s="38" t="s">
        <v>53</v>
      </c>
      <c r="G885" s="40">
        <v>99.92</v>
      </c>
      <c r="H885" s="40">
        <v>188.74</v>
      </c>
      <c r="I885" s="40">
        <v>253.95999999999998</v>
      </c>
      <c r="J885" s="40">
        <v>270.82000000000005</v>
      </c>
      <c r="K885" s="40">
        <v>264.27999999999997</v>
      </c>
      <c r="L885" s="40">
        <v>210.82999999999993</v>
      </c>
      <c r="M885" s="40">
        <v>147.69000000000005</v>
      </c>
      <c r="N885" s="40">
        <v>88.980000000000018</v>
      </c>
      <c r="O885" s="40">
        <v>42.240000000000009</v>
      </c>
      <c r="P885" s="40">
        <v>17.180000000000064</v>
      </c>
      <c r="Q885" s="40">
        <v>5.4299999999998363</v>
      </c>
      <c r="R885" s="40">
        <v>1.5600000000001728</v>
      </c>
      <c r="S885" s="40">
        <v>0.25999999999999091</v>
      </c>
      <c r="T885" s="40">
        <v>7.999999999992724E-2</v>
      </c>
      <c r="U885" s="40">
        <v>9.9999999999909051E-3</v>
      </c>
      <c r="V885" s="40">
        <v>0</v>
      </c>
      <c r="W885" s="40">
        <v>0</v>
      </c>
      <c r="X885" s="40">
        <v>0</v>
      </c>
      <c r="Y885" s="40">
        <v>0</v>
      </c>
      <c r="Z885" s="40">
        <v>0</v>
      </c>
      <c r="AA885" s="40">
        <v>0</v>
      </c>
      <c r="AB885" s="40">
        <v>0</v>
      </c>
      <c r="AC885" s="40">
        <v>0</v>
      </c>
      <c r="AD885" s="40">
        <v>0</v>
      </c>
    </row>
    <row r="886" spans="1:30" x14ac:dyDescent="0.25">
      <c r="A886" s="35">
        <v>1.1000000000000001</v>
      </c>
      <c r="B886" s="36" t="s">
        <v>6</v>
      </c>
      <c r="C886" s="38" t="s">
        <v>2</v>
      </c>
      <c r="D886" s="36" t="s">
        <v>32</v>
      </c>
      <c r="E886" s="38" t="s">
        <v>58</v>
      </c>
      <c r="F886" s="38" t="s">
        <v>56</v>
      </c>
      <c r="G886" s="40">
        <v>22906.669999999995</v>
      </c>
      <c r="H886" s="40">
        <v>34820.069999999985</v>
      </c>
      <c r="I886" s="40">
        <v>49914.67</v>
      </c>
      <c r="J886" s="40">
        <v>56442.8</v>
      </c>
      <c r="K886" s="40">
        <v>57756.98</v>
      </c>
      <c r="L886" s="40">
        <v>46685.27</v>
      </c>
      <c r="M886" s="40">
        <v>32825.360000000008</v>
      </c>
      <c r="N886" s="40">
        <v>17851.230000000003</v>
      </c>
      <c r="O886" s="40">
        <v>7611.840000000002</v>
      </c>
      <c r="P886" s="40">
        <v>2807.8100000000004</v>
      </c>
      <c r="Q886" s="40">
        <v>740.66</v>
      </c>
      <c r="R886" s="40">
        <v>155.12000000000006</v>
      </c>
      <c r="S886" s="40">
        <v>25.260000000000005</v>
      </c>
      <c r="T886" s="40">
        <v>4.3099999999999996</v>
      </c>
      <c r="U886" s="40">
        <v>1.0000000000000004</v>
      </c>
      <c r="V886" s="40">
        <v>0.17000000000000004</v>
      </c>
      <c r="W886" s="40">
        <v>0</v>
      </c>
      <c r="X886" s="40">
        <v>0</v>
      </c>
      <c r="Y886" s="40">
        <v>0</v>
      </c>
      <c r="Z886" s="40">
        <v>0</v>
      </c>
      <c r="AA886" s="40">
        <v>0</v>
      </c>
      <c r="AB886" s="40">
        <v>0</v>
      </c>
      <c r="AC886" s="40">
        <v>0</v>
      </c>
      <c r="AD886" s="40">
        <v>0</v>
      </c>
    </row>
    <row r="887" spans="1:30" x14ac:dyDescent="0.25">
      <c r="A887" s="35">
        <v>1.1000000000000001</v>
      </c>
      <c r="B887" s="36" t="s">
        <v>6</v>
      </c>
      <c r="C887" s="38" t="s">
        <v>2</v>
      </c>
      <c r="D887" s="36" t="s">
        <v>32</v>
      </c>
      <c r="E887" s="38" t="s">
        <v>58</v>
      </c>
      <c r="F887" s="38" t="s">
        <v>55</v>
      </c>
      <c r="G887" s="40">
        <v>350.67571428571421</v>
      </c>
      <c r="H887" s="40">
        <v>805.6857142857142</v>
      </c>
      <c r="I887" s="40">
        <v>1188.8757142857144</v>
      </c>
      <c r="J887" s="40">
        <v>1332.2685714285712</v>
      </c>
      <c r="K887" s="40">
        <v>1320.0757142857144</v>
      </c>
      <c r="L887" s="40">
        <v>1025.5128571428572</v>
      </c>
      <c r="M887" s="40">
        <v>721.56000000000017</v>
      </c>
      <c r="N887" s="40">
        <v>411.2114285714286</v>
      </c>
      <c r="O887" s="40">
        <v>196.60714285714286</v>
      </c>
      <c r="P887" s="40">
        <v>83.05</v>
      </c>
      <c r="Q887" s="40">
        <v>24.967142857142854</v>
      </c>
      <c r="R887" s="40">
        <v>6.7742857142857149</v>
      </c>
      <c r="S887" s="40">
        <v>1.2628571428571431</v>
      </c>
      <c r="T887" s="40">
        <v>0.24714285714285725</v>
      </c>
      <c r="U887" s="40">
        <v>2.8571428571428571E-3</v>
      </c>
      <c r="V887" s="40">
        <v>0</v>
      </c>
      <c r="W887" s="40">
        <v>0</v>
      </c>
      <c r="X887" s="40">
        <v>0</v>
      </c>
      <c r="Y887" s="40">
        <v>0</v>
      </c>
      <c r="Z887" s="40">
        <v>0</v>
      </c>
      <c r="AA887" s="40">
        <v>0</v>
      </c>
      <c r="AB887" s="40">
        <v>0</v>
      </c>
      <c r="AC887" s="40">
        <v>0</v>
      </c>
      <c r="AD887" s="40">
        <v>0</v>
      </c>
    </row>
    <row r="888" spans="1:30" x14ac:dyDescent="0.25">
      <c r="A888" s="35">
        <v>1.1000000000000001</v>
      </c>
      <c r="B888" s="36" t="s">
        <v>6</v>
      </c>
      <c r="C888" s="38" t="s">
        <v>2</v>
      </c>
      <c r="D888" s="36" t="s">
        <v>32</v>
      </c>
      <c r="E888" s="38" t="s">
        <v>58</v>
      </c>
      <c r="F888" s="38" t="s">
        <v>54</v>
      </c>
      <c r="G888" s="40">
        <v>14.577380952380951</v>
      </c>
      <c r="H888" s="40">
        <v>42.710714285714275</v>
      </c>
      <c r="I888" s="40">
        <v>67.231547619047618</v>
      </c>
      <c r="J888" s="40">
        <v>75.775595238095249</v>
      </c>
      <c r="K888" s="40">
        <v>76.707738095238099</v>
      </c>
      <c r="L888" s="40">
        <v>60.810714285714283</v>
      </c>
      <c r="M888" s="40">
        <v>44.838690476190479</v>
      </c>
      <c r="N888" s="40">
        <v>27.174404761904754</v>
      </c>
      <c r="O888" s="40">
        <v>14.00059523809524</v>
      </c>
      <c r="P888" s="40">
        <v>6.3982142857142845</v>
      </c>
      <c r="Q888" s="40">
        <v>2.2279761904761903</v>
      </c>
      <c r="R888" s="40">
        <v>0.64464285714285707</v>
      </c>
      <c r="S888" s="40">
        <v>0.16666666666666663</v>
      </c>
      <c r="T888" s="40">
        <v>1.3095238095238097E-2</v>
      </c>
      <c r="U888" s="40">
        <v>0</v>
      </c>
      <c r="V888" s="40">
        <v>0</v>
      </c>
      <c r="W888" s="40">
        <v>0</v>
      </c>
      <c r="X888" s="40">
        <v>0</v>
      </c>
      <c r="Y888" s="40">
        <v>0</v>
      </c>
      <c r="Z888" s="40">
        <v>0</v>
      </c>
      <c r="AA888" s="40">
        <v>0</v>
      </c>
      <c r="AB888" s="40">
        <v>0</v>
      </c>
      <c r="AC888" s="40">
        <v>0</v>
      </c>
      <c r="AD888" s="40">
        <v>0</v>
      </c>
    </row>
    <row r="889" spans="1:30" x14ac:dyDescent="0.25">
      <c r="A889" s="35">
        <v>1.1000000000000001</v>
      </c>
      <c r="B889" s="36" t="s">
        <v>6</v>
      </c>
      <c r="C889" s="38" t="s">
        <v>2</v>
      </c>
      <c r="D889" s="36" t="s">
        <v>32</v>
      </c>
      <c r="E889" s="38" t="s">
        <v>58</v>
      </c>
      <c r="F889" s="38" t="s">
        <v>53</v>
      </c>
      <c r="G889" s="40">
        <v>99.65</v>
      </c>
      <c r="H889" s="40">
        <v>200.12999999999997</v>
      </c>
      <c r="I889" s="40">
        <v>279.79000000000008</v>
      </c>
      <c r="J889" s="40">
        <v>298.12</v>
      </c>
      <c r="K889" s="40">
        <v>278.30999999999995</v>
      </c>
      <c r="L889" s="40">
        <v>202.27999999999997</v>
      </c>
      <c r="M889" s="40">
        <v>145.35000000000014</v>
      </c>
      <c r="N889" s="40">
        <v>86.449999999999818</v>
      </c>
      <c r="O889" s="40">
        <v>38.620000000000118</v>
      </c>
      <c r="P889" s="40">
        <v>16.909999999999854</v>
      </c>
      <c r="Q889" s="40">
        <v>5.6200000000001182</v>
      </c>
      <c r="R889" s="40">
        <v>1.4600000000000364</v>
      </c>
      <c r="S889" s="40">
        <v>0.28999999999996362</v>
      </c>
      <c r="T889" s="40">
        <v>5.999999999994543E-2</v>
      </c>
      <c r="U889" s="40">
        <v>9.9999999999909051E-3</v>
      </c>
      <c r="V889" s="40">
        <v>0</v>
      </c>
      <c r="W889" s="40">
        <v>9.9999999999909051E-3</v>
      </c>
      <c r="X889" s="40">
        <v>0</v>
      </c>
      <c r="Y889" s="40">
        <v>0</v>
      </c>
      <c r="Z889" s="40">
        <v>0</v>
      </c>
      <c r="AA889" s="40">
        <v>0</v>
      </c>
      <c r="AB889" s="40">
        <v>0</v>
      </c>
      <c r="AC889" s="40">
        <v>0</v>
      </c>
      <c r="AD889" s="40">
        <v>0</v>
      </c>
    </row>
    <row r="890" spans="1:30" x14ac:dyDescent="0.25">
      <c r="A890" s="35">
        <v>1.1000000000000001</v>
      </c>
      <c r="B890" s="36" t="s">
        <v>6</v>
      </c>
      <c r="C890" s="38" t="s">
        <v>2</v>
      </c>
      <c r="D890" s="36" t="s">
        <v>32</v>
      </c>
      <c r="E890" s="38" t="s">
        <v>57</v>
      </c>
      <c r="F890" s="38" t="s">
        <v>56</v>
      </c>
      <c r="G890" s="40">
        <v>22945.31</v>
      </c>
      <c r="H890" s="40">
        <v>35322.92</v>
      </c>
      <c r="I890" s="40">
        <v>52040.830000000009</v>
      </c>
      <c r="J890" s="40">
        <v>60157.320000000007</v>
      </c>
      <c r="K890" s="40">
        <v>59428.249999999993</v>
      </c>
      <c r="L890" s="40">
        <v>42368.46</v>
      </c>
      <c r="M890" s="40">
        <v>25511.980000000007</v>
      </c>
      <c r="N890" s="40">
        <v>11835.239999999996</v>
      </c>
      <c r="O890" s="40">
        <v>4263.63</v>
      </c>
      <c r="P890" s="40">
        <v>1314.86</v>
      </c>
      <c r="Q890" s="40">
        <v>305.60000000000014</v>
      </c>
      <c r="R890" s="40">
        <v>61.02000000000001</v>
      </c>
      <c r="S890" s="40">
        <v>11.14</v>
      </c>
      <c r="T890" s="40">
        <v>2.3299999999999996</v>
      </c>
      <c r="U890" s="40">
        <v>0.69000000000000017</v>
      </c>
      <c r="V890" s="40">
        <v>0.11999999999999998</v>
      </c>
      <c r="W890" s="40">
        <v>9.9999999999999978E-2</v>
      </c>
      <c r="X890" s="40">
        <v>0</v>
      </c>
      <c r="Y890" s="40">
        <v>0</v>
      </c>
      <c r="Z890" s="40">
        <v>0</v>
      </c>
      <c r="AA890" s="40">
        <v>0</v>
      </c>
      <c r="AB890" s="40">
        <v>0</v>
      </c>
      <c r="AC890" s="40">
        <v>0</v>
      </c>
      <c r="AD890" s="40">
        <v>0</v>
      </c>
    </row>
    <row r="891" spans="1:30" x14ac:dyDescent="0.25">
      <c r="A891" s="35">
        <v>1.1000000000000001</v>
      </c>
      <c r="B891" s="36" t="s">
        <v>6</v>
      </c>
      <c r="C891" s="38" t="s">
        <v>2</v>
      </c>
      <c r="D891" s="36" t="s">
        <v>32</v>
      </c>
      <c r="E891" s="38" t="s">
        <v>57</v>
      </c>
      <c r="F891" s="38" t="s">
        <v>55</v>
      </c>
      <c r="G891" s="40">
        <v>348.78999999999996</v>
      </c>
      <c r="H891" s="40">
        <v>806.08999999999992</v>
      </c>
      <c r="I891" s="40">
        <v>1178.8185714285714</v>
      </c>
      <c r="J891" s="40">
        <v>1355.7571428571428</v>
      </c>
      <c r="K891" s="40">
        <v>1449.6942857142856</v>
      </c>
      <c r="L891" s="40">
        <v>1214.2542857142855</v>
      </c>
      <c r="M891" s="40">
        <v>847.24285714285736</v>
      </c>
      <c r="N891" s="40">
        <v>459.60428571428571</v>
      </c>
      <c r="O891" s="40">
        <v>190.86857142857141</v>
      </c>
      <c r="P891" s="40">
        <v>69.320000000000007</v>
      </c>
      <c r="Q891" s="40">
        <v>17.93</v>
      </c>
      <c r="R891" s="40">
        <v>3.951428571428572</v>
      </c>
      <c r="S891" s="40">
        <v>0.56857142857142839</v>
      </c>
      <c r="T891" s="40">
        <v>8.0000000000000029E-2</v>
      </c>
      <c r="U891" s="40">
        <v>4.4285714285714282E-2</v>
      </c>
      <c r="V891" s="40">
        <v>0</v>
      </c>
      <c r="W891" s="40">
        <v>0</v>
      </c>
      <c r="X891" s="40">
        <v>0</v>
      </c>
      <c r="Y891" s="40">
        <v>0</v>
      </c>
      <c r="Z891" s="40">
        <v>0</v>
      </c>
      <c r="AA891" s="40">
        <v>0</v>
      </c>
      <c r="AB891" s="40">
        <v>0</v>
      </c>
      <c r="AC891" s="40">
        <v>0</v>
      </c>
      <c r="AD891" s="40">
        <v>0</v>
      </c>
    </row>
    <row r="892" spans="1:30" x14ac:dyDescent="0.25">
      <c r="A892" s="35">
        <v>1.1000000000000001</v>
      </c>
      <c r="B892" s="36" t="s">
        <v>6</v>
      </c>
      <c r="C892" s="38" t="s">
        <v>2</v>
      </c>
      <c r="D892" s="36" t="s">
        <v>32</v>
      </c>
      <c r="E892" s="38" t="s">
        <v>57</v>
      </c>
      <c r="F892" s="38" t="s">
        <v>54</v>
      </c>
      <c r="G892" s="40">
        <v>14.216071428571428</v>
      </c>
      <c r="H892" s="40">
        <v>44.050595238095234</v>
      </c>
      <c r="I892" s="40">
        <v>68.951785714285691</v>
      </c>
      <c r="J892" s="40">
        <v>80.147619047619045</v>
      </c>
      <c r="K892" s="40">
        <v>86.38333333333334</v>
      </c>
      <c r="L892" s="40">
        <v>75.464880952380966</v>
      </c>
      <c r="M892" s="40">
        <v>56.020833333333336</v>
      </c>
      <c r="N892" s="40">
        <v>31.331547619047619</v>
      </c>
      <c r="O892" s="40">
        <v>14.207142857142857</v>
      </c>
      <c r="P892" s="40">
        <v>5.475595238095238</v>
      </c>
      <c r="Q892" s="40">
        <v>1.7702380952380952</v>
      </c>
      <c r="R892" s="40">
        <v>0.40119047619047626</v>
      </c>
      <c r="S892" s="40">
        <v>3.3928571428571447E-2</v>
      </c>
      <c r="T892" s="40">
        <v>8.9285714285714298E-3</v>
      </c>
      <c r="U892" s="40">
        <v>6.5476190476190469E-3</v>
      </c>
      <c r="V892" s="40">
        <v>6.5476190476190469E-3</v>
      </c>
      <c r="W892" s="40">
        <v>0</v>
      </c>
      <c r="X892" s="40">
        <v>0</v>
      </c>
      <c r="Y892" s="40">
        <v>0</v>
      </c>
      <c r="Z892" s="40">
        <v>0</v>
      </c>
      <c r="AA892" s="40">
        <v>0</v>
      </c>
      <c r="AB892" s="40">
        <v>0</v>
      </c>
      <c r="AC892" s="40">
        <v>0</v>
      </c>
      <c r="AD892" s="40">
        <v>0</v>
      </c>
    </row>
    <row r="893" spans="1:30" x14ac:dyDescent="0.25">
      <c r="A893" s="35">
        <v>1.1000000000000001</v>
      </c>
      <c r="B893" s="36" t="s">
        <v>6</v>
      </c>
      <c r="C893" s="38" t="s">
        <v>2</v>
      </c>
      <c r="D893" s="36" t="s">
        <v>32</v>
      </c>
      <c r="E893" s="38" t="s">
        <v>57</v>
      </c>
      <c r="F893" s="38" t="s">
        <v>53</v>
      </c>
      <c r="G893" s="40">
        <v>99.92</v>
      </c>
      <c r="H893" s="40">
        <v>188.76999999999998</v>
      </c>
      <c r="I893" s="40">
        <v>254.26000000000005</v>
      </c>
      <c r="J893" s="40">
        <v>274.08999999999992</v>
      </c>
      <c r="K893" s="40">
        <v>289.73</v>
      </c>
      <c r="L893" s="40">
        <v>237.70000000000005</v>
      </c>
      <c r="M893" s="40">
        <v>169.45000000000005</v>
      </c>
      <c r="N893" s="40">
        <v>92.409999999999854</v>
      </c>
      <c r="O893" s="40">
        <v>38.380000000000109</v>
      </c>
      <c r="P893" s="40">
        <v>14.950000000000045</v>
      </c>
      <c r="Q893" s="40">
        <v>3.6599999999998545</v>
      </c>
      <c r="R893" s="40">
        <v>0.74000000000000909</v>
      </c>
      <c r="S893" s="40">
        <v>8.0000000000154614E-2</v>
      </c>
      <c r="T893" s="40">
        <v>9.9999999999909051E-3</v>
      </c>
      <c r="U893" s="40">
        <v>0</v>
      </c>
      <c r="V893" s="40">
        <v>0</v>
      </c>
      <c r="W893" s="40">
        <v>0</v>
      </c>
      <c r="X893" s="40">
        <v>0</v>
      </c>
      <c r="Y893" s="40">
        <v>0</v>
      </c>
      <c r="Z893" s="40">
        <v>0</v>
      </c>
      <c r="AA893" s="40">
        <v>0</v>
      </c>
      <c r="AB893" s="40">
        <v>0</v>
      </c>
      <c r="AC893" s="40">
        <v>0</v>
      </c>
      <c r="AD893" s="40">
        <v>0</v>
      </c>
    </row>
    <row r="894" spans="1:30" x14ac:dyDescent="0.25">
      <c r="A894" s="35">
        <v>1.1000000000000001</v>
      </c>
      <c r="B894" s="36" t="s">
        <v>6</v>
      </c>
      <c r="C894" s="38" t="s">
        <v>2</v>
      </c>
      <c r="D894" s="36" t="s">
        <v>32</v>
      </c>
      <c r="E894" s="38" t="s">
        <v>34</v>
      </c>
      <c r="F894" s="38" t="s">
        <v>56</v>
      </c>
      <c r="G894" s="40">
        <v>22767.43</v>
      </c>
      <c r="H894" s="40">
        <v>33819.540000000008</v>
      </c>
      <c r="I894" s="40">
        <v>45607.560000000005</v>
      </c>
      <c r="J894" s="40">
        <v>45868.069999999992</v>
      </c>
      <c r="K894" s="40">
        <v>39723.379999999997</v>
      </c>
      <c r="L894" s="40">
        <v>26005.539999999997</v>
      </c>
      <c r="M894" s="40">
        <v>14692.510000000004</v>
      </c>
      <c r="N894" s="40">
        <v>6359.0199999999977</v>
      </c>
      <c r="O894" s="40">
        <v>2163.2299999999996</v>
      </c>
      <c r="P894" s="40">
        <v>646.09</v>
      </c>
      <c r="Q894" s="40">
        <v>139.73000000000002</v>
      </c>
      <c r="R894" s="40">
        <v>27.08</v>
      </c>
      <c r="S894" s="40">
        <v>5.240000000000002</v>
      </c>
      <c r="T894" s="40">
        <v>0.99000000000000044</v>
      </c>
      <c r="U894" s="40">
        <v>0.17</v>
      </c>
      <c r="V894" s="40">
        <v>0</v>
      </c>
      <c r="W894" s="40">
        <v>0</v>
      </c>
      <c r="X894" s="40">
        <v>0</v>
      </c>
      <c r="Y894" s="40">
        <v>0</v>
      </c>
      <c r="Z894" s="40">
        <v>0</v>
      </c>
      <c r="AA894" s="40">
        <v>0</v>
      </c>
      <c r="AB894" s="40">
        <v>0</v>
      </c>
      <c r="AC894" s="40">
        <v>0</v>
      </c>
      <c r="AD894" s="40">
        <v>0</v>
      </c>
    </row>
    <row r="895" spans="1:30" x14ac:dyDescent="0.25">
      <c r="A895" s="35">
        <v>1.1000000000000001</v>
      </c>
      <c r="B895" s="36" t="s">
        <v>6</v>
      </c>
      <c r="C895" s="38" t="s">
        <v>2</v>
      </c>
      <c r="D895" s="36" t="s">
        <v>32</v>
      </c>
      <c r="E895" s="38" t="s">
        <v>34</v>
      </c>
      <c r="F895" s="38" t="s">
        <v>55</v>
      </c>
      <c r="G895" s="40">
        <v>348.45285714285717</v>
      </c>
      <c r="H895" s="40">
        <v>825.17714285714283</v>
      </c>
      <c r="I895" s="40">
        <v>1276.032857142857</v>
      </c>
      <c r="J895" s="40">
        <v>1459.6428571428571</v>
      </c>
      <c r="K895" s="40">
        <v>1464.1485714285716</v>
      </c>
      <c r="L895" s="40">
        <v>1108.9057142857143</v>
      </c>
      <c r="M895" s="40">
        <v>723.81999999999994</v>
      </c>
      <c r="N895" s="40">
        <v>368.98285714285703</v>
      </c>
      <c r="O895" s="40">
        <v>143.60857142857142</v>
      </c>
      <c r="P895" s="40">
        <v>48.507142857142853</v>
      </c>
      <c r="Q895" s="40">
        <v>11.44</v>
      </c>
      <c r="R895" s="40">
        <v>1.9885714285714287</v>
      </c>
      <c r="S895" s="40">
        <v>0.25571428571428578</v>
      </c>
      <c r="T895" s="40">
        <v>6.7142857142857157E-2</v>
      </c>
      <c r="U895" s="40">
        <v>0</v>
      </c>
      <c r="V895" s="40">
        <v>0</v>
      </c>
      <c r="W895" s="40">
        <v>0</v>
      </c>
      <c r="X895" s="40">
        <v>0</v>
      </c>
      <c r="Y895" s="40">
        <v>0</v>
      </c>
      <c r="Z895" s="40">
        <v>0</v>
      </c>
      <c r="AA895" s="40">
        <v>0</v>
      </c>
      <c r="AB895" s="40">
        <v>0</v>
      </c>
      <c r="AC895" s="40">
        <v>0</v>
      </c>
      <c r="AD895" s="40">
        <v>0</v>
      </c>
    </row>
    <row r="896" spans="1:30" x14ac:dyDescent="0.25">
      <c r="A896" s="35">
        <v>1.1000000000000001</v>
      </c>
      <c r="B896" s="36" t="s">
        <v>6</v>
      </c>
      <c r="C896" s="38" t="s">
        <v>2</v>
      </c>
      <c r="D896" s="36" t="s">
        <v>32</v>
      </c>
      <c r="E896" s="38" t="s">
        <v>34</v>
      </c>
      <c r="F896" s="38" t="s">
        <v>54</v>
      </c>
      <c r="G896" s="40">
        <v>14.360119047619047</v>
      </c>
      <c r="H896" s="40">
        <v>43.81964285714286</v>
      </c>
      <c r="I896" s="40">
        <v>71.88630952380953</v>
      </c>
      <c r="J896" s="40">
        <v>84.466071428571425</v>
      </c>
      <c r="K896" s="40">
        <v>88.958928571428558</v>
      </c>
      <c r="L896" s="40">
        <v>72.39880952380949</v>
      </c>
      <c r="M896" s="40">
        <v>48.793452380952367</v>
      </c>
      <c r="N896" s="40">
        <v>26.352976190476184</v>
      </c>
      <c r="O896" s="40">
        <v>10.974404761904761</v>
      </c>
      <c r="P896" s="40">
        <v>3.8047619047619037</v>
      </c>
      <c r="Q896" s="40">
        <v>0.96011904761904754</v>
      </c>
      <c r="R896" s="40">
        <v>0.27380952380952378</v>
      </c>
      <c r="S896" s="40">
        <v>2.6190476190476198E-2</v>
      </c>
      <c r="T896" s="40">
        <v>0</v>
      </c>
      <c r="U896" s="40">
        <v>0</v>
      </c>
      <c r="V896" s="40">
        <v>0</v>
      </c>
      <c r="W896" s="40">
        <v>0</v>
      </c>
      <c r="X896" s="40">
        <v>0</v>
      </c>
      <c r="Y896" s="40">
        <v>0</v>
      </c>
      <c r="Z896" s="40">
        <v>0</v>
      </c>
      <c r="AA896" s="40">
        <v>0</v>
      </c>
      <c r="AB896" s="40">
        <v>0</v>
      </c>
      <c r="AC896" s="40">
        <v>0</v>
      </c>
      <c r="AD896" s="40">
        <v>0</v>
      </c>
    </row>
    <row r="897" spans="1:30" x14ac:dyDescent="0.25">
      <c r="A897" s="35">
        <v>1.1000000000000001</v>
      </c>
      <c r="B897" s="36" t="s">
        <v>6</v>
      </c>
      <c r="C897" s="38" t="s">
        <v>2</v>
      </c>
      <c r="D897" s="36" t="s">
        <v>32</v>
      </c>
      <c r="E897" s="38" t="s">
        <v>34</v>
      </c>
      <c r="F897" s="38" t="s">
        <v>53</v>
      </c>
      <c r="G897" s="40">
        <v>100.03</v>
      </c>
      <c r="H897" s="40">
        <v>204.94000000000003</v>
      </c>
      <c r="I897" s="40">
        <v>313.51</v>
      </c>
      <c r="J897" s="40">
        <v>363.4</v>
      </c>
      <c r="K897" s="40">
        <v>363.58000000000004</v>
      </c>
      <c r="L897" s="40">
        <v>273.07999999999993</v>
      </c>
      <c r="M897" s="40">
        <v>179.75</v>
      </c>
      <c r="N897" s="40">
        <v>89.769999999999982</v>
      </c>
      <c r="O897" s="40">
        <v>35.830000000000155</v>
      </c>
      <c r="P897" s="40">
        <v>12.799999999999955</v>
      </c>
      <c r="Q897" s="40">
        <v>2.7999999999999545</v>
      </c>
      <c r="R897" s="40">
        <v>0.50999999999999091</v>
      </c>
      <c r="S897" s="40">
        <v>5.999999999994543E-2</v>
      </c>
      <c r="T897" s="40">
        <v>9.9999999999909051E-3</v>
      </c>
      <c r="U897" s="40">
        <v>0</v>
      </c>
      <c r="V897" s="40">
        <v>0</v>
      </c>
      <c r="W897" s="40">
        <v>0</v>
      </c>
      <c r="X897" s="40">
        <v>0</v>
      </c>
      <c r="Y897" s="40">
        <v>0</v>
      </c>
      <c r="Z897" s="40">
        <v>0</v>
      </c>
      <c r="AA897" s="40">
        <v>0</v>
      </c>
      <c r="AB897" s="40">
        <v>0</v>
      </c>
      <c r="AC897" s="40">
        <v>0</v>
      </c>
      <c r="AD897" s="40">
        <v>0</v>
      </c>
    </row>
    <row r="898" spans="1:30" x14ac:dyDescent="0.25">
      <c r="A898" s="35">
        <v>1.1000000000000001</v>
      </c>
      <c r="B898" s="36" t="s">
        <v>6</v>
      </c>
      <c r="C898" s="38" t="s">
        <v>2</v>
      </c>
      <c r="D898" s="36" t="s">
        <v>32</v>
      </c>
      <c r="E898" s="38" t="s">
        <v>35</v>
      </c>
      <c r="F898" s="38" t="s">
        <v>56</v>
      </c>
      <c r="G898" s="40">
        <v>22851.299999999996</v>
      </c>
      <c r="H898" s="40">
        <v>34315.129999999997</v>
      </c>
      <c r="I898" s="40">
        <v>47423.770000000004</v>
      </c>
      <c r="J898" s="40">
        <v>49665.55</v>
      </c>
      <c r="K898" s="40">
        <v>45233.39</v>
      </c>
      <c r="L898" s="40">
        <v>31330.260000000006</v>
      </c>
      <c r="M898" s="40">
        <v>19201.690000000002</v>
      </c>
      <c r="N898" s="40">
        <v>9353.3900000000012</v>
      </c>
      <c r="O898" s="40">
        <v>3707.6999999999985</v>
      </c>
      <c r="P898" s="40">
        <v>1333.1999999999998</v>
      </c>
      <c r="Q898" s="40">
        <v>351.33</v>
      </c>
      <c r="R898" s="40">
        <v>88.409999999999968</v>
      </c>
      <c r="S898" s="40">
        <v>18.55</v>
      </c>
      <c r="T898" s="40">
        <v>2.7699999999999996</v>
      </c>
      <c r="U898" s="40">
        <v>0.93000000000000038</v>
      </c>
      <c r="V898" s="40">
        <v>0.05</v>
      </c>
      <c r="W898" s="40">
        <v>0</v>
      </c>
      <c r="X898" s="40">
        <v>0</v>
      </c>
      <c r="Y898" s="40">
        <v>0</v>
      </c>
      <c r="Z898" s="40">
        <v>0</v>
      </c>
      <c r="AA898" s="40">
        <v>0</v>
      </c>
      <c r="AB898" s="40">
        <v>0</v>
      </c>
      <c r="AC898" s="40">
        <v>0</v>
      </c>
      <c r="AD898" s="40">
        <v>0</v>
      </c>
    </row>
    <row r="899" spans="1:30" x14ac:dyDescent="0.25">
      <c r="A899" s="35">
        <v>1.1000000000000001</v>
      </c>
      <c r="B899" s="36" t="s">
        <v>6</v>
      </c>
      <c r="C899" s="38" t="s">
        <v>2</v>
      </c>
      <c r="D899" s="36" t="s">
        <v>32</v>
      </c>
      <c r="E899" s="38" t="s">
        <v>35</v>
      </c>
      <c r="F899" s="38" t="s">
        <v>55</v>
      </c>
      <c r="G899" s="40">
        <v>350.61571428571426</v>
      </c>
      <c r="H899" s="40">
        <v>827.14714285714285</v>
      </c>
      <c r="I899" s="40">
        <v>1241.7542857142855</v>
      </c>
      <c r="J899" s="40">
        <v>1409.4585714285715</v>
      </c>
      <c r="K899" s="40">
        <v>1390.5314285714287</v>
      </c>
      <c r="L899" s="40">
        <v>1038.1571428571428</v>
      </c>
      <c r="M899" s="40">
        <v>678.2285714285714</v>
      </c>
      <c r="N899" s="40">
        <v>349.62571428571437</v>
      </c>
      <c r="O899" s="40">
        <v>144.96142857142857</v>
      </c>
      <c r="P899" s="40">
        <v>54.011428571428553</v>
      </c>
      <c r="Q899" s="40">
        <v>14.008571428571431</v>
      </c>
      <c r="R899" s="40">
        <v>3.234285714285714</v>
      </c>
      <c r="S899" s="40">
        <v>0.69428571428571428</v>
      </c>
      <c r="T899" s="40">
        <v>9.1428571428571484E-2</v>
      </c>
      <c r="U899" s="40">
        <v>5.8571428571428587E-2</v>
      </c>
      <c r="V899" s="40">
        <v>5.7142857142857143E-3</v>
      </c>
      <c r="W899" s="40">
        <v>0</v>
      </c>
      <c r="X899" s="40">
        <v>0</v>
      </c>
      <c r="Y899" s="40">
        <v>0</v>
      </c>
      <c r="Z899" s="40">
        <v>0</v>
      </c>
      <c r="AA899" s="40">
        <v>0</v>
      </c>
      <c r="AB899" s="40">
        <v>0</v>
      </c>
      <c r="AC899" s="40">
        <v>0</v>
      </c>
      <c r="AD899" s="40">
        <v>0</v>
      </c>
    </row>
    <row r="900" spans="1:30" x14ac:dyDescent="0.25">
      <c r="A900" s="35">
        <v>1.1000000000000001</v>
      </c>
      <c r="B900" s="36" t="s">
        <v>6</v>
      </c>
      <c r="C900" s="38" t="s">
        <v>2</v>
      </c>
      <c r="D900" s="36" t="s">
        <v>32</v>
      </c>
      <c r="E900" s="38" t="s">
        <v>35</v>
      </c>
      <c r="F900" s="38" t="s">
        <v>54</v>
      </c>
      <c r="G900" s="40">
        <v>14.570833333333331</v>
      </c>
      <c r="H900" s="40">
        <v>43.783333333333331</v>
      </c>
      <c r="I900" s="40">
        <v>69.364880952380958</v>
      </c>
      <c r="J900" s="40">
        <v>79.903571428571425</v>
      </c>
      <c r="K900" s="40">
        <v>83.87261904761904</v>
      </c>
      <c r="L900" s="40">
        <v>65.380357142857122</v>
      </c>
      <c r="M900" s="40">
        <v>44.255357142857143</v>
      </c>
      <c r="N900" s="40">
        <v>24.786309523809521</v>
      </c>
      <c r="O900" s="40">
        <v>11.035119047619046</v>
      </c>
      <c r="P900" s="40">
        <v>4.0440476190476184</v>
      </c>
      <c r="Q900" s="40">
        <v>1.2827380952380951</v>
      </c>
      <c r="R900" s="40">
        <v>0.3392857142857143</v>
      </c>
      <c r="S900" s="40">
        <v>8.8095238095238143E-2</v>
      </c>
      <c r="T900" s="40">
        <v>0</v>
      </c>
      <c r="U900" s="40">
        <v>0</v>
      </c>
      <c r="V900" s="40">
        <v>0</v>
      </c>
      <c r="W900" s="40">
        <v>0</v>
      </c>
      <c r="X900" s="40">
        <v>0</v>
      </c>
      <c r="Y900" s="40">
        <v>0</v>
      </c>
      <c r="Z900" s="40">
        <v>0</v>
      </c>
      <c r="AA900" s="40">
        <v>0</v>
      </c>
      <c r="AB900" s="40">
        <v>0</v>
      </c>
      <c r="AC900" s="40">
        <v>0</v>
      </c>
      <c r="AD900" s="40">
        <v>0</v>
      </c>
    </row>
    <row r="901" spans="1:30" x14ac:dyDescent="0.25">
      <c r="A901" s="35">
        <v>1.1000000000000001</v>
      </c>
      <c r="B901" s="36" t="s">
        <v>6</v>
      </c>
      <c r="C901" s="38" t="s">
        <v>2</v>
      </c>
      <c r="D901" s="36" t="s">
        <v>32</v>
      </c>
      <c r="E901" s="38" t="s">
        <v>35</v>
      </c>
      <c r="F901" s="38" t="s">
        <v>53</v>
      </c>
      <c r="G901" s="40">
        <v>100</v>
      </c>
      <c r="H901" s="40">
        <v>202.19</v>
      </c>
      <c r="I901" s="40">
        <v>302.33</v>
      </c>
      <c r="J901" s="40">
        <v>344.65</v>
      </c>
      <c r="K901" s="40">
        <v>333.90999999999997</v>
      </c>
      <c r="L901" s="40">
        <v>245.07000000000016</v>
      </c>
      <c r="M901" s="40">
        <v>155.1099999999999</v>
      </c>
      <c r="N901" s="40">
        <v>80.539999999999964</v>
      </c>
      <c r="O901" s="40">
        <v>33.150000000000091</v>
      </c>
      <c r="P901" s="40">
        <v>12.779999999999973</v>
      </c>
      <c r="Q901" s="40">
        <v>3.5399999999999636</v>
      </c>
      <c r="R901" s="40">
        <v>0.80999999999994543</v>
      </c>
      <c r="S901" s="40">
        <v>0.20000000000004547</v>
      </c>
      <c r="T901" s="40">
        <v>3.999999999996362E-2</v>
      </c>
      <c r="U901" s="40">
        <v>0</v>
      </c>
      <c r="V901" s="40">
        <v>9.9999999999909051E-3</v>
      </c>
      <c r="W901" s="40">
        <v>0</v>
      </c>
      <c r="X901" s="40">
        <v>0</v>
      </c>
      <c r="Y901" s="40">
        <v>0</v>
      </c>
      <c r="Z901" s="40">
        <v>0</v>
      </c>
      <c r="AA901" s="40">
        <v>0</v>
      </c>
      <c r="AB901" s="40">
        <v>0</v>
      </c>
      <c r="AC901" s="40">
        <v>0</v>
      </c>
      <c r="AD901" s="40">
        <v>0</v>
      </c>
    </row>
    <row r="902" spans="1:30" x14ac:dyDescent="0.25">
      <c r="A902" s="35">
        <v>1.1000000000000001</v>
      </c>
      <c r="B902" s="36" t="s">
        <v>6</v>
      </c>
      <c r="C902" s="38" t="s">
        <v>2</v>
      </c>
      <c r="D902" s="36" t="s">
        <v>36</v>
      </c>
      <c r="E902" s="38" t="s">
        <v>37</v>
      </c>
      <c r="F902" s="38" t="s">
        <v>56</v>
      </c>
      <c r="G902" s="40">
        <v>22758.6</v>
      </c>
      <c r="H902" s="40">
        <v>34724.86</v>
      </c>
      <c r="I902" s="40">
        <v>50402.68</v>
      </c>
      <c r="J902" s="40">
        <v>56159.310000000005</v>
      </c>
      <c r="K902" s="40">
        <v>52927.719999999994</v>
      </c>
      <c r="L902" s="40">
        <v>36541.870000000003</v>
      </c>
      <c r="M902" s="40">
        <v>22977.88</v>
      </c>
      <c r="N902" s="40">
        <v>12428.8</v>
      </c>
      <c r="O902" s="40">
        <v>5737.2199999999993</v>
      </c>
      <c r="P902" s="40">
        <v>2341.6099999999997</v>
      </c>
      <c r="Q902" s="40">
        <v>702.11000000000013</v>
      </c>
      <c r="R902" s="40">
        <v>167.3</v>
      </c>
      <c r="S902" s="40">
        <v>29.949999999999996</v>
      </c>
      <c r="T902" s="40">
        <v>5.52</v>
      </c>
      <c r="U902" s="40">
        <v>1.0800000000000003</v>
      </c>
      <c r="V902" s="40">
        <v>0.17</v>
      </c>
      <c r="W902" s="40">
        <v>0</v>
      </c>
      <c r="X902" s="40">
        <v>0</v>
      </c>
      <c r="Y902" s="40">
        <v>0</v>
      </c>
      <c r="Z902" s="40">
        <v>0</v>
      </c>
      <c r="AA902" s="40">
        <v>0</v>
      </c>
      <c r="AB902" s="40">
        <v>0</v>
      </c>
      <c r="AC902" s="40">
        <v>0</v>
      </c>
      <c r="AD902" s="40">
        <v>0</v>
      </c>
    </row>
    <row r="903" spans="1:30" x14ac:dyDescent="0.25">
      <c r="A903" s="35">
        <v>1.1000000000000001</v>
      </c>
      <c r="B903" s="36" t="s">
        <v>6</v>
      </c>
      <c r="C903" s="38" t="s">
        <v>2</v>
      </c>
      <c r="D903" s="36" t="s">
        <v>36</v>
      </c>
      <c r="E903" s="38" t="s">
        <v>37</v>
      </c>
      <c r="F903" s="38" t="s">
        <v>55</v>
      </c>
      <c r="G903" s="40">
        <v>345.23285714285714</v>
      </c>
      <c r="H903" s="40">
        <v>783.82142857142867</v>
      </c>
      <c r="I903" s="40">
        <v>1147.3042857142857</v>
      </c>
      <c r="J903" s="40">
        <v>1287.3985714285714</v>
      </c>
      <c r="K903" s="40">
        <v>1246.8928571428569</v>
      </c>
      <c r="L903" s="40">
        <v>894.87857142857149</v>
      </c>
      <c r="M903" s="40">
        <v>574.67142857142858</v>
      </c>
      <c r="N903" s="40">
        <v>310.79857142857151</v>
      </c>
      <c r="O903" s="40">
        <v>148.88857142857145</v>
      </c>
      <c r="P903" s="40">
        <v>66.567142857142869</v>
      </c>
      <c r="Q903" s="40">
        <v>21.942857142857143</v>
      </c>
      <c r="R903" s="40">
        <v>6.9657142857142862</v>
      </c>
      <c r="S903" s="40">
        <v>1.2371428571428569</v>
      </c>
      <c r="T903" s="40">
        <v>0.28285714285714297</v>
      </c>
      <c r="U903" s="40">
        <v>6.2857142857142875E-2</v>
      </c>
      <c r="V903" s="40">
        <v>0.01</v>
      </c>
      <c r="W903" s="40">
        <v>0</v>
      </c>
      <c r="X903" s="40">
        <v>0</v>
      </c>
      <c r="Y903" s="40">
        <v>0</v>
      </c>
      <c r="Z903" s="40">
        <v>0</v>
      </c>
      <c r="AA903" s="40">
        <v>0</v>
      </c>
      <c r="AB903" s="40">
        <v>0</v>
      </c>
      <c r="AC903" s="40">
        <v>0</v>
      </c>
      <c r="AD903" s="40">
        <v>0</v>
      </c>
    </row>
    <row r="904" spans="1:30" x14ac:dyDescent="0.25">
      <c r="A904" s="35">
        <v>1.1000000000000001</v>
      </c>
      <c r="B904" s="36" t="s">
        <v>6</v>
      </c>
      <c r="C904" s="38" t="s">
        <v>2</v>
      </c>
      <c r="D904" s="36" t="s">
        <v>36</v>
      </c>
      <c r="E904" s="38" t="s">
        <v>37</v>
      </c>
      <c r="F904" s="38" t="s">
        <v>54</v>
      </c>
      <c r="G904" s="40">
        <v>14.123809523809522</v>
      </c>
      <c r="H904" s="40">
        <v>42.194642857142853</v>
      </c>
      <c r="I904" s="40">
        <v>65.072619047619057</v>
      </c>
      <c r="J904" s="40">
        <v>73.38095238095238</v>
      </c>
      <c r="K904" s="40">
        <v>74.661904761904765</v>
      </c>
      <c r="L904" s="40">
        <v>57.125000000000014</v>
      </c>
      <c r="M904" s="40">
        <v>38.467261904761905</v>
      </c>
      <c r="N904" s="40">
        <v>20.387499999999999</v>
      </c>
      <c r="O904" s="40">
        <v>9.9166666666666661</v>
      </c>
      <c r="P904" s="40">
        <v>4.645833333333333</v>
      </c>
      <c r="Q904" s="40">
        <v>1.7089285714285714</v>
      </c>
      <c r="R904" s="40">
        <v>0.61249999999999993</v>
      </c>
      <c r="S904" s="40">
        <v>0.16369047619047622</v>
      </c>
      <c r="T904" s="40">
        <v>2.0238095238095236E-2</v>
      </c>
      <c r="U904" s="40">
        <v>5.9523809523809518E-4</v>
      </c>
      <c r="V904" s="40">
        <v>0</v>
      </c>
      <c r="W904" s="40">
        <v>0</v>
      </c>
      <c r="X904" s="40">
        <v>0</v>
      </c>
      <c r="Y904" s="40">
        <v>0</v>
      </c>
      <c r="Z904" s="40">
        <v>0</v>
      </c>
      <c r="AA904" s="40">
        <v>0</v>
      </c>
      <c r="AB904" s="40">
        <v>0</v>
      </c>
      <c r="AC904" s="40">
        <v>0</v>
      </c>
      <c r="AD904" s="40">
        <v>0</v>
      </c>
    </row>
    <row r="905" spans="1:30" x14ac:dyDescent="0.25">
      <c r="A905" s="35">
        <v>1.1000000000000001</v>
      </c>
      <c r="B905" s="36" t="s">
        <v>6</v>
      </c>
      <c r="C905" s="38" t="s">
        <v>2</v>
      </c>
      <c r="D905" s="36" t="s">
        <v>36</v>
      </c>
      <c r="E905" s="38" t="s">
        <v>37</v>
      </c>
      <c r="F905" s="38" t="s">
        <v>53</v>
      </c>
      <c r="G905" s="40">
        <v>98.84</v>
      </c>
      <c r="H905" s="40">
        <v>183.58</v>
      </c>
      <c r="I905" s="40">
        <v>256.42</v>
      </c>
      <c r="J905" s="40">
        <v>285.02</v>
      </c>
      <c r="K905" s="40">
        <v>269.68999999999994</v>
      </c>
      <c r="L905" s="40">
        <v>191.08000000000015</v>
      </c>
      <c r="M905" s="40">
        <v>120.13999999999987</v>
      </c>
      <c r="N905" s="40">
        <v>65.620000000000118</v>
      </c>
      <c r="O905" s="40">
        <v>30.829999999999927</v>
      </c>
      <c r="P905" s="40">
        <v>13.1099999999999</v>
      </c>
      <c r="Q905" s="40">
        <v>4.4700000000000273</v>
      </c>
      <c r="R905" s="40">
        <v>1.4000000000000909</v>
      </c>
      <c r="S905" s="40">
        <v>0.25</v>
      </c>
      <c r="T905" s="40">
        <v>2.9999999999972715E-2</v>
      </c>
      <c r="U905" s="40">
        <v>9.9999999999909051E-3</v>
      </c>
      <c r="V905" s="40">
        <v>0</v>
      </c>
      <c r="W905" s="40">
        <v>0</v>
      </c>
      <c r="X905" s="40">
        <v>0</v>
      </c>
      <c r="Y905" s="40">
        <v>0</v>
      </c>
      <c r="Z905" s="40">
        <v>0</v>
      </c>
      <c r="AA905" s="40">
        <v>0</v>
      </c>
      <c r="AB905" s="40">
        <v>0</v>
      </c>
      <c r="AC905" s="40">
        <v>0</v>
      </c>
      <c r="AD905" s="40">
        <v>0</v>
      </c>
    </row>
    <row r="906" spans="1:30" x14ac:dyDescent="0.25">
      <c r="A906" s="35">
        <v>1.1000000000000001</v>
      </c>
      <c r="B906" s="36" t="s">
        <v>6</v>
      </c>
      <c r="C906" s="38" t="s">
        <v>2</v>
      </c>
      <c r="D906" s="36" t="s">
        <v>36</v>
      </c>
      <c r="E906" s="38" t="s">
        <v>38</v>
      </c>
      <c r="F906" s="38" t="s">
        <v>56</v>
      </c>
      <c r="G906" s="40">
        <v>22796.609999999997</v>
      </c>
      <c r="H906" s="40">
        <v>34383.329999999994</v>
      </c>
      <c r="I906" s="40">
        <v>48736.840000000011</v>
      </c>
      <c r="J906" s="40">
        <v>53625.229999999996</v>
      </c>
      <c r="K906" s="40">
        <v>50448.69000000001</v>
      </c>
      <c r="L906" s="40">
        <v>35139.07</v>
      </c>
      <c r="M906" s="40">
        <v>22214.850000000006</v>
      </c>
      <c r="N906" s="40">
        <v>12062.429999999998</v>
      </c>
      <c r="O906" s="40">
        <v>5628.6499999999987</v>
      </c>
      <c r="P906" s="40">
        <v>2311.5</v>
      </c>
      <c r="Q906" s="40">
        <v>692.94</v>
      </c>
      <c r="R906" s="40">
        <v>175.26</v>
      </c>
      <c r="S906" s="40">
        <v>33.820000000000007</v>
      </c>
      <c r="T906" s="40">
        <v>5.9300000000000006</v>
      </c>
      <c r="U906" s="40">
        <v>1.08</v>
      </c>
      <c r="V906" s="40">
        <v>6.0000000000000005E-2</v>
      </c>
      <c r="W906" s="40">
        <v>0</v>
      </c>
      <c r="X906" s="40">
        <v>0</v>
      </c>
      <c r="Y906" s="40">
        <v>0</v>
      </c>
      <c r="Z906" s="40">
        <v>0</v>
      </c>
      <c r="AA906" s="40">
        <v>0</v>
      </c>
      <c r="AB906" s="40">
        <v>0</v>
      </c>
      <c r="AC906" s="40">
        <v>0</v>
      </c>
      <c r="AD906" s="40">
        <v>0</v>
      </c>
    </row>
    <row r="907" spans="1:30" x14ac:dyDescent="0.25">
      <c r="A907" s="35">
        <v>1.1000000000000001</v>
      </c>
      <c r="B907" s="36" t="s">
        <v>6</v>
      </c>
      <c r="C907" s="38" t="s">
        <v>2</v>
      </c>
      <c r="D907" s="36" t="s">
        <v>36</v>
      </c>
      <c r="E907" s="38" t="s">
        <v>38</v>
      </c>
      <c r="F907" s="38" t="s">
        <v>55</v>
      </c>
      <c r="G907" s="40">
        <v>345.47142857142853</v>
      </c>
      <c r="H907" s="40">
        <v>791.66571428571422</v>
      </c>
      <c r="I907" s="40">
        <v>1148.1828571428571</v>
      </c>
      <c r="J907" s="40">
        <v>1255.7871428571427</v>
      </c>
      <c r="K907" s="40">
        <v>1216.2142857142858</v>
      </c>
      <c r="L907" s="40">
        <v>880.53714285714284</v>
      </c>
      <c r="M907" s="40">
        <v>567.12285714285713</v>
      </c>
      <c r="N907" s="40">
        <v>310.93857142857144</v>
      </c>
      <c r="O907" s="40">
        <v>143.44142857142859</v>
      </c>
      <c r="P907" s="40">
        <v>64.512857142857129</v>
      </c>
      <c r="Q907" s="40">
        <v>22.471428571428568</v>
      </c>
      <c r="R907" s="40">
        <v>6.9471428571428575</v>
      </c>
      <c r="S907" s="40">
        <v>1.4528571428571428</v>
      </c>
      <c r="T907" s="40">
        <v>0.1971428571428572</v>
      </c>
      <c r="U907" s="40">
        <v>4.8571428571428585E-2</v>
      </c>
      <c r="V907" s="40">
        <v>0.01</v>
      </c>
      <c r="W907" s="40">
        <v>0</v>
      </c>
      <c r="X907" s="40">
        <v>0</v>
      </c>
      <c r="Y907" s="40">
        <v>0</v>
      </c>
      <c r="Z907" s="40">
        <v>0</v>
      </c>
      <c r="AA907" s="40">
        <v>0</v>
      </c>
      <c r="AB907" s="40">
        <v>0</v>
      </c>
      <c r="AC907" s="40">
        <v>0</v>
      </c>
      <c r="AD907" s="40">
        <v>0</v>
      </c>
    </row>
    <row r="908" spans="1:30" x14ac:dyDescent="0.25">
      <c r="A908" s="35">
        <v>1.1000000000000001</v>
      </c>
      <c r="B908" s="36" t="s">
        <v>6</v>
      </c>
      <c r="C908" s="38" t="s">
        <v>2</v>
      </c>
      <c r="D908" s="36" t="s">
        <v>36</v>
      </c>
      <c r="E908" s="38" t="s">
        <v>38</v>
      </c>
      <c r="F908" s="38" t="s">
        <v>54</v>
      </c>
      <c r="G908" s="40">
        <v>14.186309523809522</v>
      </c>
      <c r="H908" s="40">
        <v>41.875595238095237</v>
      </c>
      <c r="I908" s="40">
        <v>65.285714285714278</v>
      </c>
      <c r="J908" s="40">
        <v>71.982738095238091</v>
      </c>
      <c r="K908" s="40">
        <v>72.358928571428578</v>
      </c>
      <c r="L908" s="40">
        <v>55.555952380952384</v>
      </c>
      <c r="M908" s="40">
        <v>37.075595238095239</v>
      </c>
      <c r="N908" s="40">
        <v>20.589285714285715</v>
      </c>
      <c r="O908" s="40">
        <v>10.241666666666665</v>
      </c>
      <c r="P908" s="40">
        <v>4.6416666666666666</v>
      </c>
      <c r="Q908" s="40">
        <v>1.6422619047619049</v>
      </c>
      <c r="R908" s="40">
        <v>0.53452380952380951</v>
      </c>
      <c r="S908" s="40">
        <v>0.11428571428571435</v>
      </c>
      <c r="T908" s="40">
        <v>4.4047619047619072E-2</v>
      </c>
      <c r="U908" s="40">
        <v>1.5476190476190477E-2</v>
      </c>
      <c r="V908" s="40">
        <v>0</v>
      </c>
      <c r="W908" s="40">
        <v>0</v>
      </c>
      <c r="X908" s="40">
        <v>0</v>
      </c>
      <c r="Y908" s="40">
        <v>0</v>
      </c>
      <c r="Z908" s="40">
        <v>0</v>
      </c>
      <c r="AA908" s="40">
        <v>0</v>
      </c>
      <c r="AB908" s="40">
        <v>0</v>
      </c>
      <c r="AC908" s="40">
        <v>0</v>
      </c>
      <c r="AD908" s="40">
        <v>0</v>
      </c>
    </row>
    <row r="909" spans="1:30" x14ac:dyDescent="0.25">
      <c r="A909" s="35">
        <v>1.1000000000000001</v>
      </c>
      <c r="B909" s="36" t="s">
        <v>6</v>
      </c>
      <c r="C909" s="38" t="s">
        <v>2</v>
      </c>
      <c r="D909" s="36" t="s">
        <v>36</v>
      </c>
      <c r="E909" s="38" t="s">
        <v>38</v>
      </c>
      <c r="F909" s="38" t="s">
        <v>53</v>
      </c>
      <c r="G909" s="40">
        <v>100.17</v>
      </c>
      <c r="H909" s="40">
        <v>191.57</v>
      </c>
      <c r="I909" s="40">
        <v>269.83000000000004</v>
      </c>
      <c r="J909" s="40">
        <v>285.89999999999998</v>
      </c>
      <c r="K909" s="40">
        <v>266.95000000000005</v>
      </c>
      <c r="L909" s="40">
        <v>189.96000000000004</v>
      </c>
      <c r="M909" s="40">
        <v>118.40999999999985</v>
      </c>
      <c r="N909" s="40">
        <v>64.579999999999927</v>
      </c>
      <c r="O909" s="40">
        <v>31.290000000000191</v>
      </c>
      <c r="P909" s="40">
        <v>13.389999999999873</v>
      </c>
      <c r="Q909" s="40">
        <v>4.7799999999999727</v>
      </c>
      <c r="R909" s="40">
        <v>1.4800000000000182</v>
      </c>
      <c r="S909" s="40">
        <v>0.48000000000001819</v>
      </c>
      <c r="T909" s="40">
        <v>2.9999999999972715E-2</v>
      </c>
      <c r="U909" s="40">
        <v>0</v>
      </c>
      <c r="V909" s="40">
        <v>0</v>
      </c>
      <c r="W909" s="40">
        <v>0</v>
      </c>
      <c r="X909" s="40">
        <v>0</v>
      </c>
      <c r="Y909" s="40">
        <v>0</v>
      </c>
      <c r="Z909" s="40">
        <v>0</v>
      </c>
      <c r="AA909" s="40">
        <v>0</v>
      </c>
      <c r="AB909" s="40">
        <v>0</v>
      </c>
      <c r="AC909" s="40">
        <v>0</v>
      </c>
      <c r="AD909" s="40">
        <v>0</v>
      </c>
    </row>
    <row r="910" spans="1:30" x14ac:dyDescent="0.25">
      <c r="A910" s="35">
        <v>1.1000000000000001</v>
      </c>
      <c r="B910" s="36" t="s">
        <v>6</v>
      </c>
      <c r="C910" s="38" t="s">
        <v>2</v>
      </c>
      <c r="D910" s="36" t="s">
        <v>36</v>
      </c>
      <c r="E910" s="38" t="s">
        <v>59</v>
      </c>
      <c r="F910" s="38" t="s">
        <v>56</v>
      </c>
      <c r="G910" s="40">
        <v>22758.57</v>
      </c>
      <c r="H910" s="40">
        <v>34706.93</v>
      </c>
      <c r="I910" s="40">
        <v>49847.149999999994</v>
      </c>
      <c r="J910" s="40">
        <v>53125.85000000002</v>
      </c>
      <c r="K910" s="40">
        <v>46003.350000000006</v>
      </c>
      <c r="L910" s="40">
        <v>29121.399999999998</v>
      </c>
      <c r="M910" s="40">
        <v>16827.010000000002</v>
      </c>
      <c r="N910" s="40">
        <v>8360.8799999999992</v>
      </c>
      <c r="O910" s="40">
        <v>3456.4</v>
      </c>
      <c r="P910" s="40">
        <v>1229.3700000000001</v>
      </c>
      <c r="Q910" s="40">
        <v>320.12</v>
      </c>
      <c r="R910" s="40">
        <v>65.440000000000012</v>
      </c>
      <c r="S910" s="40">
        <v>11.899999999999999</v>
      </c>
      <c r="T910" s="40">
        <v>1.9100000000000004</v>
      </c>
      <c r="U910" s="40">
        <v>0.59</v>
      </c>
      <c r="V910" s="40">
        <v>0.17</v>
      </c>
      <c r="W910" s="40">
        <v>0.01</v>
      </c>
      <c r="X910" s="40">
        <v>0</v>
      </c>
      <c r="Y910" s="40">
        <v>0</v>
      </c>
      <c r="Z910" s="40">
        <v>0</v>
      </c>
      <c r="AA910" s="40">
        <v>0</v>
      </c>
      <c r="AB910" s="40">
        <v>0</v>
      </c>
      <c r="AC910" s="40">
        <v>0</v>
      </c>
      <c r="AD910" s="40">
        <v>0</v>
      </c>
    </row>
    <row r="911" spans="1:30" x14ac:dyDescent="0.25">
      <c r="A911" s="35">
        <v>1.1000000000000001</v>
      </c>
      <c r="B911" s="36" t="s">
        <v>6</v>
      </c>
      <c r="C911" s="38" t="s">
        <v>2</v>
      </c>
      <c r="D911" s="36" t="s">
        <v>36</v>
      </c>
      <c r="E911" s="38" t="s">
        <v>59</v>
      </c>
      <c r="F911" s="38" t="s">
        <v>55</v>
      </c>
      <c r="G911" s="40">
        <v>345.18428571428569</v>
      </c>
      <c r="H911" s="40">
        <v>788.37</v>
      </c>
      <c r="I911" s="40">
        <v>1159.9914285714285</v>
      </c>
      <c r="J911" s="40">
        <v>1369.6442857142858</v>
      </c>
      <c r="K911" s="40">
        <v>1359.5471428571429</v>
      </c>
      <c r="L911" s="40">
        <v>962.11428571428587</v>
      </c>
      <c r="M911" s="40">
        <v>592.91000000000008</v>
      </c>
      <c r="N911" s="40">
        <v>310.39</v>
      </c>
      <c r="O911" s="40">
        <v>142.34</v>
      </c>
      <c r="P911" s="40">
        <v>57.301428571428573</v>
      </c>
      <c r="Q911" s="40">
        <v>17.487142857142857</v>
      </c>
      <c r="R911" s="40">
        <v>3.7557142857142849</v>
      </c>
      <c r="S911" s="40">
        <v>0.72285714285714275</v>
      </c>
      <c r="T911" s="40">
        <v>1.7142857142857144E-2</v>
      </c>
      <c r="U911" s="40">
        <v>1.4285714285714286E-3</v>
      </c>
      <c r="V911" s="40">
        <v>0</v>
      </c>
      <c r="W911" s="40">
        <v>0</v>
      </c>
      <c r="X911" s="40">
        <v>0</v>
      </c>
      <c r="Y911" s="40">
        <v>0</v>
      </c>
      <c r="Z911" s="40">
        <v>0</v>
      </c>
      <c r="AA911" s="40">
        <v>0</v>
      </c>
      <c r="AB911" s="40">
        <v>0</v>
      </c>
      <c r="AC911" s="40">
        <v>0</v>
      </c>
      <c r="AD911" s="40">
        <v>0</v>
      </c>
    </row>
    <row r="912" spans="1:30" x14ac:dyDescent="0.25">
      <c r="A912" s="35">
        <v>1.1000000000000001</v>
      </c>
      <c r="B912" s="36" t="s">
        <v>6</v>
      </c>
      <c r="C912" s="38" t="s">
        <v>2</v>
      </c>
      <c r="D912" s="36" t="s">
        <v>36</v>
      </c>
      <c r="E912" s="38" t="s">
        <v>59</v>
      </c>
      <c r="F912" s="38" t="s">
        <v>54</v>
      </c>
      <c r="G912" s="40">
        <v>14.122023809523807</v>
      </c>
      <c r="H912" s="40">
        <v>42.436309523809527</v>
      </c>
      <c r="I912" s="40">
        <v>66.905357142857156</v>
      </c>
      <c r="J912" s="40">
        <v>80.260119047619028</v>
      </c>
      <c r="K912" s="40">
        <v>83.677380952380958</v>
      </c>
      <c r="L912" s="40">
        <v>62.676785714285714</v>
      </c>
      <c r="M912" s="40">
        <v>40.739285714285707</v>
      </c>
      <c r="N912" s="40">
        <v>21.149404761904766</v>
      </c>
      <c r="O912" s="40">
        <v>9.9916666666666689</v>
      </c>
      <c r="P912" s="40">
        <v>4.2809523809523808</v>
      </c>
      <c r="Q912" s="40">
        <v>1.4726190476190479</v>
      </c>
      <c r="R912" s="40">
        <v>0.32321428571428557</v>
      </c>
      <c r="S912" s="40">
        <v>3.6309523809523812E-2</v>
      </c>
      <c r="T912" s="40">
        <v>0</v>
      </c>
      <c r="U912" s="40">
        <v>0</v>
      </c>
      <c r="V912" s="40">
        <v>0</v>
      </c>
      <c r="W912" s="40">
        <v>0</v>
      </c>
      <c r="X912" s="40">
        <v>0</v>
      </c>
      <c r="Y912" s="40">
        <v>0</v>
      </c>
      <c r="Z912" s="40">
        <v>0</v>
      </c>
      <c r="AA912" s="40">
        <v>0</v>
      </c>
      <c r="AB912" s="40">
        <v>0</v>
      </c>
      <c r="AC912" s="40">
        <v>0</v>
      </c>
      <c r="AD912" s="40">
        <v>0</v>
      </c>
    </row>
    <row r="913" spans="1:30" x14ac:dyDescent="0.25">
      <c r="A913" s="35">
        <v>1.1000000000000001</v>
      </c>
      <c r="B913" s="36" t="s">
        <v>6</v>
      </c>
      <c r="C913" s="38" t="s">
        <v>2</v>
      </c>
      <c r="D913" s="36" t="s">
        <v>36</v>
      </c>
      <c r="E913" s="38" t="s">
        <v>59</v>
      </c>
      <c r="F913" s="38" t="s">
        <v>53</v>
      </c>
      <c r="G913" s="40">
        <v>98.69</v>
      </c>
      <c r="H913" s="40">
        <v>186.47000000000003</v>
      </c>
      <c r="I913" s="40">
        <v>258.76999999999992</v>
      </c>
      <c r="J913" s="40">
        <v>301.63</v>
      </c>
      <c r="K913" s="40">
        <v>288.63000000000011</v>
      </c>
      <c r="L913" s="40">
        <v>200.21000000000004</v>
      </c>
      <c r="M913" s="40">
        <v>123.29999999999995</v>
      </c>
      <c r="N913" s="40">
        <v>62.720000000000027</v>
      </c>
      <c r="O913" s="40">
        <v>28.299999999999955</v>
      </c>
      <c r="P913" s="40">
        <v>11.599999999999909</v>
      </c>
      <c r="Q913" s="40">
        <v>3.5800000000001546</v>
      </c>
      <c r="R913" s="40">
        <v>0.84999999999990905</v>
      </c>
      <c r="S913" s="40">
        <v>0.13000000000010914</v>
      </c>
      <c r="T913" s="40">
        <v>1.999999999998181E-2</v>
      </c>
      <c r="U913" s="40">
        <v>9.9999999999909051E-3</v>
      </c>
      <c r="V913" s="40">
        <v>0</v>
      </c>
      <c r="W913" s="40">
        <v>0</v>
      </c>
      <c r="X913" s="40">
        <v>0</v>
      </c>
      <c r="Y913" s="40">
        <v>0</v>
      </c>
      <c r="Z913" s="40">
        <v>0</v>
      </c>
      <c r="AA913" s="40">
        <v>0</v>
      </c>
      <c r="AB913" s="40">
        <v>0</v>
      </c>
      <c r="AC913" s="40">
        <v>0</v>
      </c>
      <c r="AD913" s="40">
        <v>0</v>
      </c>
    </row>
    <row r="914" spans="1:30" x14ac:dyDescent="0.25">
      <c r="A914" s="35">
        <v>1.1000000000000001</v>
      </c>
      <c r="B914" s="36" t="s">
        <v>6</v>
      </c>
      <c r="C914" s="38" t="s">
        <v>2</v>
      </c>
      <c r="D914" s="36" t="s">
        <v>36</v>
      </c>
      <c r="E914" s="38" t="s">
        <v>59</v>
      </c>
      <c r="F914" s="38" t="s">
        <v>56</v>
      </c>
      <c r="G914" s="40">
        <v>22775.53</v>
      </c>
      <c r="H914" s="40">
        <v>33598.080000000002</v>
      </c>
      <c r="I914" s="40">
        <v>43714.66</v>
      </c>
      <c r="J914" s="40">
        <v>41792.819999999992</v>
      </c>
      <c r="K914" s="40">
        <v>32831.46</v>
      </c>
      <c r="L914" s="40">
        <v>19331.689999999999</v>
      </c>
      <c r="M914" s="40">
        <v>10640.130000000001</v>
      </c>
      <c r="N914" s="40">
        <v>4935.1200000000017</v>
      </c>
      <c r="O914" s="40">
        <v>1880.0899999999997</v>
      </c>
      <c r="P914" s="40">
        <v>617.66999999999996</v>
      </c>
      <c r="Q914" s="40">
        <v>151.22999999999999</v>
      </c>
      <c r="R914" s="40">
        <v>32.1</v>
      </c>
      <c r="S914" s="40">
        <v>6.56</v>
      </c>
      <c r="T914" s="40">
        <v>0.97999999999999987</v>
      </c>
      <c r="U914" s="40">
        <v>0.02</v>
      </c>
      <c r="V914" s="40">
        <v>0</v>
      </c>
      <c r="W914" s="40">
        <v>0</v>
      </c>
      <c r="X914" s="40">
        <v>0</v>
      </c>
      <c r="Y914" s="40">
        <v>0</v>
      </c>
      <c r="Z914" s="40">
        <v>0</v>
      </c>
      <c r="AA914" s="40">
        <v>0</v>
      </c>
      <c r="AB914" s="40">
        <v>0</v>
      </c>
      <c r="AC914" s="40">
        <v>0</v>
      </c>
      <c r="AD914" s="40">
        <v>0</v>
      </c>
    </row>
    <row r="915" spans="1:30" x14ac:dyDescent="0.25">
      <c r="A915" s="35">
        <v>1.1000000000000001</v>
      </c>
      <c r="B915" s="36" t="s">
        <v>6</v>
      </c>
      <c r="C915" s="38" t="s">
        <v>2</v>
      </c>
      <c r="D915" s="36" t="s">
        <v>36</v>
      </c>
      <c r="E915" s="38" t="s">
        <v>59</v>
      </c>
      <c r="F915" s="38" t="s">
        <v>55</v>
      </c>
      <c r="G915" s="40">
        <v>349.5157142857143</v>
      </c>
      <c r="H915" s="40">
        <v>822.55714285714282</v>
      </c>
      <c r="I915" s="40">
        <v>1248.0914285714287</v>
      </c>
      <c r="J915" s="40">
        <v>1398.0185714285715</v>
      </c>
      <c r="K915" s="40">
        <v>1297.8914285714286</v>
      </c>
      <c r="L915" s="40">
        <v>875.83285714285705</v>
      </c>
      <c r="M915" s="40">
        <v>516.62571428571437</v>
      </c>
      <c r="N915" s="40">
        <v>254.98857142857142</v>
      </c>
      <c r="O915" s="40">
        <v>111.31857142857142</v>
      </c>
      <c r="P915" s="40">
        <v>39.587142857142858</v>
      </c>
      <c r="Q915" s="40">
        <v>10.421428571428573</v>
      </c>
      <c r="R915" s="40">
        <v>2.3957142857142864</v>
      </c>
      <c r="S915" s="40">
        <v>0.24999999999999997</v>
      </c>
      <c r="T915" s="40">
        <v>0.01</v>
      </c>
      <c r="U915" s="40">
        <v>1.4285714285714286E-3</v>
      </c>
      <c r="V915" s="40">
        <v>0</v>
      </c>
      <c r="W915" s="40">
        <v>0</v>
      </c>
      <c r="X915" s="40">
        <v>0</v>
      </c>
      <c r="Y915" s="40">
        <v>0</v>
      </c>
      <c r="Z915" s="40">
        <v>0</v>
      </c>
      <c r="AA915" s="40">
        <v>0</v>
      </c>
      <c r="AB915" s="40">
        <v>0</v>
      </c>
      <c r="AC915" s="40">
        <v>0</v>
      </c>
      <c r="AD915" s="40">
        <v>0</v>
      </c>
    </row>
    <row r="916" spans="1:30" x14ac:dyDescent="0.25">
      <c r="A916" s="35">
        <v>1.1000000000000001</v>
      </c>
      <c r="B916" s="36" t="s">
        <v>6</v>
      </c>
      <c r="C916" s="38" t="s">
        <v>2</v>
      </c>
      <c r="D916" s="36" t="s">
        <v>36</v>
      </c>
      <c r="E916" s="38" t="s">
        <v>59</v>
      </c>
      <c r="F916" s="38" t="s">
        <v>54</v>
      </c>
      <c r="G916" s="40">
        <v>14.416071428571424</v>
      </c>
      <c r="H916" s="40">
        <v>43.502976190476183</v>
      </c>
      <c r="I916" s="40">
        <v>69.797023809523807</v>
      </c>
      <c r="J916" s="40">
        <v>82.23392857142855</v>
      </c>
      <c r="K916" s="40">
        <v>80.298214285714266</v>
      </c>
      <c r="L916" s="40">
        <v>58.50535714285715</v>
      </c>
      <c r="M916" s="40">
        <v>35.449404761904766</v>
      </c>
      <c r="N916" s="40">
        <v>18.091071428571428</v>
      </c>
      <c r="O916" s="40">
        <v>8.6226190476190503</v>
      </c>
      <c r="P916" s="40">
        <v>3.4380952380952374</v>
      </c>
      <c r="Q916" s="40">
        <v>0.94047619047619058</v>
      </c>
      <c r="R916" s="40">
        <v>0.15535714285714286</v>
      </c>
      <c r="S916" s="40">
        <v>5.4761904761904782E-2</v>
      </c>
      <c r="T916" s="40">
        <v>0</v>
      </c>
      <c r="U916" s="40">
        <v>0</v>
      </c>
      <c r="V916" s="40">
        <v>0</v>
      </c>
      <c r="W916" s="40">
        <v>0</v>
      </c>
      <c r="X916" s="40">
        <v>0</v>
      </c>
      <c r="Y916" s="40">
        <v>0</v>
      </c>
      <c r="Z916" s="40">
        <v>0</v>
      </c>
      <c r="AA916" s="40">
        <v>0</v>
      </c>
      <c r="AB916" s="40">
        <v>0</v>
      </c>
      <c r="AC916" s="40">
        <v>0</v>
      </c>
      <c r="AD916" s="40">
        <v>0</v>
      </c>
    </row>
    <row r="917" spans="1:30" x14ac:dyDescent="0.25">
      <c r="A917" s="35">
        <v>1.1000000000000001</v>
      </c>
      <c r="B917" s="36" t="s">
        <v>6</v>
      </c>
      <c r="C917" s="38" t="s">
        <v>2</v>
      </c>
      <c r="D917" s="36" t="s">
        <v>36</v>
      </c>
      <c r="E917" s="38" t="s">
        <v>39</v>
      </c>
      <c r="F917" s="38" t="s">
        <v>53</v>
      </c>
      <c r="G917" s="40">
        <v>100.87</v>
      </c>
      <c r="H917" s="40">
        <v>202.87</v>
      </c>
      <c r="I917" s="40">
        <v>308.06999999999994</v>
      </c>
      <c r="J917" s="40">
        <v>342.90000000000009</v>
      </c>
      <c r="K917" s="40">
        <v>320.83999999999992</v>
      </c>
      <c r="L917" s="40">
        <v>213.47000000000003</v>
      </c>
      <c r="M917" s="40">
        <v>125.74000000000001</v>
      </c>
      <c r="N917" s="40">
        <v>63.690000000000055</v>
      </c>
      <c r="O917" s="40">
        <v>26.629999999999882</v>
      </c>
      <c r="P917" s="40">
        <v>9.5099999999999909</v>
      </c>
      <c r="Q917" s="40">
        <v>2.8000000000001819</v>
      </c>
      <c r="R917" s="40">
        <v>0.55999999999994543</v>
      </c>
      <c r="S917" s="40">
        <v>5.999999999994543E-2</v>
      </c>
      <c r="T917" s="40">
        <v>1.999999999998181E-2</v>
      </c>
      <c r="U917" s="40">
        <v>9.9999999999909051E-3</v>
      </c>
      <c r="V917" s="40">
        <v>0</v>
      </c>
      <c r="W917" s="40">
        <v>0</v>
      </c>
      <c r="X917" s="40">
        <v>0</v>
      </c>
      <c r="Y917" s="40">
        <v>0</v>
      </c>
      <c r="Z917" s="40">
        <v>0</v>
      </c>
      <c r="AA917" s="40">
        <v>0</v>
      </c>
      <c r="AB917" s="40">
        <v>0</v>
      </c>
      <c r="AC917" s="40">
        <v>0</v>
      </c>
      <c r="AD917" s="40">
        <v>0</v>
      </c>
    </row>
    <row r="918" spans="1:30" x14ac:dyDescent="0.25">
      <c r="A918" s="35">
        <v>1.1000000000000001</v>
      </c>
      <c r="B918" s="36" t="s">
        <v>6</v>
      </c>
      <c r="C918" s="38" t="s">
        <v>2</v>
      </c>
      <c r="D918" s="36" t="s">
        <v>36</v>
      </c>
      <c r="E918" s="38" t="s">
        <v>40</v>
      </c>
      <c r="F918" s="38" t="s">
        <v>56</v>
      </c>
      <c r="G918" s="40">
        <v>22924.17</v>
      </c>
      <c r="H918" s="40">
        <v>33963.08</v>
      </c>
      <c r="I918" s="40">
        <v>45636.869999999995</v>
      </c>
      <c r="J918" s="40">
        <v>45999.06</v>
      </c>
      <c r="K918" s="40">
        <v>38862.060000000005</v>
      </c>
      <c r="L918" s="40">
        <v>24791.609999999997</v>
      </c>
      <c r="M918" s="40">
        <v>14720.42</v>
      </c>
      <c r="N918" s="40">
        <v>7488.22</v>
      </c>
      <c r="O918" s="40">
        <v>3271.69</v>
      </c>
      <c r="P918" s="40">
        <v>1254.4500000000003</v>
      </c>
      <c r="Q918" s="40">
        <v>370.61000000000007</v>
      </c>
      <c r="R918" s="40">
        <v>93.77000000000001</v>
      </c>
      <c r="S918" s="40">
        <v>18.289999999999996</v>
      </c>
      <c r="T918" s="40">
        <v>3.16</v>
      </c>
      <c r="U918" s="40">
        <v>0.80000000000000027</v>
      </c>
      <c r="V918" s="40">
        <v>0.01</v>
      </c>
      <c r="W918" s="40">
        <v>0</v>
      </c>
      <c r="X918" s="40">
        <v>0</v>
      </c>
      <c r="Y918" s="40">
        <v>0</v>
      </c>
      <c r="Z918" s="40">
        <v>0</v>
      </c>
      <c r="AA918" s="40">
        <v>0</v>
      </c>
      <c r="AB918" s="40">
        <v>0</v>
      </c>
      <c r="AC918" s="40">
        <v>0</v>
      </c>
      <c r="AD918" s="40">
        <v>0</v>
      </c>
    </row>
    <row r="919" spans="1:30" x14ac:dyDescent="0.25">
      <c r="A919" s="35">
        <v>1.1000000000000001</v>
      </c>
      <c r="B919" s="36" t="s">
        <v>6</v>
      </c>
      <c r="C919" s="38" t="s">
        <v>2</v>
      </c>
      <c r="D919" s="36" t="s">
        <v>36</v>
      </c>
      <c r="E919" s="38" t="s">
        <v>40</v>
      </c>
      <c r="F919" s="38" t="s">
        <v>55</v>
      </c>
      <c r="G919" s="40">
        <v>348.21428571428561</v>
      </c>
      <c r="H919" s="40">
        <v>815.47857142857151</v>
      </c>
      <c r="I919" s="40">
        <v>1203.1542857142856</v>
      </c>
      <c r="J919" s="40">
        <v>1324.8214285714282</v>
      </c>
      <c r="K919" s="40">
        <v>1239.24</v>
      </c>
      <c r="L919" s="40">
        <v>834.63142857142861</v>
      </c>
      <c r="M919" s="40">
        <v>520.79714285714283</v>
      </c>
      <c r="N919" s="40">
        <v>266.1142857142857</v>
      </c>
      <c r="O919" s="40">
        <v>119.38857142857144</v>
      </c>
      <c r="P919" s="40">
        <v>48.51857142857142</v>
      </c>
      <c r="Q919" s="40">
        <v>14.935714285714287</v>
      </c>
      <c r="R919" s="40">
        <v>3.7414285714285711</v>
      </c>
      <c r="S919" s="40">
        <v>0.70714285714285718</v>
      </c>
      <c r="T919" s="40">
        <v>0.1614285714285715</v>
      </c>
      <c r="U919" s="40">
        <v>1.2857142857142857E-2</v>
      </c>
      <c r="V919" s="40">
        <v>0</v>
      </c>
      <c r="W919" s="40">
        <v>0</v>
      </c>
      <c r="X919" s="40">
        <v>0</v>
      </c>
      <c r="Y919" s="40">
        <v>0</v>
      </c>
      <c r="Z919" s="40">
        <v>0</v>
      </c>
      <c r="AA919" s="40">
        <v>0</v>
      </c>
      <c r="AB919" s="40">
        <v>0</v>
      </c>
      <c r="AC919" s="40">
        <v>0</v>
      </c>
      <c r="AD919" s="40">
        <v>0</v>
      </c>
    </row>
    <row r="920" spans="1:30" x14ac:dyDescent="0.25">
      <c r="A920" s="35">
        <v>1.1000000000000001</v>
      </c>
      <c r="B920" s="36" t="s">
        <v>6</v>
      </c>
      <c r="C920" s="38" t="s">
        <v>2</v>
      </c>
      <c r="D920" s="36" t="s">
        <v>36</v>
      </c>
      <c r="E920" s="38" t="s">
        <v>40</v>
      </c>
      <c r="F920" s="38" t="s">
        <v>54</v>
      </c>
      <c r="G920" s="40">
        <v>14.393452380952379</v>
      </c>
      <c r="H920" s="40">
        <v>42.604761904761894</v>
      </c>
      <c r="I920" s="40">
        <v>67.111904761904782</v>
      </c>
      <c r="J920" s="40">
        <v>77.902380952380966</v>
      </c>
      <c r="K920" s="40">
        <v>76.670238095238105</v>
      </c>
      <c r="L920" s="40">
        <v>55.324404761904759</v>
      </c>
      <c r="M920" s="40">
        <v>36.182142857142871</v>
      </c>
      <c r="N920" s="40">
        <v>18.258928571428569</v>
      </c>
      <c r="O920" s="40">
        <v>8.3940476190476172</v>
      </c>
      <c r="P920" s="40">
        <v>3.8440476190476196</v>
      </c>
      <c r="Q920" s="40">
        <v>1.3636904761904758</v>
      </c>
      <c r="R920" s="40">
        <v>0.33869047619047615</v>
      </c>
      <c r="S920" s="40">
        <v>3.9285714285714306E-2</v>
      </c>
      <c r="T920" s="40">
        <v>7.7380952380952384E-3</v>
      </c>
      <c r="U920" s="40">
        <v>0</v>
      </c>
      <c r="V920" s="40">
        <v>0</v>
      </c>
      <c r="W920" s="40">
        <v>0</v>
      </c>
      <c r="X920" s="40">
        <v>0</v>
      </c>
      <c r="Y920" s="40">
        <v>0</v>
      </c>
      <c r="Z920" s="40">
        <v>0</v>
      </c>
      <c r="AA920" s="40">
        <v>0</v>
      </c>
      <c r="AB920" s="40">
        <v>0</v>
      </c>
      <c r="AC920" s="40">
        <v>0</v>
      </c>
      <c r="AD920" s="40">
        <v>0</v>
      </c>
    </row>
    <row r="921" spans="1:30" x14ac:dyDescent="0.25">
      <c r="A921" s="35">
        <v>1.1000000000000001</v>
      </c>
      <c r="B921" s="36" t="s">
        <v>6</v>
      </c>
      <c r="C921" s="38" t="s">
        <v>2</v>
      </c>
      <c r="D921" s="36" t="s">
        <v>36</v>
      </c>
      <c r="E921" s="38" t="s">
        <v>40</v>
      </c>
      <c r="F921" s="38" t="s">
        <v>53</v>
      </c>
      <c r="G921" s="40">
        <v>99.49</v>
      </c>
      <c r="H921" s="40">
        <v>201.08999999999997</v>
      </c>
      <c r="I921" s="40">
        <v>298.82</v>
      </c>
      <c r="J921" s="40">
        <v>323.27999999999997</v>
      </c>
      <c r="K921" s="40">
        <v>294.2700000000001</v>
      </c>
      <c r="L921" s="40">
        <v>197.91999999999985</v>
      </c>
      <c r="M921" s="40">
        <v>117.84000000000015</v>
      </c>
      <c r="N921" s="40">
        <v>61.289999999999964</v>
      </c>
      <c r="O921" s="40">
        <v>27.279999999999973</v>
      </c>
      <c r="P921" s="40">
        <v>10.620000000000118</v>
      </c>
      <c r="Q921" s="40">
        <v>3.1899999999998272</v>
      </c>
      <c r="R921" s="40">
        <v>0.87000000000011823</v>
      </c>
      <c r="S921" s="40">
        <v>0.20000000000004547</v>
      </c>
      <c r="T921" s="40">
        <v>4.9999999999954525E-2</v>
      </c>
      <c r="U921" s="40">
        <v>1.999999999998181E-2</v>
      </c>
      <c r="V921" s="40">
        <v>0</v>
      </c>
      <c r="W921" s="40">
        <v>0</v>
      </c>
      <c r="X921" s="40">
        <v>0</v>
      </c>
      <c r="Y921" s="40">
        <v>0</v>
      </c>
      <c r="Z921" s="40">
        <v>0</v>
      </c>
      <c r="AA921" s="40">
        <v>0</v>
      </c>
      <c r="AB921" s="40">
        <v>0</v>
      </c>
      <c r="AC921" s="40">
        <v>0</v>
      </c>
      <c r="AD921" s="40">
        <v>0</v>
      </c>
    </row>
    <row r="922" spans="1:30" x14ac:dyDescent="0.25">
      <c r="A922" s="35">
        <v>1.1000000000000001</v>
      </c>
      <c r="B922" s="36" t="s">
        <v>6</v>
      </c>
      <c r="C922" s="38" t="s">
        <v>3</v>
      </c>
      <c r="D922" s="36" t="s">
        <v>32</v>
      </c>
      <c r="E922" s="38" t="s">
        <v>33</v>
      </c>
      <c r="F922" s="38" t="s">
        <v>56</v>
      </c>
      <c r="G922" s="40">
        <v>22996.350000000002</v>
      </c>
      <c r="H922" s="40">
        <v>35457.51</v>
      </c>
      <c r="I922" s="40">
        <v>52282.000000000022</v>
      </c>
      <c r="J922" s="40">
        <v>60475.239999999983</v>
      </c>
      <c r="K922" s="40">
        <v>62005.02</v>
      </c>
      <c r="L922" s="40">
        <v>48828.030000000006</v>
      </c>
      <c r="M922" s="40">
        <v>33204.979999999996</v>
      </c>
      <c r="N922" s="40">
        <v>16922.62</v>
      </c>
      <c r="O922" s="40">
        <v>6406.7700000000013</v>
      </c>
      <c r="P922" s="40">
        <v>1929.0900000000001</v>
      </c>
      <c r="Q922" s="40">
        <v>389.81999999999982</v>
      </c>
      <c r="R922" s="40">
        <v>59.749999999999993</v>
      </c>
      <c r="S922" s="40">
        <v>6.3800000000000008</v>
      </c>
      <c r="T922" s="40">
        <v>0.64000000000000012</v>
      </c>
      <c r="U922" s="40">
        <v>0</v>
      </c>
      <c r="V922" s="40">
        <v>0</v>
      </c>
      <c r="W922" s="40">
        <v>0</v>
      </c>
      <c r="X922" s="40">
        <v>0</v>
      </c>
      <c r="Y922" s="40">
        <v>0</v>
      </c>
      <c r="Z922" s="40">
        <v>0</v>
      </c>
      <c r="AA922" s="40">
        <v>0</v>
      </c>
      <c r="AB922" s="40">
        <v>0</v>
      </c>
      <c r="AC922" s="40">
        <v>0</v>
      </c>
      <c r="AD922" s="40">
        <v>0</v>
      </c>
    </row>
    <row r="923" spans="1:30" x14ac:dyDescent="0.25">
      <c r="A923" s="35">
        <v>1.1000000000000001</v>
      </c>
      <c r="B923" s="36" t="s">
        <v>6</v>
      </c>
      <c r="C923" s="38" t="s">
        <v>3</v>
      </c>
      <c r="D923" s="36" t="s">
        <v>32</v>
      </c>
      <c r="E923" s="38" t="s">
        <v>33</v>
      </c>
      <c r="F923" s="38" t="s">
        <v>55</v>
      </c>
      <c r="G923" s="40">
        <v>351.95</v>
      </c>
      <c r="H923" s="40">
        <v>807.8014285714288</v>
      </c>
      <c r="I923" s="40">
        <v>1178.4614285714285</v>
      </c>
      <c r="J923" s="40">
        <v>1315.732857142857</v>
      </c>
      <c r="K923" s="40">
        <v>1295.45</v>
      </c>
      <c r="L923" s="40">
        <v>969.04571428571433</v>
      </c>
      <c r="M923" s="40">
        <v>623.71571428571417</v>
      </c>
      <c r="N923" s="40">
        <v>335.50142857142862</v>
      </c>
      <c r="O923" s="40">
        <v>145.15285714285719</v>
      </c>
      <c r="P923" s="40">
        <v>51.034285714285716</v>
      </c>
      <c r="Q923" s="40">
        <v>13.215714285714286</v>
      </c>
      <c r="R923" s="40">
        <v>2.44</v>
      </c>
      <c r="S923" s="40">
        <v>0.22714285714285726</v>
      </c>
      <c r="T923" s="40">
        <v>7.1428571428571435E-3</v>
      </c>
      <c r="U923" s="40">
        <v>0</v>
      </c>
      <c r="V923" s="40">
        <v>0</v>
      </c>
      <c r="W923" s="40">
        <v>0</v>
      </c>
      <c r="X923" s="40">
        <v>0</v>
      </c>
      <c r="Y923" s="40">
        <v>0</v>
      </c>
      <c r="Z923" s="40">
        <v>0</v>
      </c>
      <c r="AA923" s="40">
        <v>0</v>
      </c>
      <c r="AB923" s="40">
        <v>0</v>
      </c>
      <c r="AC923" s="40">
        <v>0</v>
      </c>
      <c r="AD923" s="40">
        <v>0</v>
      </c>
    </row>
    <row r="924" spans="1:30" x14ac:dyDescent="0.25">
      <c r="A924" s="35">
        <v>1.1000000000000001</v>
      </c>
      <c r="B924" s="36" t="s">
        <v>6</v>
      </c>
      <c r="C924" s="38" t="s">
        <v>3</v>
      </c>
      <c r="D924" s="36" t="s">
        <v>32</v>
      </c>
      <c r="E924" s="38" t="s">
        <v>33</v>
      </c>
      <c r="F924" s="38" t="s">
        <v>54</v>
      </c>
      <c r="G924" s="40">
        <v>14.000000000000002</v>
      </c>
      <c r="H924" s="40">
        <v>43.312500000000007</v>
      </c>
      <c r="I924" s="40">
        <v>66.256547619047609</v>
      </c>
      <c r="J924" s="40">
        <v>77.895238095238071</v>
      </c>
      <c r="K924" s="40">
        <v>76.623809523809499</v>
      </c>
      <c r="L924" s="40">
        <v>56.926785714285721</v>
      </c>
      <c r="M924" s="40">
        <v>38.164880952380948</v>
      </c>
      <c r="N924" s="40">
        <v>22.007738095238096</v>
      </c>
      <c r="O924" s="40">
        <v>10.224999999999998</v>
      </c>
      <c r="P924" s="40">
        <v>4.0315476190476183</v>
      </c>
      <c r="Q924" s="40">
        <v>1.1416666666666671</v>
      </c>
      <c r="R924" s="40">
        <v>0.23154761904761906</v>
      </c>
      <c r="S924" s="40">
        <v>2.5000000000000001E-2</v>
      </c>
      <c r="T924" s="40">
        <v>0</v>
      </c>
      <c r="U924" s="40">
        <v>0</v>
      </c>
      <c r="V924" s="40">
        <v>0</v>
      </c>
      <c r="W924" s="40">
        <v>0</v>
      </c>
      <c r="X924" s="40">
        <v>0</v>
      </c>
      <c r="Y924" s="40">
        <v>0</v>
      </c>
      <c r="Z924" s="40">
        <v>0</v>
      </c>
      <c r="AA924" s="40">
        <v>0</v>
      </c>
      <c r="AB924" s="40">
        <v>0</v>
      </c>
      <c r="AC924" s="40">
        <v>0</v>
      </c>
      <c r="AD924" s="40">
        <v>0</v>
      </c>
    </row>
    <row r="925" spans="1:30" x14ac:dyDescent="0.25">
      <c r="A925" s="35">
        <v>1.1000000000000001</v>
      </c>
      <c r="B925" s="36" t="s">
        <v>6</v>
      </c>
      <c r="C925" s="38" t="s">
        <v>3</v>
      </c>
      <c r="D925" s="36" t="s">
        <v>32</v>
      </c>
      <c r="E925" s="38" t="s">
        <v>33</v>
      </c>
      <c r="F925" s="38" t="s">
        <v>53</v>
      </c>
      <c r="G925" s="40">
        <v>99.68</v>
      </c>
      <c r="H925" s="40">
        <v>187.01</v>
      </c>
      <c r="I925" s="40">
        <v>246.73999999999995</v>
      </c>
      <c r="J925" s="40">
        <v>246.30000000000007</v>
      </c>
      <c r="K925" s="40">
        <v>233</v>
      </c>
      <c r="L925" s="40">
        <v>167.53999999999996</v>
      </c>
      <c r="M925" s="40">
        <v>113.40000000000009</v>
      </c>
      <c r="N925" s="40">
        <v>61.699999999999818</v>
      </c>
      <c r="O925" s="40">
        <v>27.5</v>
      </c>
      <c r="P925" s="40">
        <v>10.240000000000009</v>
      </c>
      <c r="Q925" s="40">
        <v>2.5900000000001455</v>
      </c>
      <c r="R925" s="40">
        <v>0.53999999999996362</v>
      </c>
      <c r="S925" s="40">
        <v>8.9999999999918145E-2</v>
      </c>
      <c r="T925" s="40">
        <v>0</v>
      </c>
      <c r="U925" s="40">
        <v>9.9999999999909051E-3</v>
      </c>
      <c r="V925" s="40">
        <v>0</v>
      </c>
      <c r="W925" s="40">
        <v>0</v>
      </c>
      <c r="X925" s="40">
        <v>0</v>
      </c>
      <c r="Y925" s="40">
        <v>0</v>
      </c>
      <c r="Z925" s="40">
        <v>0</v>
      </c>
      <c r="AA925" s="40">
        <v>0</v>
      </c>
      <c r="AB925" s="40">
        <v>0</v>
      </c>
      <c r="AC925" s="40">
        <v>0</v>
      </c>
      <c r="AD925" s="40">
        <v>0</v>
      </c>
    </row>
    <row r="926" spans="1:30" x14ac:dyDescent="0.25">
      <c r="A926" s="35">
        <v>1.1000000000000001</v>
      </c>
      <c r="B926" s="36" t="s">
        <v>6</v>
      </c>
      <c r="C926" s="38" t="s">
        <v>3</v>
      </c>
      <c r="D926" s="36" t="s">
        <v>32</v>
      </c>
      <c r="E926" s="38" t="s">
        <v>58</v>
      </c>
      <c r="F926" s="38" t="s">
        <v>56</v>
      </c>
      <c r="G926" s="40">
        <v>22896.62</v>
      </c>
      <c r="H926" s="40">
        <v>34915.590000000004</v>
      </c>
      <c r="I926" s="40">
        <v>50261.22</v>
      </c>
      <c r="J926" s="40">
        <v>56502.249999999993</v>
      </c>
      <c r="K926" s="40">
        <v>56929.57</v>
      </c>
      <c r="L926" s="40">
        <v>45174.500000000007</v>
      </c>
      <c r="M926" s="40">
        <v>31188.02</v>
      </c>
      <c r="N926" s="40">
        <v>16127.590000000002</v>
      </c>
      <c r="O926" s="40">
        <v>6265.1100000000006</v>
      </c>
      <c r="P926" s="40">
        <v>1934.46</v>
      </c>
      <c r="Q926" s="40">
        <v>404.67999999999995</v>
      </c>
      <c r="R926" s="40">
        <v>63.209999999999994</v>
      </c>
      <c r="S926" s="40">
        <v>5.7799999999999994</v>
      </c>
      <c r="T926" s="40">
        <v>0.78000000000000025</v>
      </c>
      <c r="U926" s="40">
        <v>0.02</v>
      </c>
      <c r="V926" s="40">
        <v>0</v>
      </c>
      <c r="W926" s="40">
        <v>0</v>
      </c>
      <c r="X926" s="40">
        <v>0</v>
      </c>
      <c r="Y926" s="40">
        <v>0</v>
      </c>
      <c r="Z926" s="40">
        <v>0</v>
      </c>
      <c r="AA926" s="40">
        <v>0</v>
      </c>
      <c r="AB926" s="40">
        <v>0</v>
      </c>
      <c r="AC926" s="40">
        <v>0</v>
      </c>
      <c r="AD926" s="40">
        <v>0</v>
      </c>
    </row>
    <row r="927" spans="1:30" x14ac:dyDescent="0.25">
      <c r="A927" s="35">
        <v>1.1000000000000001</v>
      </c>
      <c r="B927" s="36" t="s">
        <v>6</v>
      </c>
      <c r="C927" s="38" t="s">
        <v>3</v>
      </c>
      <c r="D927" s="36" t="s">
        <v>32</v>
      </c>
      <c r="E927" s="38" t="s">
        <v>58</v>
      </c>
      <c r="F927" s="38" t="s">
        <v>55</v>
      </c>
      <c r="G927" s="40">
        <v>350.08142857142855</v>
      </c>
      <c r="H927" s="40">
        <v>808.81714285714293</v>
      </c>
      <c r="I927" s="40">
        <v>1191.5257142857142</v>
      </c>
      <c r="J927" s="40">
        <v>1320.5371428571432</v>
      </c>
      <c r="K927" s="40">
        <v>1275.0400000000002</v>
      </c>
      <c r="L927" s="40">
        <v>925.41285714285698</v>
      </c>
      <c r="M927" s="40">
        <v>608.49857142857149</v>
      </c>
      <c r="N927" s="40">
        <v>320.60428571428577</v>
      </c>
      <c r="O927" s="40">
        <v>141.76142857142855</v>
      </c>
      <c r="P927" s="40">
        <v>50.328571428571436</v>
      </c>
      <c r="Q927" s="40">
        <v>12.995714285714284</v>
      </c>
      <c r="R927" s="40">
        <v>2.7442857142857133</v>
      </c>
      <c r="S927" s="40">
        <v>0.24000000000000007</v>
      </c>
      <c r="T927" s="40">
        <v>2.2857142857142857E-2</v>
      </c>
      <c r="U927" s="40">
        <v>0</v>
      </c>
      <c r="V927" s="40">
        <v>0</v>
      </c>
      <c r="W927" s="40">
        <v>0</v>
      </c>
      <c r="X927" s="40">
        <v>0</v>
      </c>
      <c r="Y927" s="40">
        <v>0</v>
      </c>
      <c r="Z927" s="40">
        <v>0</v>
      </c>
      <c r="AA927" s="40">
        <v>0</v>
      </c>
      <c r="AB927" s="40">
        <v>0</v>
      </c>
      <c r="AC927" s="40">
        <v>0</v>
      </c>
      <c r="AD927" s="40">
        <v>0</v>
      </c>
    </row>
    <row r="928" spans="1:30" x14ac:dyDescent="0.25">
      <c r="A928" s="35">
        <v>1.1000000000000001</v>
      </c>
      <c r="B928" s="36" t="s">
        <v>6</v>
      </c>
      <c r="C928" s="38" t="s">
        <v>3</v>
      </c>
      <c r="D928" s="36" t="s">
        <v>32</v>
      </c>
      <c r="E928" s="38" t="s">
        <v>58</v>
      </c>
      <c r="F928" s="38" t="s">
        <v>54</v>
      </c>
      <c r="G928" s="40">
        <v>14.084523809523811</v>
      </c>
      <c r="H928" s="40">
        <v>42.842857142857149</v>
      </c>
      <c r="I928" s="40">
        <v>65.697023809523827</v>
      </c>
      <c r="J928" s="40">
        <v>77.028571428571453</v>
      </c>
      <c r="K928" s="40">
        <v>74.397619047619017</v>
      </c>
      <c r="L928" s="40">
        <v>55.606547619047603</v>
      </c>
      <c r="M928" s="40">
        <v>36.921428571428571</v>
      </c>
      <c r="N928" s="40">
        <v>20.485119047619044</v>
      </c>
      <c r="O928" s="40">
        <v>9.5476190476190474</v>
      </c>
      <c r="P928" s="40">
        <v>3.8988095238095228</v>
      </c>
      <c r="Q928" s="40">
        <v>1.038095238095238</v>
      </c>
      <c r="R928" s="40">
        <v>0.25178571428571417</v>
      </c>
      <c r="S928" s="40">
        <v>1.9047619047619049E-2</v>
      </c>
      <c r="T928" s="40">
        <v>0</v>
      </c>
      <c r="U928" s="40">
        <v>0</v>
      </c>
      <c r="V928" s="40">
        <v>0</v>
      </c>
      <c r="W928" s="40">
        <v>0</v>
      </c>
      <c r="X928" s="40">
        <v>0</v>
      </c>
      <c r="Y928" s="40">
        <v>0</v>
      </c>
      <c r="Z928" s="40">
        <v>0</v>
      </c>
      <c r="AA928" s="40">
        <v>0</v>
      </c>
      <c r="AB928" s="40">
        <v>0</v>
      </c>
      <c r="AC928" s="40">
        <v>0</v>
      </c>
      <c r="AD928" s="40">
        <v>0</v>
      </c>
    </row>
    <row r="929" spans="1:30" x14ac:dyDescent="0.25">
      <c r="A929" s="35">
        <v>1.1000000000000001</v>
      </c>
      <c r="B929" s="36" t="s">
        <v>6</v>
      </c>
      <c r="C929" s="38" t="s">
        <v>3</v>
      </c>
      <c r="D929" s="36" t="s">
        <v>32</v>
      </c>
      <c r="E929" s="38" t="s">
        <v>58</v>
      </c>
      <c r="F929" s="38" t="s">
        <v>53</v>
      </c>
      <c r="G929" s="40">
        <v>101.02</v>
      </c>
      <c r="H929" s="40">
        <v>197.03000000000003</v>
      </c>
      <c r="I929" s="40">
        <v>281.12999999999994</v>
      </c>
      <c r="J929" s="40">
        <v>295.0200000000001</v>
      </c>
      <c r="K929" s="40">
        <v>261.02999999999997</v>
      </c>
      <c r="L929" s="40">
        <v>173.55999999999995</v>
      </c>
      <c r="M929" s="40">
        <v>108.86000000000013</v>
      </c>
      <c r="N929" s="40">
        <v>58.259999999999991</v>
      </c>
      <c r="O929" s="40">
        <v>26.709999999999809</v>
      </c>
      <c r="P929" s="40">
        <v>10.1400000000001</v>
      </c>
      <c r="Q929" s="40">
        <v>2.6800000000000637</v>
      </c>
      <c r="R929" s="40">
        <v>0.58999999999991815</v>
      </c>
      <c r="S929" s="40">
        <v>6.9999999999936335E-2</v>
      </c>
      <c r="T929" s="40">
        <v>1.999999999998181E-2</v>
      </c>
      <c r="U929" s="40">
        <v>0</v>
      </c>
      <c r="V929" s="40">
        <v>0</v>
      </c>
      <c r="W929" s="40">
        <v>0</v>
      </c>
      <c r="X929" s="40">
        <v>0</v>
      </c>
      <c r="Y929" s="40">
        <v>0</v>
      </c>
      <c r="Z929" s="40">
        <v>0</v>
      </c>
      <c r="AA929" s="40">
        <v>0</v>
      </c>
      <c r="AB929" s="40">
        <v>0</v>
      </c>
      <c r="AC929" s="40">
        <v>0</v>
      </c>
      <c r="AD929" s="40">
        <v>0</v>
      </c>
    </row>
    <row r="930" spans="1:30" x14ac:dyDescent="0.25">
      <c r="A930" s="35">
        <v>1.1000000000000001</v>
      </c>
      <c r="B930" s="36" t="s">
        <v>6</v>
      </c>
      <c r="C930" s="38" t="s">
        <v>3</v>
      </c>
      <c r="D930" s="36" t="s">
        <v>32</v>
      </c>
      <c r="E930" s="38" t="s">
        <v>57</v>
      </c>
      <c r="F930" s="38" t="s">
        <v>56</v>
      </c>
      <c r="G930" s="40">
        <v>22996.350000000002</v>
      </c>
      <c r="H930" s="40">
        <v>35458.590000000004</v>
      </c>
      <c r="I930" s="40">
        <v>52324.340000000004</v>
      </c>
      <c r="J930" s="40">
        <v>60391.569999999992</v>
      </c>
      <c r="K930" s="40">
        <v>59927.960000000006</v>
      </c>
      <c r="L930" s="40">
        <v>41948.029999999984</v>
      </c>
      <c r="M930" s="40">
        <v>23908.939999999995</v>
      </c>
      <c r="N930" s="40">
        <v>10021.449999999999</v>
      </c>
      <c r="O930" s="40">
        <v>3077.2999999999997</v>
      </c>
      <c r="P930" s="40">
        <v>736.52000000000021</v>
      </c>
      <c r="Q930" s="40">
        <v>119.11999999999998</v>
      </c>
      <c r="R930" s="40">
        <v>13.490000000000002</v>
      </c>
      <c r="S930" s="40">
        <v>1.0200000000000005</v>
      </c>
      <c r="T930" s="40">
        <v>9.9999999999999992E-2</v>
      </c>
      <c r="U930" s="40">
        <v>0.01</v>
      </c>
      <c r="V930" s="40">
        <v>0</v>
      </c>
      <c r="W930" s="40">
        <v>0</v>
      </c>
      <c r="X930" s="40">
        <v>0</v>
      </c>
      <c r="Y930" s="40">
        <v>0</v>
      </c>
      <c r="Z930" s="40">
        <v>0</v>
      </c>
      <c r="AA930" s="40">
        <v>0</v>
      </c>
      <c r="AB930" s="40">
        <v>0</v>
      </c>
      <c r="AC930" s="40">
        <v>0</v>
      </c>
      <c r="AD930" s="40">
        <v>0</v>
      </c>
    </row>
    <row r="931" spans="1:30" x14ac:dyDescent="0.25">
      <c r="A931" s="35">
        <v>1.1000000000000001</v>
      </c>
      <c r="B931" s="36" t="s">
        <v>6</v>
      </c>
      <c r="C931" s="38" t="s">
        <v>3</v>
      </c>
      <c r="D931" s="36" t="s">
        <v>32</v>
      </c>
      <c r="E931" s="38" t="s">
        <v>57</v>
      </c>
      <c r="F931" s="38" t="s">
        <v>55</v>
      </c>
      <c r="G931" s="40">
        <v>351.95</v>
      </c>
      <c r="H931" s="40">
        <v>807.79428571428593</v>
      </c>
      <c r="I931" s="40">
        <v>1177.0571428571427</v>
      </c>
      <c r="J931" s="40">
        <v>1318.3228571428569</v>
      </c>
      <c r="K931" s="40">
        <v>1355.4199999999998</v>
      </c>
      <c r="L931" s="40">
        <v>1119.3271428571429</v>
      </c>
      <c r="M931" s="40">
        <v>767.42999999999972</v>
      </c>
      <c r="N931" s="40">
        <v>388.61857142857144</v>
      </c>
      <c r="O931" s="40">
        <v>149.77714285714288</v>
      </c>
      <c r="P931" s="40">
        <v>44.472857142857144</v>
      </c>
      <c r="Q931" s="40">
        <v>8.5885714285714307</v>
      </c>
      <c r="R931" s="40">
        <v>1.0071428571428573</v>
      </c>
      <c r="S931" s="40">
        <v>7.8571428571428598E-2</v>
      </c>
      <c r="T931" s="40">
        <v>1.4285714285714286E-3</v>
      </c>
      <c r="U931" s="40">
        <v>0</v>
      </c>
      <c r="V931" s="40">
        <v>0</v>
      </c>
      <c r="W931" s="40">
        <v>0</v>
      </c>
      <c r="X931" s="40">
        <v>0</v>
      </c>
      <c r="Y931" s="40">
        <v>0</v>
      </c>
      <c r="Z931" s="40">
        <v>0</v>
      </c>
      <c r="AA931" s="40">
        <v>0</v>
      </c>
      <c r="AB931" s="40">
        <v>0</v>
      </c>
      <c r="AC931" s="40">
        <v>0</v>
      </c>
      <c r="AD931" s="40">
        <v>0</v>
      </c>
    </row>
    <row r="932" spans="1:30" x14ac:dyDescent="0.25">
      <c r="A932" s="35">
        <v>1.1000000000000001</v>
      </c>
      <c r="B932" s="36" t="s">
        <v>6</v>
      </c>
      <c r="C932" s="38" t="s">
        <v>3</v>
      </c>
      <c r="D932" s="36" t="s">
        <v>32</v>
      </c>
      <c r="E932" s="38" t="s">
        <v>57</v>
      </c>
      <c r="F932" s="38" t="s">
        <v>54</v>
      </c>
      <c r="G932" s="40">
        <v>14.000000000000002</v>
      </c>
      <c r="H932" s="40">
        <v>43.311309523809534</v>
      </c>
      <c r="I932" s="40">
        <v>66.269642857142841</v>
      </c>
      <c r="J932" s="40">
        <v>77.941666666666663</v>
      </c>
      <c r="K932" s="40">
        <v>79.875595238095244</v>
      </c>
      <c r="L932" s="40">
        <v>70.515476190476178</v>
      </c>
      <c r="M932" s="40">
        <v>51.626190476190487</v>
      </c>
      <c r="N932" s="40">
        <v>27.769047619047612</v>
      </c>
      <c r="O932" s="40">
        <v>11.365476190476192</v>
      </c>
      <c r="P932" s="40">
        <v>3.6577380952380953</v>
      </c>
      <c r="Q932" s="40">
        <v>0.85773809523809508</v>
      </c>
      <c r="R932" s="40">
        <v>0.16726190476190464</v>
      </c>
      <c r="S932" s="40">
        <v>0</v>
      </c>
      <c r="T932" s="40">
        <v>0</v>
      </c>
      <c r="U932" s="40">
        <v>0</v>
      </c>
      <c r="V932" s="40">
        <v>0</v>
      </c>
      <c r="W932" s="40">
        <v>0</v>
      </c>
      <c r="X932" s="40">
        <v>0</v>
      </c>
      <c r="Y932" s="40">
        <v>0</v>
      </c>
      <c r="Z932" s="40">
        <v>0</v>
      </c>
      <c r="AA932" s="40">
        <v>0</v>
      </c>
      <c r="AB932" s="40">
        <v>0</v>
      </c>
      <c r="AC932" s="40">
        <v>0</v>
      </c>
      <c r="AD932" s="40">
        <v>0</v>
      </c>
    </row>
    <row r="933" spans="1:30" x14ac:dyDescent="0.25">
      <c r="A933" s="35">
        <v>1.1000000000000001</v>
      </c>
      <c r="B933" s="36" t="s">
        <v>6</v>
      </c>
      <c r="C933" s="38" t="s">
        <v>3</v>
      </c>
      <c r="D933" s="36" t="s">
        <v>32</v>
      </c>
      <c r="E933" s="38" t="s">
        <v>57</v>
      </c>
      <c r="F933" s="38" t="s">
        <v>53</v>
      </c>
      <c r="G933" s="40">
        <v>99.68</v>
      </c>
      <c r="H933" s="40">
        <v>187.06</v>
      </c>
      <c r="I933" s="40">
        <v>247.53999999999996</v>
      </c>
      <c r="J933" s="40">
        <v>244.89999999999998</v>
      </c>
      <c r="K933" s="40">
        <v>250.98000000000013</v>
      </c>
      <c r="L933" s="40">
        <v>204.58999999999992</v>
      </c>
      <c r="M933" s="40">
        <v>138.67000000000007</v>
      </c>
      <c r="N933" s="40">
        <v>70.259999999999991</v>
      </c>
      <c r="O933" s="40">
        <v>26.129999999999882</v>
      </c>
      <c r="P933" s="40">
        <v>8.5900000000001455</v>
      </c>
      <c r="Q933" s="40">
        <v>1.7799999999999727</v>
      </c>
      <c r="R933" s="40">
        <v>0.25999999999999091</v>
      </c>
      <c r="S933" s="40">
        <v>3.999999999996362E-2</v>
      </c>
      <c r="T933" s="40">
        <v>0</v>
      </c>
      <c r="U933" s="40">
        <v>0</v>
      </c>
      <c r="V933" s="40">
        <v>0</v>
      </c>
      <c r="W933" s="40">
        <v>0</v>
      </c>
      <c r="X933" s="40">
        <v>0</v>
      </c>
      <c r="Y933" s="40">
        <v>0</v>
      </c>
      <c r="Z933" s="40">
        <v>0</v>
      </c>
      <c r="AA933" s="40">
        <v>0</v>
      </c>
      <c r="AB933" s="40">
        <v>0</v>
      </c>
      <c r="AC933" s="40">
        <v>0</v>
      </c>
      <c r="AD933" s="40">
        <v>0</v>
      </c>
    </row>
    <row r="934" spans="1:30" x14ac:dyDescent="0.25">
      <c r="A934" s="35">
        <v>1.1000000000000001</v>
      </c>
      <c r="B934" s="36" t="s">
        <v>6</v>
      </c>
      <c r="C934" s="38" t="s">
        <v>3</v>
      </c>
      <c r="D934" s="36" t="s">
        <v>32</v>
      </c>
      <c r="E934" s="38" t="s">
        <v>34</v>
      </c>
      <c r="F934" s="38" t="s">
        <v>56</v>
      </c>
      <c r="G934" s="40">
        <v>22947.21</v>
      </c>
      <c r="H934" s="40">
        <v>34225.53</v>
      </c>
      <c r="I934" s="40">
        <v>45888.929999999993</v>
      </c>
      <c r="J934" s="40">
        <v>45266.319999999985</v>
      </c>
      <c r="K934" s="40">
        <v>37876.03</v>
      </c>
      <c r="L934" s="40">
        <v>23463.180000000004</v>
      </c>
      <c r="M934" s="40">
        <v>12159.95</v>
      </c>
      <c r="N934" s="40">
        <v>4597.9000000000005</v>
      </c>
      <c r="O934" s="40">
        <v>1299.9499999999998</v>
      </c>
      <c r="P934" s="40">
        <v>299.38999999999993</v>
      </c>
      <c r="Q934" s="40">
        <v>49.000000000000007</v>
      </c>
      <c r="R934" s="40">
        <v>6.9700000000000015</v>
      </c>
      <c r="S934" s="40">
        <v>0.85000000000000031</v>
      </c>
      <c r="T934" s="40">
        <v>0</v>
      </c>
      <c r="U934" s="40">
        <v>0</v>
      </c>
      <c r="V934" s="40">
        <v>0</v>
      </c>
      <c r="W934" s="40">
        <v>0</v>
      </c>
      <c r="X934" s="40">
        <v>0</v>
      </c>
      <c r="Y934" s="40">
        <v>0</v>
      </c>
      <c r="Z934" s="40">
        <v>0</v>
      </c>
      <c r="AA934" s="40">
        <v>0</v>
      </c>
      <c r="AB934" s="40">
        <v>0</v>
      </c>
      <c r="AC934" s="40">
        <v>0</v>
      </c>
      <c r="AD934" s="40">
        <v>0</v>
      </c>
    </row>
    <row r="935" spans="1:30" x14ac:dyDescent="0.25">
      <c r="A935" s="35">
        <v>1.1000000000000001</v>
      </c>
      <c r="B935" s="36" t="s">
        <v>6</v>
      </c>
      <c r="C935" s="38" t="s">
        <v>3</v>
      </c>
      <c r="D935" s="36" t="s">
        <v>32</v>
      </c>
      <c r="E935" s="38" t="s">
        <v>34</v>
      </c>
      <c r="F935" s="38" t="s">
        <v>55</v>
      </c>
      <c r="G935" s="40">
        <v>355.61857142857144</v>
      </c>
      <c r="H935" s="40">
        <v>826.85000000000014</v>
      </c>
      <c r="I935" s="40">
        <v>1281.4128571428569</v>
      </c>
      <c r="J935" s="40">
        <v>1469.9357142857145</v>
      </c>
      <c r="K935" s="40">
        <v>1432.3071428571432</v>
      </c>
      <c r="L935" s="40">
        <v>1044.9928571428568</v>
      </c>
      <c r="M935" s="40">
        <v>649.88714285714286</v>
      </c>
      <c r="N935" s="40">
        <v>302.29285714285709</v>
      </c>
      <c r="O935" s="40">
        <v>105.92428571428572</v>
      </c>
      <c r="P935" s="40">
        <v>29.207142857142856</v>
      </c>
      <c r="Q935" s="40">
        <v>5.5942857142857125</v>
      </c>
      <c r="R935" s="40">
        <v>0.57428571428571407</v>
      </c>
      <c r="S935" s="40">
        <v>2.7142857142857146E-2</v>
      </c>
      <c r="T935" s="40">
        <v>0</v>
      </c>
      <c r="U935" s="40">
        <v>0</v>
      </c>
      <c r="V935" s="40">
        <v>0</v>
      </c>
      <c r="W935" s="40">
        <v>0</v>
      </c>
      <c r="X935" s="40">
        <v>0</v>
      </c>
      <c r="Y935" s="40">
        <v>0</v>
      </c>
      <c r="Z935" s="40">
        <v>0</v>
      </c>
      <c r="AA935" s="40">
        <v>0</v>
      </c>
      <c r="AB935" s="40">
        <v>0</v>
      </c>
      <c r="AC935" s="40">
        <v>0</v>
      </c>
      <c r="AD935" s="40">
        <v>0</v>
      </c>
    </row>
    <row r="936" spans="1:30" x14ac:dyDescent="0.25">
      <c r="A936" s="35">
        <v>1.1000000000000001</v>
      </c>
      <c r="B936" s="36" t="s">
        <v>6</v>
      </c>
      <c r="C936" s="38" t="s">
        <v>3</v>
      </c>
      <c r="D936" s="36" t="s">
        <v>32</v>
      </c>
      <c r="E936" s="38" t="s">
        <v>34</v>
      </c>
      <c r="F936" s="38" t="s">
        <v>54</v>
      </c>
      <c r="G936" s="40">
        <v>14.170238095238096</v>
      </c>
      <c r="H936" s="40">
        <v>43.554761904761904</v>
      </c>
      <c r="I936" s="40">
        <v>72.684523809523796</v>
      </c>
      <c r="J936" s="40">
        <v>86.382142857142853</v>
      </c>
      <c r="K936" s="40">
        <v>88.198214285714272</v>
      </c>
      <c r="L936" s="40">
        <v>66.920238095238119</v>
      </c>
      <c r="M936" s="40">
        <v>43.151785714285722</v>
      </c>
      <c r="N936" s="40">
        <v>21.927976190476183</v>
      </c>
      <c r="O936" s="40">
        <v>8.0642857142857149</v>
      </c>
      <c r="P936" s="40">
        <v>2.4958333333333331</v>
      </c>
      <c r="Q936" s="40">
        <v>0.51964285714285718</v>
      </c>
      <c r="R936" s="40">
        <v>6.5476190476190507E-2</v>
      </c>
      <c r="S936" s="40">
        <v>5.9523809523809521E-3</v>
      </c>
      <c r="T936" s="40">
        <v>0</v>
      </c>
      <c r="U936" s="40">
        <v>0</v>
      </c>
      <c r="V936" s="40">
        <v>0</v>
      </c>
      <c r="W936" s="40">
        <v>0</v>
      </c>
      <c r="X936" s="40">
        <v>0</v>
      </c>
      <c r="Y936" s="40">
        <v>0</v>
      </c>
      <c r="Z936" s="40">
        <v>0</v>
      </c>
      <c r="AA936" s="40">
        <v>0</v>
      </c>
      <c r="AB936" s="40">
        <v>0</v>
      </c>
      <c r="AC936" s="40">
        <v>0</v>
      </c>
      <c r="AD936" s="40">
        <v>0</v>
      </c>
    </row>
    <row r="937" spans="1:30" x14ac:dyDescent="0.25">
      <c r="A937" s="35">
        <v>1.1000000000000001</v>
      </c>
      <c r="B937" s="36" t="s">
        <v>6</v>
      </c>
      <c r="C937" s="38" t="s">
        <v>3</v>
      </c>
      <c r="D937" s="36" t="s">
        <v>32</v>
      </c>
      <c r="E937" s="38" t="s">
        <v>34</v>
      </c>
      <c r="F937" s="38" t="s">
        <v>53</v>
      </c>
      <c r="G937" s="40">
        <v>99.8</v>
      </c>
      <c r="H937" s="40">
        <v>205.33999999999997</v>
      </c>
      <c r="I937" s="40">
        <v>316.77999999999997</v>
      </c>
      <c r="J937" s="40">
        <v>362.75</v>
      </c>
      <c r="K937" s="40">
        <v>350.38</v>
      </c>
      <c r="L937" s="40">
        <v>254.99</v>
      </c>
      <c r="M937" s="40">
        <v>157.26999999999998</v>
      </c>
      <c r="N937" s="40">
        <v>74.350000000000136</v>
      </c>
      <c r="O937" s="40">
        <v>26.209999999999809</v>
      </c>
      <c r="P937" s="40">
        <v>7.2600000000002183</v>
      </c>
      <c r="Q937" s="40">
        <v>1.4499999999998181</v>
      </c>
      <c r="R937" s="40">
        <v>0.24000000000000909</v>
      </c>
      <c r="S937" s="40">
        <v>9.9999999999909051E-3</v>
      </c>
      <c r="T937" s="40">
        <v>0</v>
      </c>
      <c r="U937" s="40">
        <v>0</v>
      </c>
      <c r="V937" s="40">
        <v>0</v>
      </c>
      <c r="W937" s="40">
        <v>0</v>
      </c>
      <c r="X937" s="40">
        <v>0</v>
      </c>
      <c r="Y937" s="40">
        <v>0</v>
      </c>
      <c r="Z937" s="40">
        <v>0</v>
      </c>
      <c r="AA937" s="40">
        <v>0</v>
      </c>
      <c r="AB937" s="40">
        <v>0</v>
      </c>
      <c r="AC937" s="40">
        <v>0</v>
      </c>
      <c r="AD937" s="40">
        <v>0</v>
      </c>
    </row>
    <row r="938" spans="1:30" x14ac:dyDescent="0.25">
      <c r="A938" s="35">
        <v>1.1000000000000001</v>
      </c>
      <c r="B938" s="36" t="s">
        <v>6</v>
      </c>
      <c r="C938" s="38" t="s">
        <v>3</v>
      </c>
      <c r="D938" s="36" t="s">
        <v>32</v>
      </c>
      <c r="E938" s="38" t="s">
        <v>35</v>
      </c>
      <c r="F938" s="38" t="s">
        <v>56</v>
      </c>
      <c r="G938" s="40">
        <v>22888.14</v>
      </c>
      <c r="H938" s="40">
        <v>34508.299999999996</v>
      </c>
      <c r="I938" s="40">
        <v>47418.920000000006</v>
      </c>
      <c r="J938" s="40">
        <v>49045.939999999995</v>
      </c>
      <c r="K938" s="40">
        <v>43592.79</v>
      </c>
      <c r="L938" s="40">
        <v>28780.630000000005</v>
      </c>
      <c r="M938" s="40">
        <v>16292.84</v>
      </c>
      <c r="N938" s="40">
        <v>7026.13</v>
      </c>
      <c r="O938" s="40">
        <v>2391.77</v>
      </c>
      <c r="P938" s="40">
        <v>683.33000000000015</v>
      </c>
      <c r="Q938" s="40">
        <v>140.31000000000003</v>
      </c>
      <c r="R938" s="40">
        <v>22.560000000000009</v>
      </c>
      <c r="S938" s="40">
        <v>3.2899999999999987</v>
      </c>
      <c r="T938" s="40">
        <v>0.22</v>
      </c>
      <c r="U938" s="40">
        <v>0.02</v>
      </c>
      <c r="V938" s="40">
        <v>0</v>
      </c>
      <c r="W938" s="40">
        <v>0</v>
      </c>
      <c r="X938" s="40">
        <v>0</v>
      </c>
      <c r="Y938" s="40">
        <v>0</v>
      </c>
      <c r="Z938" s="40">
        <v>0</v>
      </c>
      <c r="AA938" s="40">
        <v>0</v>
      </c>
      <c r="AB938" s="40">
        <v>0</v>
      </c>
      <c r="AC938" s="40">
        <v>0</v>
      </c>
      <c r="AD938" s="40">
        <v>0</v>
      </c>
    </row>
    <row r="939" spans="1:30" x14ac:dyDescent="0.25">
      <c r="A939" s="35">
        <v>1.1000000000000001</v>
      </c>
      <c r="B939" s="36" t="s">
        <v>6</v>
      </c>
      <c r="C939" s="38" t="s">
        <v>3</v>
      </c>
      <c r="D939" s="36" t="s">
        <v>32</v>
      </c>
      <c r="E939" s="38" t="s">
        <v>35</v>
      </c>
      <c r="F939" s="38" t="s">
        <v>55</v>
      </c>
      <c r="G939" s="40">
        <v>349.83000000000004</v>
      </c>
      <c r="H939" s="40">
        <v>816.86999999999989</v>
      </c>
      <c r="I939" s="40">
        <v>1243.7899999999997</v>
      </c>
      <c r="J939" s="40">
        <v>1393.3028571428572</v>
      </c>
      <c r="K939" s="40">
        <v>1347.8171428571429</v>
      </c>
      <c r="L939" s="40">
        <v>967.91714285714284</v>
      </c>
      <c r="M939" s="40">
        <v>588.04714285714283</v>
      </c>
      <c r="N939" s="40">
        <v>271.25285714285707</v>
      </c>
      <c r="O939" s="40">
        <v>96.684285714285707</v>
      </c>
      <c r="P939" s="40">
        <v>29.644285714285729</v>
      </c>
      <c r="Q939" s="40">
        <v>6.4200000000000008</v>
      </c>
      <c r="R939" s="40">
        <v>1.1685714285714288</v>
      </c>
      <c r="S939" s="40">
        <v>0.10857142857142858</v>
      </c>
      <c r="T939" s="40">
        <v>7.1428571428571435E-3</v>
      </c>
      <c r="U939" s="40">
        <v>0</v>
      </c>
      <c r="V939" s="40">
        <v>0</v>
      </c>
      <c r="W939" s="40">
        <v>0</v>
      </c>
      <c r="X939" s="40">
        <v>0</v>
      </c>
      <c r="Y939" s="40">
        <v>0</v>
      </c>
      <c r="Z939" s="40">
        <v>0</v>
      </c>
      <c r="AA939" s="40">
        <v>0</v>
      </c>
      <c r="AB939" s="40">
        <v>0</v>
      </c>
      <c r="AC939" s="40">
        <v>0</v>
      </c>
      <c r="AD939" s="40">
        <v>0</v>
      </c>
    </row>
    <row r="940" spans="1:30" x14ac:dyDescent="0.25">
      <c r="A940" s="35">
        <v>1.1000000000000001</v>
      </c>
      <c r="B940" s="36" t="s">
        <v>6</v>
      </c>
      <c r="C940" s="38" t="s">
        <v>3</v>
      </c>
      <c r="D940" s="36" t="s">
        <v>32</v>
      </c>
      <c r="E940" s="38" t="s">
        <v>35</v>
      </c>
      <c r="F940" s="38" t="s">
        <v>54</v>
      </c>
      <c r="G940" s="40">
        <v>14.352976190476188</v>
      </c>
      <c r="H940" s="40">
        <v>43.54999999999999</v>
      </c>
      <c r="I940" s="40">
        <v>70.092261904761898</v>
      </c>
      <c r="J940" s="40">
        <v>82.126190476190459</v>
      </c>
      <c r="K940" s="40">
        <v>82.485714285714309</v>
      </c>
      <c r="L940" s="40">
        <v>62.771428571428579</v>
      </c>
      <c r="M940" s="40">
        <v>39.909523809523819</v>
      </c>
      <c r="N940" s="40">
        <v>20.289880952380951</v>
      </c>
      <c r="O940" s="40">
        <v>7.8595238095238091</v>
      </c>
      <c r="P940" s="40">
        <v>2.5761904761904755</v>
      </c>
      <c r="Q940" s="40">
        <v>0.49404761904761907</v>
      </c>
      <c r="R940" s="40">
        <v>0.14404761904761909</v>
      </c>
      <c r="S940" s="40">
        <v>2.4404761904761908E-2</v>
      </c>
      <c r="T940" s="40">
        <v>0</v>
      </c>
      <c r="U940" s="40">
        <v>0</v>
      </c>
      <c r="V940" s="40">
        <v>0</v>
      </c>
      <c r="W940" s="40">
        <v>0</v>
      </c>
      <c r="X940" s="40">
        <v>0</v>
      </c>
      <c r="Y940" s="40">
        <v>0</v>
      </c>
      <c r="Z940" s="40">
        <v>0</v>
      </c>
      <c r="AA940" s="40">
        <v>0</v>
      </c>
      <c r="AB940" s="40">
        <v>0</v>
      </c>
      <c r="AC940" s="40">
        <v>0</v>
      </c>
      <c r="AD940" s="40">
        <v>0</v>
      </c>
    </row>
    <row r="941" spans="1:30" x14ac:dyDescent="0.25">
      <c r="A941" s="35">
        <v>1.1000000000000001</v>
      </c>
      <c r="B941" s="36" t="s">
        <v>6</v>
      </c>
      <c r="C941" s="38" t="s">
        <v>3</v>
      </c>
      <c r="D941" s="36" t="s">
        <v>32</v>
      </c>
      <c r="E941" s="38" t="s">
        <v>35</v>
      </c>
      <c r="F941" s="38" t="s">
        <v>53</v>
      </c>
      <c r="G941" s="40">
        <v>101.14</v>
      </c>
      <c r="H941" s="40">
        <v>201.47000000000003</v>
      </c>
      <c r="I941" s="40">
        <v>306.66999999999996</v>
      </c>
      <c r="J941" s="40">
        <v>338.30000000000007</v>
      </c>
      <c r="K941" s="40">
        <v>322.39999999999998</v>
      </c>
      <c r="L941" s="40">
        <v>227.76999999999998</v>
      </c>
      <c r="M941" s="40">
        <v>136.09999999999991</v>
      </c>
      <c r="N941" s="40">
        <v>61.940000000000055</v>
      </c>
      <c r="O941" s="40">
        <v>21.289999999999964</v>
      </c>
      <c r="P941" s="40">
        <v>6.3300000000001546</v>
      </c>
      <c r="Q941" s="40">
        <v>1.3299999999999272</v>
      </c>
      <c r="R941" s="40">
        <v>0.26999999999998181</v>
      </c>
      <c r="S941" s="40">
        <v>3.999999999996362E-2</v>
      </c>
      <c r="T941" s="40">
        <v>0</v>
      </c>
      <c r="U941" s="40">
        <v>0</v>
      </c>
      <c r="V941" s="40">
        <v>0</v>
      </c>
      <c r="W941" s="40">
        <v>0</v>
      </c>
      <c r="X941" s="40">
        <v>0</v>
      </c>
      <c r="Y941" s="40">
        <v>0</v>
      </c>
      <c r="Z941" s="40">
        <v>0</v>
      </c>
      <c r="AA941" s="40">
        <v>0</v>
      </c>
      <c r="AB941" s="40">
        <v>0</v>
      </c>
      <c r="AC941" s="40">
        <v>0</v>
      </c>
      <c r="AD941" s="40">
        <v>0</v>
      </c>
    </row>
    <row r="942" spans="1:30" x14ac:dyDescent="0.25">
      <c r="A942" s="35">
        <v>1.1000000000000001</v>
      </c>
      <c r="B942" s="36" t="s">
        <v>6</v>
      </c>
      <c r="C942" s="38" t="s">
        <v>3</v>
      </c>
      <c r="D942" s="36" t="s">
        <v>36</v>
      </c>
      <c r="E942" s="38" t="s">
        <v>37</v>
      </c>
      <c r="F942" s="38" t="s">
        <v>56</v>
      </c>
      <c r="G942" s="40">
        <v>22915.639999999992</v>
      </c>
      <c r="H942" s="40">
        <v>34990.700000000004</v>
      </c>
      <c r="I942" s="40">
        <v>50705.499999999993</v>
      </c>
      <c r="J942" s="40">
        <v>56357.52</v>
      </c>
      <c r="K942" s="40">
        <v>52651.3</v>
      </c>
      <c r="L942" s="40">
        <v>35665.770000000004</v>
      </c>
      <c r="M942" s="40">
        <v>21746.589999999997</v>
      </c>
      <c r="N942" s="40">
        <v>11199.430000000002</v>
      </c>
      <c r="O942" s="40">
        <v>4772.3599999999988</v>
      </c>
      <c r="P942" s="40">
        <v>1693.0200000000002</v>
      </c>
      <c r="Q942" s="40">
        <v>402.24</v>
      </c>
      <c r="R942" s="40">
        <v>69.12</v>
      </c>
      <c r="S942" s="40">
        <v>9.5500000000000007</v>
      </c>
      <c r="T942" s="40">
        <v>1.07</v>
      </c>
      <c r="U942" s="40">
        <v>0.12999999999999998</v>
      </c>
      <c r="V942" s="40">
        <v>0.01</v>
      </c>
      <c r="W942" s="40">
        <v>0</v>
      </c>
      <c r="X942" s="40">
        <v>0</v>
      </c>
      <c r="Y942" s="40">
        <v>0</v>
      </c>
      <c r="Z942" s="40">
        <v>0</v>
      </c>
      <c r="AA942" s="40">
        <v>0</v>
      </c>
      <c r="AB942" s="40">
        <v>0</v>
      </c>
      <c r="AC942" s="40">
        <v>0</v>
      </c>
      <c r="AD942" s="40">
        <v>0</v>
      </c>
    </row>
    <row r="943" spans="1:30" x14ac:dyDescent="0.25">
      <c r="A943" s="35">
        <v>1.1000000000000001</v>
      </c>
      <c r="B943" s="36" t="s">
        <v>6</v>
      </c>
      <c r="C943" s="38" t="s">
        <v>3</v>
      </c>
      <c r="D943" s="36" t="s">
        <v>36</v>
      </c>
      <c r="E943" s="38" t="s">
        <v>37</v>
      </c>
      <c r="F943" s="38" t="s">
        <v>55</v>
      </c>
      <c r="G943" s="40">
        <v>347.89714285714291</v>
      </c>
      <c r="H943" s="40">
        <v>794.16285714285721</v>
      </c>
      <c r="I943" s="40">
        <v>1141.6857142857139</v>
      </c>
      <c r="J943" s="40">
        <v>1251.984285714286</v>
      </c>
      <c r="K943" s="40">
        <v>1163.0514285714287</v>
      </c>
      <c r="L943" s="40">
        <v>798.09142857142854</v>
      </c>
      <c r="M943" s="40">
        <v>484.93857142857144</v>
      </c>
      <c r="N943" s="40">
        <v>246.1985714285714</v>
      </c>
      <c r="O943" s="40">
        <v>107.88142857142859</v>
      </c>
      <c r="P943" s="40">
        <v>41.831428571428567</v>
      </c>
      <c r="Q943" s="40">
        <v>12.019999999999998</v>
      </c>
      <c r="R943" s="40">
        <v>2.6071428571428572</v>
      </c>
      <c r="S943" s="40">
        <v>0.43428571428571427</v>
      </c>
      <c r="T943" s="40">
        <v>8.8571428571428593E-2</v>
      </c>
      <c r="U943" s="40">
        <v>1.7142857142857144E-2</v>
      </c>
      <c r="V943" s="40">
        <v>0</v>
      </c>
      <c r="W943" s="40">
        <v>0</v>
      </c>
      <c r="X943" s="40">
        <v>0</v>
      </c>
      <c r="Y943" s="40">
        <v>0</v>
      </c>
      <c r="Z943" s="40">
        <v>0</v>
      </c>
      <c r="AA943" s="40">
        <v>0</v>
      </c>
      <c r="AB943" s="40">
        <v>0</v>
      </c>
      <c r="AC943" s="40">
        <v>0</v>
      </c>
      <c r="AD943" s="40">
        <v>0</v>
      </c>
    </row>
    <row r="944" spans="1:30" x14ac:dyDescent="0.25">
      <c r="A944" s="35">
        <v>1.1000000000000001</v>
      </c>
      <c r="B944" s="36" t="s">
        <v>6</v>
      </c>
      <c r="C944" s="38" t="s">
        <v>3</v>
      </c>
      <c r="D944" s="36" t="s">
        <v>36</v>
      </c>
      <c r="E944" s="38" t="s">
        <v>37</v>
      </c>
      <c r="F944" s="38" t="s">
        <v>54</v>
      </c>
      <c r="G944" s="40">
        <v>13.973214285714281</v>
      </c>
      <c r="H944" s="40">
        <v>42.726190476190482</v>
      </c>
      <c r="I944" s="40">
        <v>64.36071428571428</v>
      </c>
      <c r="J944" s="40">
        <v>72.061309523809527</v>
      </c>
      <c r="K944" s="40">
        <v>70.333928571428544</v>
      </c>
      <c r="L944" s="40">
        <v>49.345833333333317</v>
      </c>
      <c r="M944" s="40">
        <v>30.564285714285706</v>
      </c>
      <c r="N944" s="40">
        <v>16.300595238095237</v>
      </c>
      <c r="O944" s="40">
        <v>7.8130952380952374</v>
      </c>
      <c r="P944" s="40">
        <v>3.1523809523809518</v>
      </c>
      <c r="Q944" s="40">
        <v>1.011309523809524</v>
      </c>
      <c r="R944" s="40">
        <v>0.22380952380952379</v>
      </c>
      <c r="S944" s="40">
        <v>4.0476190476190499E-2</v>
      </c>
      <c r="T944" s="40">
        <v>0</v>
      </c>
      <c r="U944" s="40">
        <v>0</v>
      </c>
      <c r="V944" s="40">
        <v>0</v>
      </c>
      <c r="W944" s="40">
        <v>0</v>
      </c>
      <c r="X944" s="40">
        <v>0</v>
      </c>
      <c r="Y944" s="40">
        <v>0</v>
      </c>
      <c r="Z944" s="40">
        <v>0</v>
      </c>
      <c r="AA944" s="40">
        <v>0</v>
      </c>
      <c r="AB944" s="40">
        <v>0</v>
      </c>
      <c r="AC944" s="40">
        <v>0</v>
      </c>
      <c r="AD944" s="40">
        <v>0</v>
      </c>
    </row>
    <row r="945" spans="1:30" x14ac:dyDescent="0.25">
      <c r="A945" s="35">
        <v>1.1000000000000001</v>
      </c>
      <c r="B945" s="36" t="s">
        <v>6</v>
      </c>
      <c r="C945" s="38" t="s">
        <v>3</v>
      </c>
      <c r="D945" s="36" t="s">
        <v>36</v>
      </c>
      <c r="E945" s="38" t="s">
        <v>37</v>
      </c>
      <c r="F945" s="38" t="s">
        <v>53</v>
      </c>
      <c r="G945" s="40">
        <v>97.57</v>
      </c>
      <c r="H945" s="40">
        <v>186.66000000000003</v>
      </c>
      <c r="I945" s="40">
        <v>248.09000000000003</v>
      </c>
      <c r="J945" s="40">
        <v>262.51</v>
      </c>
      <c r="K945" s="40">
        <v>236.60000000000002</v>
      </c>
      <c r="L945" s="40">
        <v>156.67999999999984</v>
      </c>
      <c r="M945" s="40">
        <v>94.2800000000002</v>
      </c>
      <c r="N945" s="40">
        <v>45.799999999999955</v>
      </c>
      <c r="O945" s="40">
        <v>19.879999999999882</v>
      </c>
      <c r="P945" s="40">
        <v>7.9600000000000364</v>
      </c>
      <c r="Q945" s="40">
        <v>2.4200000000000728</v>
      </c>
      <c r="R945" s="40">
        <v>0.48000000000001819</v>
      </c>
      <c r="S945" s="40">
        <v>6.9999999999936335E-2</v>
      </c>
      <c r="T945" s="40">
        <v>1.999999999998181E-2</v>
      </c>
      <c r="U945" s="40">
        <v>0</v>
      </c>
      <c r="V945" s="40">
        <v>0</v>
      </c>
      <c r="W945" s="40">
        <v>0</v>
      </c>
      <c r="X945" s="40">
        <v>0</v>
      </c>
      <c r="Y945" s="40">
        <v>0</v>
      </c>
      <c r="Z945" s="40">
        <v>0</v>
      </c>
      <c r="AA945" s="40">
        <v>0</v>
      </c>
      <c r="AB945" s="40">
        <v>0</v>
      </c>
      <c r="AC945" s="40">
        <v>0</v>
      </c>
      <c r="AD945" s="40">
        <v>0</v>
      </c>
    </row>
    <row r="946" spans="1:30" x14ac:dyDescent="0.25">
      <c r="A946" s="35">
        <v>1.1000000000000001</v>
      </c>
      <c r="B946" s="36" t="s">
        <v>6</v>
      </c>
      <c r="C946" s="38" t="s">
        <v>3</v>
      </c>
      <c r="D946" s="36" t="s">
        <v>36</v>
      </c>
      <c r="E946" s="38" t="s">
        <v>38</v>
      </c>
      <c r="F946" s="38" t="s">
        <v>56</v>
      </c>
      <c r="G946" s="40">
        <v>22880.16</v>
      </c>
      <c r="H946" s="40">
        <v>34752.69</v>
      </c>
      <c r="I946" s="40">
        <v>49321.409999999989</v>
      </c>
      <c r="J946" s="40">
        <v>54137.469999999994</v>
      </c>
      <c r="K946" s="40">
        <v>50516.569999999985</v>
      </c>
      <c r="L946" s="40">
        <v>34064.26</v>
      </c>
      <c r="M946" s="40">
        <v>20830.54</v>
      </c>
      <c r="N946" s="40">
        <v>10925.26</v>
      </c>
      <c r="O946" s="40">
        <v>4776.4800000000005</v>
      </c>
      <c r="P946" s="40">
        <v>1745.6899999999998</v>
      </c>
      <c r="Q946" s="40">
        <v>414.76</v>
      </c>
      <c r="R946" s="40">
        <v>69.509999999999991</v>
      </c>
      <c r="S946" s="40">
        <v>9.7700000000000014</v>
      </c>
      <c r="T946" s="40">
        <v>1.4900000000000007</v>
      </c>
      <c r="U946" s="40">
        <v>0.41000000000000003</v>
      </c>
      <c r="V946" s="40">
        <v>0.11</v>
      </c>
      <c r="W946" s="40">
        <v>0.01</v>
      </c>
      <c r="X946" s="40">
        <v>0</v>
      </c>
      <c r="Y946" s="40">
        <v>0</v>
      </c>
      <c r="Z946" s="40">
        <v>0</v>
      </c>
      <c r="AA946" s="40">
        <v>0</v>
      </c>
      <c r="AB946" s="40">
        <v>0</v>
      </c>
      <c r="AC946" s="40">
        <v>0</v>
      </c>
      <c r="AD946" s="40">
        <v>0</v>
      </c>
    </row>
    <row r="947" spans="1:30" x14ac:dyDescent="0.25">
      <c r="A947" s="35">
        <v>1.1000000000000001</v>
      </c>
      <c r="B947" s="36" t="s">
        <v>6</v>
      </c>
      <c r="C947" s="38" t="s">
        <v>3</v>
      </c>
      <c r="D947" s="36" t="s">
        <v>36</v>
      </c>
      <c r="E947" s="38" t="s">
        <v>38</v>
      </c>
      <c r="F947" s="38" t="s">
        <v>55</v>
      </c>
      <c r="G947" s="40">
        <v>348.98571428571432</v>
      </c>
      <c r="H947" s="40">
        <v>805.52142857142849</v>
      </c>
      <c r="I947" s="40">
        <v>1158.7971428571425</v>
      </c>
      <c r="J947" s="40">
        <v>1242.9199999999998</v>
      </c>
      <c r="K947" s="40">
        <v>1159.1242857142856</v>
      </c>
      <c r="L947" s="40">
        <v>786.72428571428554</v>
      </c>
      <c r="M947" s="40">
        <v>476.94571428571413</v>
      </c>
      <c r="N947" s="40">
        <v>244.91428571428574</v>
      </c>
      <c r="O947" s="40">
        <v>108.3257142857143</v>
      </c>
      <c r="P947" s="40">
        <v>42.211428571428584</v>
      </c>
      <c r="Q947" s="40">
        <v>11.938571428571427</v>
      </c>
      <c r="R947" s="40">
        <v>2.8914285714285719</v>
      </c>
      <c r="S947" s="40">
        <v>0.48571428571428565</v>
      </c>
      <c r="T947" s="40">
        <v>0.10142857142857145</v>
      </c>
      <c r="U947" s="40">
        <v>1.4285714285714286E-3</v>
      </c>
      <c r="V947" s="40">
        <v>0</v>
      </c>
      <c r="W947" s="40">
        <v>0</v>
      </c>
      <c r="X947" s="40">
        <v>0</v>
      </c>
      <c r="Y947" s="40">
        <v>0</v>
      </c>
      <c r="Z947" s="40">
        <v>0</v>
      </c>
      <c r="AA947" s="40">
        <v>0</v>
      </c>
      <c r="AB947" s="40">
        <v>0</v>
      </c>
      <c r="AC947" s="40">
        <v>0</v>
      </c>
      <c r="AD947" s="40">
        <v>0</v>
      </c>
    </row>
    <row r="948" spans="1:30" x14ac:dyDescent="0.25">
      <c r="A948" s="35">
        <v>1.1000000000000001</v>
      </c>
      <c r="B948" s="36" t="s">
        <v>6</v>
      </c>
      <c r="C948" s="38" t="s">
        <v>3</v>
      </c>
      <c r="D948" s="36" t="s">
        <v>36</v>
      </c>
      <c r="E948" s="38" t="s">
        <v>38</v>
      </c>
      <c r="F948" s="38" t="s">
        <v>54</v>
      </c>
      <c r="G948" s="40">
        <v>14.076785714285712</v>
      </c>
      <c r="H948" s="40">
        <v>43.11249999999999</v>
      </c>
      <c r="I948" s="40">
        <v>64.687500000000014</v>
      </c>
      <c r="J948" s="40">
        <v>70.667857142857159</v>
      </c>
      <c r="K948" s="40">
        <v>67.558333333333351</v>
      </c>
      <c r="L948" s="40">
        <v>49.604761904761894</v>
      </c>
      <c r="M948" s="40">
        <v>31.076785714285716</v>
      </c>
      <c r="N948" s="40">
        <v>16.81547619047619</v>
      </c>
      <c r="O948" s="40">
        <v>7.3434523809523808</v>
      </c>
      <c r="P948" s="40">
        <v>3.153571428571428</v>
      </c>
      <c r="Q948" s="40">
        <v>1.0613095238095238</v>
      </c>
      <c r="R948" s="40">
        <v>0.27500000000000002</v>
      </c>
      <c r="S948" s="40">
        <v>4.2261904761904771E-2</v>
      </c>
      <c r="T948" s="40">
        <v>0</v>
      </c>
      <c r="U948" s="40">
        <v>0</v>
      </c>
      <c r="V948" s="40">
        <v>0</v>
      </c>
      <c r="W948" s="40">
        <v>0</v>
      </c>
      <c r="X948" s="40">
        <v>0</v>
      </c>
      <c r="Y948" s="40">
        <v>0</v>
      </c>
      <c r="Z948" s="40">
        <v>0</v>
      </c>
      <c r="AA948" s="40">
        <v>0</v>
      </c>
      <c r="AB948" s="40">
        <v>0</v>
      </c>
      <c r="AC948" s="40">
        <v>0</v>
      </c>
      <c r="AD948" s="40">
        <v>0</v>
      </c>
    </row>
    <row r="949" spans="1:30" x14ac:dyDescent="0.25">
      <c r="A949" s="35">
        <v>1.1000000000000001</v>
      </c>
      <c r="B949" s="36" t="s">
        <v>6</v>
      </c>
      <c r="C949" s="38" t="s">
        <v>3</v>
      </c>
      <c r="D949" s="36" t="s">
        <v>36</v>
      </c>
      <c r="E949" s="38" t="s">
        <v>38</v>
      </c>
      <c r="F949" s="38" t="s">
        <v>53</v>
      </c>
      <c r="G949" s="40">
        <v>100.61</v>
      </c>
      <c r="H949" s="40">
        <v>194.20999999999998</v>
      </c>
      <c r="I949" s="40">
        <v>267.48999999999995</v>
      </c>
      <c r="J949" s="40">
        <v>278.21000000000004</v>
      </c>
      <c r="K949" s="40">
        <v>246.69000000000005</v>
      </c>
      <c r="L949" s="40">
        <v>161.46000000000004</v>
      </c>
      <c r="M949" s="40">
        <v>95.509999999999991</v>
      </c>
      <c r="N949" s="40">
        <v>47.710000000000036</v>
      </c>
      <c r="O949" s="40">
        <v>20.539999999999964</v>
      </c>
      <c r="P949" s="40">
        <v>7.7599999999999909</v>
      </c>
      <c r="Q949" s="40">
        <v>2.5299999999999727</v>
      </c>
      <c r="R949" s="40">
        <v>0.44000000000005457</v>
      </c>
      <c r="S949" s="40">
        <v>8.9999999999918145E-2</v>
      </c>
      <c r="T949" s="40">
        <v>0</v>
      </c>
      <c r="U949" s="40">
        <v>0</v>
      </c>
      <c r="V949" s="40">
        <v>0</v>
      </c>
      <c r="W949" s="40">
        <v>0</v>
      </c>
      <c r="X949" s="40">
        <v>0</v>
      </c>
      <c r="Y949" s="40">
        <v>0</v>
      </c>
      <c r="Z949" s="40">
        <v>0</v>
      </c>
      <c r="AA949" s="40">
        <v>0</v>
      </c>
      <c r="AB949" s="40">
        <v>0</v>
      </c>
      <c r="AC949" s="40">
        <v>0</v>
      </c>
      <c r="AD949" s="40">
        <v>0</v>
      </c>
    </row>
    <row r="950" spans="1:30" x14ac:dyDescent="0.25">
      <c r="A950" s="35">
        <v>1.1000000000000001</v>
      </c>
      <c r="B950" s="36" t="s">
        <v>6</v>
      </c>
      <c r="C950" s="38" t="s">
        <v>3</v>
      </c>
      <c r="D950" s="36" t="s">
        <v>36</v>
      </c>
      <c r="E950" s="38" t="s">
        <v>59</v>
      </c>
      <c r="F950" s="38" t="s">
        <v>56</v>
      </c>
      <c r="G950" s="40">
        <v>22915.639999999992</v>
      </c>
      <c r="H950" s="40">
        <v>35057.280000000013</v>
      </c>
      <c r="I950" s="40">
        <v>50533.87999999999</v>
      </c>
      <c r="J950" s="40">
        <v>53678.140000000014</v>
      </c>
      <c r="K950" s="40">
        <v>45432.88</v>
      </c>
      <c r="L950" s="40">
        <v>27619.31</v>
      </c>
      <c r="M950" s="40">
        <v>15337.78</v>
      </c>
      <c r="N950" s="40">
        <v>7185.21</v>
      </c>
      <c r="O950" s="40">
        <v>2636.92</v>
      </c>
      <c r="P950" s="40">
        <v>761.53</v>
      </c>
      <c r="Q950" s="40">
        <v>147.81999999999996</v>
      </c>
      <c r="R950" s="40">
        <v>19.989999999999998</v>
      </c>
      <c r="S950" s="40">
        <v>2.5800000000000005</v>
      </c>
      <c r="T950" s="40">
        <v>0.16999999999999998</v>
      </c>
      <c r="U950" s="40">
        <v>0</v>
      </c>
      <c r="V950" s="40">
        <v>0</v>
      </c>
      <c r="W950" s="40">
        <v>0</v>
      </c>
      <c r="X950" s="40">
        <v>0</v>
      </c>
      <c r="Y950" s="40">
        <v>0</v>
      </c>
      <c r="Z950" s="40">
        <v>0</v>
      </c>
      <c r="AA950" s="40">
        <v>0</v>
      </c>
      <c r="AB950" s="40">
        <v>0</v>
      </c>
      <c r="AC950" s="40">
        <v>0</v>
      </c>
      <c r="AD950" s="40">
        <v>0</v>
      </c>
    </row>
    <row r="951" spans="1:30" x14ac:dyDescent="0.25">
      <c r="A951" s="35">
        <v>1.1000000000000001</v>
      </c>
      <c r="B951" s="36" t="s">
        <v>6</v>
      </c>
      <c r="C951" s="38" t="s">
        <v>3</v>
      </c>
      <c r="D951" s="36" t="s">
        <v>36</v>
      </c>
      <c r="E951" s="38" t="s">
        <v>59</v>
      </c>
      <c r="F951" s="38" t="s">
        <v>55</v>
      </c>
      <c r="G951" s="40">
        <v>347.89714285714291</v>
      </c>
      <c r="H951" s="40">
        <v>796.18857142857121</v>
      </c>
      <c r="I951" s="40">
        <v>1159.4857142857145</v>
      </c>
      <c r="J951" s="40">
        <v>1339.2242857142853</v>
      </c>
      <c r="K951" s="40">
        <v>1305.1414285714286</v>
      </c>
      <c r="L951" s="40">
        <v>886.53142857142836</v>
      </c>
      <c r="M951" s="40">
        <v>522.44428571428568</v>
      </c>
      <c r="N951" s="40">
        <v>256.02285714285711</v>
      </c>
      <c r="O951" s="40">
        <v>108.17999999999999</v>
      </c>
      <c r="P951" s="40">
        <v>38.798571428571428</v>
      </c>
      <c r="Q951" s="40">
        <v>9.6142857142857139</v>
      </c>
      <c r="R951" s="40">
        <v>1.417142857142857</v>
      </c>
      <c r="S951" s="40">
        <v>0.23857142857142866</v>
      </c>
      <c r="T951" s="40">
        <v>0</v>
      </c>
      <c r="U951" s="40">
        <v>0</v>
      </c>
      <c r="V951" s="40">
        <v>0</v>
      </c>
      <c r="W951" s="40">
        <v>0</v>
      </c>
      <c r="X951" s="40">
        <v>0</v>
      </c>
      <c r="Y951" s="40">
        <v>0</v>
      </c>
      <c r="Z951" s="40">
        <v>0</v>
      </c>
      <c r="AA951" s="40">
        <v>0</v>
      </c>
      <c r="AB951" s="40">
        <v>0</v>
      </c>
      <c r="AC951" s="40">
        <v>0</v>
      </c>
      <c r="AD951" s="40">
        <v>0</v>
      </c>
    </row>
    <row r="952" spans="1:30" x14ac:dyDescent="0.25">
      <c r="A952" s="35">
        <v>1.1000000000000001</v>
      </c>
      <c r="B952" s="36" t="s">
        <v>6</v>
      </c>
      <c r="C952" s="38" t="s">
        <v>3</v>
      </c>
      <c r="D952" s="36" t="s">
        <v>36</v>
      </c>
      <c r="E952" s="38" t="s">
        <v>59</v>
      </c>
      <c r="F952" s="38" t="s">
        <v>54</v>
      </c>
      <c r="G952" s="40">
        <v>13.973214285714281</v>
      </c>
      <c r="H952" s="40">
        <v>43.263690476190462</v>
      </c>
      <c r="I952" s="40">
        <v>66.61904761904762</v>
      </c>
      <c r="J952" s="40">
        <v>78.177976190476187</v>
      </c>
      <c r="K952" s="40">
        <v>81.160119047619048</v>
      </c>
      <c r="L952" s="40">
        <v>59.652380952380945</v>
      </c>
      <c r="M952" s="40">
        <v>36.451190476190483</v>
      </c>
      <c r="N952" s="40">
        <v>18.75238095238095</v>
      </c>
      <c r="O952" s="40">
        <v>8.8476190476190482</v>
      </c>
      <c r="P952" s="40">
        <v>3.2839285714285706</v>
      </c>
      <c r="Q952" s="40">
        <v>0.94761904761904758</v>
      </c>
      <c r="R952" s="40">
        <v>0.21488095238095237</v>
      </c>
      <c r="S952" s="40">
        <v>4.0476190476190485E-2</v>
      </c>
      <c r="T952" s="40">
        <v>0</v>
      </c>
      <c r="U952" s="40">
        <v>0</v>
      </c>
      <c r="V952" s="40">
        <v>0</v>
      </c>
      <c r="W952" s="40">
        <v>0</v>
      </c>
      <c r="X952" s="40">
        <v>0</v>
      </c>
      <c r="Y952" s="40">
        <v>0</v>
      </c>
      <c r="Z952" s="40">
        <v>0</v>
      </c>
      <c r="AA952" s="40">
        <v>0</v>
      </c>
      <c r="AB952" s="40">
        <v>0</v>
      </c>
      <c r="AC952" s="40">
        <v>0</v>
      </c>
      <c r="AD952" s="40">
        <v>0</v>
      </c>
    </row>
    <row r="953" spans="1:30" x14ac:dyDescent="0.25">
      <c r="A953" s="35">
        <v>1.1000000000000001</v>
      </c>
      <c r="B953" s="36" t="s">
        <v>6</v>
      </c>
      <c r="C953" s="38" t="s">
        <v>3</v>
      </c>
      <c r="D953" s="36" t="s">
        <v>36</v>
      </c>
      <c r="E953" s="38" t="s">
        <v>59</v>
      </c>
      <c r="F953" s="38" t="s">
        <v>53</v>
      </c>
      <c r="G953" s="40">
        <v>97.57</v>
      </c>
      <c r="H953" s="40">
        <v>187.23000000000002</v>
      </c>
      <c r="I953" s="40">
        <v>253.07999999999998</v>
      </c>
      <c r="J953" s="40">
        <v>281.66999999999996</v>
      </c>
      <c r="K953" s="40">
        <v>265.65000000000009</v>
      </c>
      <c r="L953" s="40">
        <v>173.83999999999992</v>
      </c>
      <c r="M953" s="40">
        <v>98.100000000000136</v>
      </c>
      <c r="N953" s="40">
        <v>46.679999999999836</v>
      </c>
      <c r="O953" s="40">
        <v>20.269999999999982</v>
      </c>
      <c r="P953" s="40">
        <v>7.6500000000000909</v>
      </c>
      <c r="Q953" s="40">
        <v>1.6900000000000546</v>
      </c>
      <c r="R953" s="40">
        <v>0.24000000000000909</v>
      </c>
      <c r="S953" s="40">
        <v>2.9999999999972715E-2</v>
      </c>
      <c r="T953" s="40">
        <v>9.9999999999909051E-3</v>
      </c>
      <c r="U953" s="40">
        <v>0</v>
      </c>
      <c r="V953" s="40">
        <v>0</v>
      </c>
      <c r="W953" s="40">
        <v>0</v>
      </c>
      <c r="X953" s="40">
        <v>0</v>
      </c>
      <c r="Y953" s="40">
        <v>0</v>
      </c>
      <c r="Z953" s="40">
        <v>0</v>
      </c>
      <c r="AA953" s="40">
        <v>0</v>
      </c>
      <c r="AB953" s="40">
        <v>0</v>
      </c>
      <c r="AC953" s="40">
        <v>0</v>
      </c>
      <c r="AD953" s="40">
        <v>0</v>
      </c>
    </row>
    <row r="954" spans="1:30" x14ac:dyDescent="0.25">
      <c r="A954" s="35">
        <v>1.1000000000000001</v>
      </c>
      <c r="B954" s="36" t="s">
        <v>6</v>
      </c>
      <c r="C954" s="38" t="s">
        <v>3</v>
      </c>
      <c r="D954" s="36" t="s">
        <v>36</v>
      </c>
      <c r="E954" s="38" t="s">
        <v>59</v>
      </c>
      <c r="F954" s="38" t="s">
        <v>56</v>
      </c>
      <c r="G954" s="40">
        <v>22780.959999999995</v>
      </c>
      <c r="H954" s="40">
        <v>33515.629999999997</v>
      </c>
      <c r="I954" s="40">
        <v>43467.709999999992</v>
      </c>
      <c r="J954" s="40">
        <v>40728.98000000001</v>
      </c>
      <c r="K954" s="40">
        <v>30725.370000000003</v>
      </c>
      <c r="L954" s="40">
        <v>16975.559999999998</v>
      </c>
      <c r="M954" s="40">
        <v>8640.5499999999993</v>
      </c>
      <c r="N954" s="40">
        <v>3599.3599999999997</v>
      </c>
      <c r="O954" s="40">
        <v>1163.0099999999998</v>
      </c>
      <c r="P954" s="40">
        <v>299.33999999999997</v>
      </c>
      <c r="Q954" s="40">
        <v>53.1</v>
      </c>
      <c r="R954" s="40">
        <v>7.9799999999999995</v>
      </c>
      <c r="S954" s="40">
        <v>0.88000000000000012</v>
      </c>
      <c r="T954" s="40">
        <v>0.15999999999999998</v>
      </c>
      <c r="U954" s="40">
        <v>0</v>
      </c>
      <c r="V954" s="40">
        <v>0</v>
      </c>
      <c r="W954" s="40">
        <v>0</v>
      </c>
      <c r="X954" s="40">
        <v>0</v>
      </c>
      <c r="Y954" s="40">
        <v>0</v>
      </c>
      <c r="Z954" s="40">
        <v>0</v>
      </c>
      <c r="AA954" s="40">
        <v>0</v>
      </c>
      <c r="AB954" s="40">
        <v>0</v>
      </c>
      <c r="AC954" s="40">
        <v>0</v>
      </c>
      <c r="AD954" s="40">
        <v>0</v>
      </c>
    </row>
    <row r="955" spans="1:30" x14ac:dyDescent="0.25">
      <c r="A955" s="35">
        <v>1.1000000000000001</v>
      </c>
      <c r="B955" s="36" t="s">
        <v>6</v>
      </c>
      <c r="C955" s="38" t="s">
        <v>3</v>
      </c>
      <c r="D955" s="36" t="s">
        <v>36</v>
      </c>
      <c r="E955" s="38" t="s">
        <v>59</v>
      </c>
      <c r="F955" s="38" t="s">
        <v>55</v>
      </c>
      <c r="G955" s="40">
        <v>351.10142857142858</v>
      </c>
      <c r="H955" s="40">
        <v>820.41714285714284</v>
      </c>
      <c r="I955" s="40">
        <v>1235.777142857143</v>
      </c>
      <c r="J955" s="40">
        <v>1372.5414285714282</v>
      </c>
      <c r="K955" s="40">
        <v>1261.0128571428572</v>
      </c>
      <c r="L955" s="40">
        <v>818.39714285714274</v>
      </c>
      <c r="M955" s="40">
        <v>458.86714285714294</v>
      </c>
      <c r="N955" s="40">
        <v>207.90428571428575</v>
      </c>
      <c r="O955" s="40">
        <v>77.720000000000013</v>
      </c>
      <c r="P955" s="40">
        <v>25.804285714285719</v>
      </c>
      <c r="Q955" s="40">
        <v>4.8842857142857143</v>
      </c>
      <c r="R955" s="40">
        <v>0.74571428571428555</v>
      </c>
      <c r="S955" s="40">
        <v>4.1428571428571433E-2</v>
      </c>
      <c r="T955" s="40">
        <v>1.2857142857142857E-2</v>
      </c>
      <c r="U955" s="40">
        <v>0</v>
      </c>
      <c r="V955" s="40">
        <v>0</v>
      </c>
      <c r="W955" s="40">
        <v>0</v>
      </c>
      <c r="X955" s="40">
        <v>0</v>
      </c>
      <c r="Y955" s="40">
        <v>0</v>
      </c>
      <c r="Z955" s="40">
        <v>0</v>
      </c>
      <c r="AA955" s="40">
        <v>0</v>
      </c>
      <c r="AB955" s="40">
        <v>0</v>
      </c>
      <c r="AC955" s="40">
        <v>0</v>
      </c>
      <c r="AD955" s="40">
        <v>0</v>
      </c>
    </row>
    <row r="956" spans="1:30" x14ac:dyDescent="0.25">
      <c r="A956" s="35">
        <v>1.1000000000000001</v>
      </c>
      <c r="B956" s="36" t="s">
        <v>6</v>
      </c>
      <c r="C956" s="38" t="s">
        <v>3</v>
      </c>
      <c r="D956" s="36" t="s">
        <v>36</v>
      </c>
      <c r="E956" s="38" t="s">
        <v>59</v>
      </c>
      <c r="F956" s="38" t="s">
        <v>54</v>
      </c>
      <c r="G956" s="40">
        <v>14.352976190476188</v>
      </c>
      <c r="H956" s="40">
        <v>43.944642857142853</v>
      </c>
      <c r="I956" s="40">
        <v>70.301785714285728</v>
      </c>
      <c r="J956" s="40">
        <v>80.646428571428572</v>
      </c>
      <c r="K956" s="40">
        <v>79.090476190476181</v>
      </c>
      <c r="L956" s="40">
        <v>55.572023809523799</v>
      </c>
      <c r="M956" s="40">
        <v>32.432142857142864</v>
      </c>
      <c r="N956" s="40">
        <v>15.649404761904758</v>
      </c>
      <c r="O956" s="40">
        <v>6.5005952380952392</v>
      </c>
      <c r="P956" s="40">
        <v>1.9422619047619043</v>
      </c>
      <c r="Q956" s="40">
        <v>0.55773809523809526</v>
      </c>
      <c r="R956" s="40">
        <v>0.15119047619047621</v>
      </c>
      <c r="S956" s="40">
        <v>9.5238095238095229E-3</v>
      </c>
      <c r="T956" s="40">
        <v>0</v>
      </c>
      <c r="U956" s="40">
        <v>0</v>
      </c>
      <c r="V956" s="40">
        <v>0</v>
      </c>
      <c r="W956" s="40">
        <v>0</v>
      </c>
      <c r="X956" s="40">
        <v>0</v>
      </c>
      <c r="Y956" s="40">
        <v>0</v>
      </c>
      <c r="Z956" s="40">
        <v>0</v>
      </c>
      <c r="AA956" s="40">
        <v>0</v>
      </c>
      <c r="AB956" s="40">
        <v>0</v>
      </c>
      <c r="AC956" s="40">
        <v>0</v>
      </c>
      <c r="AD956" s="40">
        <v>0</v>
      </c>
    </row>
    <row r="957" spans="1:30" x14ac:dyDescent="0.25">
      <c r="A957" s="35">
        <v>1.1000000000000001</v>
      </c>
      <c r="B957" s="36" t="s">
        <v>6</v>
      </c>
      <c r="C957" s="38" t="s">
        <v>3</v>
      </c>
      <c r="D957" s="36" t="s">
        <v>36</v>
      </c>
      <c r="E957" s="38" t="s">
        <v>39</v>
      </c>
      <c r="F957" s="38" t="s">
        <v>53</v>
      </c>
      <c r="G957" s="40">
        <v>98.84</v>
      </c>
      <c r="H957" s="40">
        <v>203.88000000000002</v>
      </c>
      <c r="I957" s="40">
        <v>308.56999999999994</v>
      </c>
      <c r="J957" s="40">
        <v>341.35</v>
      </c>
      <c r="K957" s="40">
        <v>310.83000000000004</v>
      </c>
      <c r="L957" s="40">
        <v>202.01999999999998</v>
      </c>
      <c r="M957" s="40">
        <v>111.3900000000001</v>
      </c>
      <c r="N957" s="40">
        <v>51.379999999999882</v>
      </c>
      <c r="O957" s="40">
        <v>19.309999999999945</v>
      </c>
      <c r="P957" s="40">
        <v>6.2000000000000455</v>
      </c>
      <c r="Q957" s="40">
        <v>1.2599999999999909</v>
      </c>
      <c r="R957" s="40">
        <v>0.19000000000005457</v>
      </c>
      <c r="S957" s="40">
        <v>9.9999999999909051E-3</v>
      </c>
      <c r="T957" s="40">
        <v>0</v>
      </c>
      <c r="U957" s="40">
        <v>9.9999999999909051E-3</v>
      </c>
      <c r="V957" s="40">
        <v>0</v>
      </c>
      <c r="W957" s="40">
        <v>0</v>
      </c>
      <c r="X957" s="40">
        <v>0</v>
      </c>
      <c r="Y957" s="40">
        <v>0</v>
      </c>
      <c r="Z957" s="40">
        <v>0</v>
      </c>
      <c r="AA957" s="40">
        <v>0</v>
      </c>
      <c r="AB957" s="40">
        <v>0</v>
      </c>
      <c r="AC957" s="40">
        <v>0</v>
      </c>
      <c r="AD957" s="40">
        <v>0</v>
      </c>
    </row>
    <row r="958" spans="1:30" x14ac:dyDescent="0.25">
      <c r="A958" s="35">
        <v>1.1000000000000001</v>
      </c>
      <c r="B958" s="36" t="s">
        <v>6</v>
      </c>
      <c r="C958" s="38" t="s">
        <v>3</v>
      </c>
      <c r="D958" s="36" t="s">
        <v>36</v>
      </c>
      <c r="E958" s="38" t="s">
        <v>40</v>
      </c>
      <c r="F958" s="38" t="s">
        <v>56</v>
      </c>
      <c r="G958" s="40">
        <v>22821.37</v>
      </c>
      <c r="H958" s="40">
        <v>34049.57</v>
      </c>
      <c r="I958" s="40">
        <v>45678.130000000005</v>
      </c>
      <c r="J958" s="40">
        <v>45041.44999999999</v>
      </c>
      <c r="K958" s="40">
        <v>36700.74</v>
      </c>
      <c r="L958" s="40">
        <v>21997.71</v>
      </c>
      <c r="M958" s="40">
        <v>12104.13</v>
      </c>
      <c r="N958" s="40">
        <v>5613.8399999999983</v>
      </c>
      <c r="O958" s="40">
        <v>2104.7899999999995</v>
      </c>
      <c r="P958" s="40">
        <v>672.22</v>
      </c>
      <c r="Q958" s="40">
        <v>141.83000000000001</v>
      </c>
      <c r="R958" s="40">
        <v>26.180000000000003</v>
      </c>
      <c r="S958" s="40">
        <v>3.4000000000000008</v>
      </c>
      <c r="T958" s="40">
        <v>0.59000000000000008</v>
      </c>
      <c r="U958" s="40">
        <v>0.21</v>
      </c>
      <c r="V958" s="40">
        <v>0</v>
      </c>
      <c r="W958" s="40">
        <v>0</v>
      </c>
      <c r="X958" s="40">
        <v>0</v>
      </c>
      <c r="Y958" s="40">
        <v>0</v>
      </c>
      <c r="Z958" s="40">
        <v>0</v>
      </c>
      <c r="AA958" s="40">
        <v>0</v>
      </c>
      <c r="AB958" s="40">
        <v>0</v>
      </c>
      <c r="AC958" s="40">
        <v>0</v>
      </c>
      <c r="AD958" s="40">
        <v>0</v>
      </c>
    </row>
    <row r="959" spans="1:30" x14ac:dyDescent="0.25">
      <c r="A959" s="35">
        <v>1.1000000000000001</v>
      </c>
      <c r="B959" s="36" t="s">
        <v>6</v>
      </c>
      <c r="C959" s="38" t="s">
        <v>3</v>
      </c>
      <c r="D959" s="36" t="s">
        <v>36</v>
      </c>
      <c r="E959" s="38" t="s">
        <v>40</v>
      </c>
      <c r="F959" s="38" t="s">
        <v>55</v>
      </c>
      <c r="G959" s="40">
        <v>348.07142857142856</v>
      </c>
      <c r="H959" s="40">
        <v>812.48000000000013</v>
      </c>
      <c r="I959" s="40">
        <v>1215.6071428571429</v>
      </c>
      <c r="J959" s="40">
        <v>1306.9028571428569</v>
      </c>
      <c r="K959" s="40">
        <v>1183.4042857142856</v>
      </c>
      <c r="L959" s="40">
        <v>767.76285714285689</v>
      </c>
      <c r="M959" s="40">
        <v>433.03285714285715</v>
      </c>
      <c r="N959" s="40">
        <v>206.12428571428578</v>
      </c>
      <c r="O959" s="40">
        <v>82.005714285714276</v>
      </c>
      <c r="P959" s="40">
        <v>27.637142857142855</v>
      </c>
      <c r="Q959" s="40">
        <v>6.4371428571428577</v>
      </c>
      <c r="R959" s="40">
        <v>1.2842857142857143</v>
      </c>
      <c r="S959" s="40">
        <v>0.11285714285714285</v>
      </c>
      <c r="T959" s="40">
        <v>1.4285714285714286E-3</v>
      </c>
      <c r="U959" s="40">
        <v>1.2857142857142857E-2</v>
      </c>
      <c r="V959" s="40">
        <v>0</v>
      </c>
      <c r="W959" s="40">
        <v>0</v>
      </c>
      <c r="X959" s="40">
        <v>0</v>
      </c>
      <c r="Y959" s="40">
        <v>0</v>
      </c>
      <c r="Z959" s="40">
        <v>0</v>
      </c>
      <c r="AA959" s="40">
        <v>0</v>
      </c>
      <c r="AB959" s="40">
        <v>0</v>
      </c>
      <c r="AC959" s="40">
        <v>0</v>
      </c>
      <c r="AD959" s="40">
        <v>0</v>
      </c>
    </row>
    <row r="960" spans="1:30" x14ac:dyDescent="0.25">
      <c r="A960" s="35">
        <v>1.1000000000000001</v>
      </c>
      <c r="B960" s="36" t="s">
        <v>6</v>
      </c>
      <c r="C960" s="38" t="s">
        <v>3</v>
      </c>
      <c r="D960" s="36" t="s">
        <v>36</v>
      </c>
      <c r="E960" s="38" t="s">
        <v>40</v>
      </c>
      <c r="F960" s="38" t="s">
        <v>54</v>
      </c>
      <c r="G960" s="40">
        <v>14.302380952380952</v>
      </c>
      <c r="H960" s="40">
        <v>44.454166666666652</v>
      </c>
      <c r="I960" s="40">
        <v>68.515476190476178</v>
      </c>
      <c r="J960" s="40">
        <v>78.071428571428569</v>
      </c>
      <c r="K960" s="40">
        <v>74.522023809523802</v>
      </c>
      <c r="L960" s="40">
        <v>50.725595238095231</v>
      </c>
      <c r="M960" s="40">
        <v>30.101190476190471</v>
      </c>
      <c r="N960" s="40">
        <v>14.347023809523808</v>
      </c>
      <c r="O960" s="40">
        <v>6.1279761904761898</v>
      </c>
      <c r="P960" s="40">
        <v>2.0136904761904759</v>
      </c>
      <c r="Q960" s="40">
        <v>0.67678571428571432</v>
      </c>
      <c r="R960" s="40">
        <v>0.10535714285714291</v>
      </c>
      <c r="S960" s="40">
        <v>3.2738095238095233E-2</v>
      </c>
      <c r="T960" s="40">
        <v>0</v>
      </c>
      <c r="U960" s="40">
        <v>0</v>
      </c>
      <c r="V960" s="40">
        <v>0</v>
      </c>
      <c r="W960" s="40">
        <v>0</v>
      </c>
      <c r="X960" s="40">
        <v>0</v>
      </c>
      <c r="Y960" s="40">
        <v>0</v>
      </c>
      <c r="Z960" s="40">
        <v>0</v>
      </c>
      <c r="AA960" s="40">
        <v>0</v>
      </c>
      <c r="AB960" s="40">
        <v>0</v>
      </c>
      <c r="AC960" s="40">
        <v>0</v>
      </c>
      <c r="AD960" s="40">
        <v>0</v>
      </c>
    </row>
    <row r="961" spans="1:30" x14ac:dyDescent="0.25">
      <c r="A961" s="35">
        <v>1.1000000000000001</v>
      </c>
      <c r="B961" s="36" t="s">
        <v>6</v>
      </c>
      <c r="C961" s="38" t="s">
        <v>3</v>
      </c>
      <c r="D961" s="36" t="s">
        <v>36</v>
      </c>
      <c r="E961" s="38" t="s">
        <v>40</v>
      </c>
      <c r="F961" s="38" t="s">
        <v>53</v>
      </c>
      <c r="G961" s="40">
        <v>98.82</v>
      </c>
      <c r="H961" s="40">
        <v>201.51999999999998</v>
      </c>
      <c r="I961" s="40">
        <v>297.31</v>
      </c>
      <c r="J961" s="40">
        <v>318.70000000000005</v>
      </c>
      <c r="K961" s="40">
        <v>281.17999999999995</v>
      </c>
      <c r="L961" s="40">
        <v>178.68000000000006</v>
      </c>
      <c r="M961" s="40">
        <v>98.230000000000018</v>
      </c>
      <c r="N961" s="40">
        <v>48.210000000000036</v>
      </c>
      <c r="O961" s="40">
        <v>19.119999999999891</v>
      </c>
      <c r="P961" s="40">
        <v>6.4500000000000455</v>
      </c>
      <c r="Q961" s="40">
        <v>1.3899999999998727</v>
      </c>
      <c r="R961" s="40">
        <v>0.22000000000002728</v>
      </c>
      <c r="S961" s="40">
        <v>1.999999999998181E-2</v>
      </c>
      <c r="T961" s="40">
        <v>1.999999999998181E-2</v>
      </c>
      <c r="U961" s="40">
        <v>0</v>
      </c>
      <c r="V961" s="40">
        <v>0</v>
      </c>
      <c r="W961" s="40">
        <v>0</v>
      </c>
      <c r="X961" s="40">
        <v>0</v>
      </c>
      <c r="Y961" s="40">
        <v>0</v>
      </c>
      <c r="Z961" s="40">
        <v>0</v>
      </c>
      <c r="AA961" s="40">
        <v>0</v>
      </c>
      <c r="AB961" s="40">
        <v>0</v>
      </c>
      <c r="AC961" s="40">
        <v>0</v>
      </c>
      <c r="AD961" s="40">
        <v>0</v>
      </c>
    </row>
    <row r="962" spans="1:30" x14ac:dyDescent="0.25">
      <c r="A962" s="35">
        <v>1.3</v>
      </c>
      <c r="B962" s="36" t="s">
        <v>0</v>
      </c>
      <c r="C962" s="38" t="s">
        <v>1</v>
      </c>
      <c r="D962" s="36" t="s">
        <v>32</v>
      </c>
      <c r="E962" s="38" t="s">
        <v>33</v>
      </c>
      <c r="F962" s="38" t="s">
        <v>56</v>
      </c>
      <c r="G962" s="40">
        <v>33877.040000000001</v>
      </c>
      <c r="H962" s="40">
        <v>95027.3</v>
      </c>
      <c r="I962" s="40">
        <v>221443.53000000003</v>
      </c>
      <c r="J962" s="40">
        <v>294787.16000000009</v>
      </c>
      <c r="K962" s="40">
        <v>258172.58000000002</v>
      </c>
      <c r="L962" s="40">
        <v>151967.57</v>
      </c>
      <c r="M962" s="40">
        <v>74776.249999999985</v>
      </c>
      <c r="N962" s="40">
        <v>27296.720000000001</v>
      </c>
      <c r="O962" s="40">
        <v>7542.8199999999988</v>
      </c>
      <c r="P962" s="40">
        <v>1683.09</v>
      </c>
      <c r="Q962" s="40">
        <v>259.89999999999998</v>
      </c>
      <c r="R962" s="40">
        <v>30.75</v>
      </c>
      <c r="S962" s="40">
        <v>2.7799999999999994</v>
      </c>
      <c r="T962" s="40">
        <v>0.23000000000000004</v>
      </c>
      <c r="U962" s="40">
        <v>0</v>
      </c>
      <c r="V962" s="40">
        <v>0</v>
      </c>
      <c r="W962" s="40">
        <v>0</v>
      </c>
      <c r="X962" s="40">
        <v>0</v>
      </c>
      <c r="Y962" s="40">
        <v>0</v>
      </c>
      <c r="Z962" s="40">
        <v>0</v>
      </c>
      <c r="AA962" s="40">
        <v>0</v>
      </c>
      <c r="AB962" s="40">
        <v>0</v>
      </c>
      <c r="AC962" s="40">
        <v>0</v>
      </c>
      <c r="AD962" s="40">
        <v>0</v>
      </c>
    </row>
    <row r="963" spans="1:30" x14ac:dyDescent="0.25">
      <c r="A963" s="35">
        <v>1.3</v>
      </c>
      <c r="B963" s="36" t="s">
        <v>0</v>
      </c>
      <c r="C963" s="38" t="s">
        <v>1</v>
      </c>
      <c r="D963" s="36" t="s">
        <v>32</v>
      </c>
      <c r="E963" s="38" t="s">
        <v>33</v>
      </c>
      <c r="F963" s="38" t="s">
        <v>55</v>
      </c>
      <c r="G963" s="40">
        <v>443.04</v>
      </c>
      <c r="H963" s="40">
        <v>1721.4714285714285</v>
      </c>
      <c r="I963" s="40">
        <v>4386.39857142857</v>
      </c>
      <c r="J963" s="40">
        <v>6713.79</v>
      </c>
      <c r="K963" s="40">
        <v>6564.7928571428574</v>
      </c>
      <c r="L963" s="40">
        <v>4007.3199999999983</v>
      </c>
      <c r="M963" s="40">
        <v>1989.454285714286</v>
      </c>
      <c r="N963" s="40">
        <v>802.85857142857128</v>
      </c>
      <c r="O963" s="40">
        <v>258.47999999999996</v>
      </c>
      <c r="P963" s="40">
        <v>69.404285714285692</v>
      </c>
      <c r="Q963" s="40">
        <v>12.385714285714283</v>
      </c>
      <c r="R963" s="40">
        <v>1.6657142857142859</v>
      </c>
      <c r="S963" s="40">
        <v>0.16714285714285723</v>
      </c>
      <c r="T963" s="40">
        <v>1.2857142857142857E-2</v>
      </c>
      <c r="U963" s="40">
        <v>0</v>
      </c>
      <c r="V963" s="40">
        <v>0</v>
      </c>
      <c r="W963" s="40">
        <v>0</v>
      </c>
      <c r="X963" s="40">
        <v>0</v>
      </c>
      <c r="Y963" s="40">
        <v>0</v>
      </c>
      <c r="Z963" s="40">
        <v>0</v>
      </c>
      <c r="AA963" s="40">
        <v>0</v>
      </c>
      <c r="AB963" s="40">
        <v>0</v>
      </c>
      <c r="AC963" s="40">
        <v>0</v>
      </c>
      <c r="AD963" s="40">
        <v>0</v>
      </c>
    </row>
    <row r="964" spans="1:30" x14ac:dyDescent="0.25">
      <c r="A964" s="35">
        <v>1.3</v>
      </c>
      <c r="B964" s="36" t="s">
        <v>0</v>
      </c>
      <c r="C964" s="38" t="s">
        <v>1</v>
      </c>
      <c r="D964" s="36" t="s">
        <v>32</v>
      </c>
      <c r="E964" s="38" t="s">
        <v>33</v>
      </c>
      <c r="F964" s="38" t="s">
        <v>54</v>
      </c>
      <c r="G964" s="40">
        <v>16.369047619047617</v>
      </c>
      <c r="H964" s="40">
        <v>81.419047619047618</v>
      </c>
      <c r="I964" s="40">
        <v>227.2416666666667</v>
      </c>
      <c r="J964" s="40">
        <v>379.66309523809525</v>
      </c>
      <c r="K964" s="40">
        <v>397.90297619047607</v>
      </c>
      <c r="L964" s="40">
        <v>255.64047619047608</v>
      </c>
      <c r="M964" s="40">
        <v>134.36309523809521</v>
      </c>
      <c r="N964" s="40">
        <v>56.677976190476201</v>
      </c>
      <c r="O964" s="40">
        <v>19.30952380952381</v>
      </c>
      <c r="P964" s="40">
        <v>5.6386904761904759</v>
      </c>
      <c r="Q964" s="40">
        <v>1.100595238095238</v>
      </c>
      <c r="R964" s="40">
        <v>0.19404761904761891</v>
      </c>
      <c r="S964" s="40">
        <v>1.1904761904761904E-3</v>
      </c>
      <c r="T964" s="40">
        <v>0</v>
      </c>
      <c r="U964" s="40">
        <v>0</v>
      </c>
      <c r="V964" s="40">
        <v>0</v>
      </c>
      <c r="W964" s="40">
        <v>0</v>
      </c>
      <c r="X964" s="40">
        <v>0</v>
      </c>
      <c r="Y964" s="40">
        <v>0</v>
      </c>
      <c r="Z964" s="40">
        <v>0</v>
      </c>
      <c r="AA964" s="40">
        <v>0</v>
      </c>
      <c r="AB964" s="40">
        <v>0</v>
      </c>
      <c r="AC964" s="40">
        <v>0</v>
      </c>
      <c r="AD964" s="40">
        <v>0</v>
      </c>
    </row>
    <row r="965" spans="1:30" x14ac:dyDescent="0.25">
      <c r="A965" s="35">
        <v>1.3</v>
      </c>
      <c r="B965" s="36" t="s">
        <v>0</v>
      </c>
      <c r="C965" s="38" t="s">
        <v>1</v>
      </c>
      <c r="D965" s="36" t="s">
        <v>32</v>
      </c>
      <c r="E965" s="38" t="s">
        <v>33</v>
      </c>
      <c r="F965" s="38" t="s">
        <v>53</v>
      </c>
      <c r="G965" s="40">
        <v>132.75</v>
      </c>
      <c r="H965" s="40">
        <v>441.95000000000005</v>
      </c>
      <c r="I965" s="40">
        <v>1028.03</v>
      </c>
      <c r="J965" s="40">
        <v>1422.2399999999998</v>
      </c>
      <c r="K965" s="40">
        <v>1340.4100000000003</v>
      </c>
      <c r="L965" s="40">
        <v>812.68000000000029</v>
      </c>
      <c r="M965" s="40">
        <v>420.01999999999953</v>
      </c>
      <c r="N965" s="40">
        <v>174.14999999999964</v>
      </c>
      <c r="O965" s="40">
        <v>57.240000000000691</v>
      </c>
      <c r="P965" s="40">
        <v>16.559999999999491</v>
      </c>
      <c r="Q965" s="40">
        <v>3.2600000000002183</v>
      </c>
      <c r="R965" s="40">
        <v>0.65999999999985448</v>
      </c>
      <c r="S965" s="40">
        <v>9.0000000000145519E-2</v>
      </c>
      <c r="T965" s="40">
        <v>0</v>
      </c>
      <c r="U965" s="40">
        <v>0</v>
      </c>
      <c r="V965" s="40">
        <v>0</v>
      </c>
      <c r="W965" s="40">
        <v>0</v>
      </c>
      <c r="X965" s="40">
        <v>0</v>
      </c>
      <c r="Y965" s="40">
        <v>0</v>
      </c>
      <c r="Z965" s="40">
        <v>0</v>
      </c>
      <c r="AA965" s="40">
        <v>0</v>
      </c>
      <c r="AB965" s="40">
        <v>0</v>
      </c>
      <c r="AC965" s="40">
        <v>0</v>
      </c>
      <c r="AD965" s="40">
        <v>0</v>
      </c>
    </row>
    <row r="966" spans="1:30" x14ac:dyDescent="0.25">
      <c r="A966" s="35">
        <v>1.3</v>
      </c>
      <c r="B966" s="36" t="s">
        <v>0</v>
      </c>
      <c r="C966" s="38" t="s">
        <v>1</v>
      </c>
      <c r="D966" s="36" t="s">
        <v>32</v>
      </c>
      <c r="E966" s="38" t="s">
        <v>58</v>
      </c>
      <c r="F966" s="38" t="s">
        <v>56</v>
      </c>
      <c r="G966" s="40">
        <v>33906.49</v>
      </c>
      <c r="H966" s="40">
        <v>94858.319999999992</v>
      </c>
      <c r="I966" s="40">
        <v>216995.11</v>
      </c>
      <c r="J966" s="40">
        <v>284338.10000000003</v>
      </c>
      <c r="K966" s="40">
        <v>248848</v>
      </c>
      <c r="L966" s="40">
        <v>148617.82</v>
      </c>
      <c r="M966" s="40">
        <v>74080.630000000034</v>
      </c>
      <c r="N966" s="40">
        <v>27579.920000000002</v>
      </c>
      <c r="O966" s="40">
        <v>7736.42</v>
      </c>
      <c r="P966" s="40">
        <v>1766.3399999999997</v>
      </c>
      <c r="Q966" s="40">
        <v>271.52</v>
      </c>
      <c r="R966" s="40">
        <v>33.260000000000005</v>
      </c>
      <c r="S966" s="40">
        <v>2.6899999999999991</v>
      </c>
      <c r="T966" s="40">
        <v>0.08</v>
      </c>
      <c r="U966" s="40">
        <v>0</v>
      </c>
      <c r="V966" s="40">
        <v>0</v>
      </c>
      <c r="W966" s="40">
        <v>0</v>
      </c>
      <c r="X966" s="40">
        <v>0</v>
      </c>
      <c r="Y966" s="40">
        <v>0</v>
      </c>
      <c r="Z966" s="40">
        <v>0</v>
      </c>
      <c r="AA966" s="40">
        <v>0</v>
      </c>
      <c r="AB966" s="40">
        <v>0</v>
      </c>
      <c r="AC966" s="40">
        <v>0</v>
      </c>
      <c r="AD966" s="40">
        <v>0</v>
      </c>
    </row>
    <row r="967" spans="1:30" x14ac:dyDescent="0.25">
      <c r="A967" s="35">
        <v>1.3</v>
      </c>
      <c r="B967" s="36" t="s">
        <v>0</v>
      </c>
      <c r="C967" s="38" t="s">
        <v>1</v>
      </c>
      <c r="D967" s="36" t="s">
        <v>32</v>
      </c>
      <c r="E967" s="38" t="s">
        <v>58</v>
      </c>
      <c r="F967" s="38" t="s">
        <v>55</v>
      </c>
      <c r="G967" s="40">
        <v>442.32428571428574</v>
      </c>
      <c r="H967" s="40">
        <v>1734.0885714285712</v>
      </c>
      <c r="I967" s="40">
        <v>4456.1385714285716</v>
      </c>
      <c r="J967" s="40">
        <v>6751.9071428571433</v>
      </c>
      <c r="K967" s="40">
        <v>6560.6500000000015</v>
      </c>
      <c r="L967" s="40">
        <v>3978.71</v>
      </c>
      <c r="M967" s="40">
        <v>2021.3228571428572</v>
      </c>
      <c r="N967" s="40">
        <v>807.72714285714278</v>
      </c>
      <c r="O967" s="40">
        <v>263.23428571428565</v>
      </c>
      <c r="P967" s="40">
        <v>69.537142857142854</v>
      </c>
      <c r="Q967" s="40">
        <v>12.791428571428572</v>
      </c>
      <c r="R967" s="40">
        <v>1.975714285714286</v>
      </c>
      <c r="S967" s="40">
        <v>0.19714285714285726</v>
      </c>
      <c r="T967" s="40">
        <v>2.5714285714285717E-2</v>
      </c>
      <c r="U967" s="40">
        <v>0</v>
      </c>
      <c r="V967" s="40">
        <v>0</v>
      </c>
      <c r="W967" s="40">
        <v>0</v>
      </c>
      <c r="X967" s="40">
        <v>0</v>
      </c>
      <c r="Y967" s="40">
        <v>0</v>
      </c>
      <c r="Z967" s="40">
        <v>0</v>
      </c>
      <c r="AA967" s="40">
        <v>0</v>
      </c>
      <c r="AB967" s="40">
        <v>0</v>
      </c>
      <c r="AC967" s="40">
        <v>0</v>
      </c>
      <c r="AD967" s="40">
        <v>0</v>
      </c>
    </row>
    <row r="968" spans="1:30" x14ac:dyDescent="0.25">
      <c r="A968" s="35">
        <v>1.3</v>
      </c>
      <c r="B968" s="36" t="s">
        <v>0</v>
      </c>
      <c r="C968" s="38" t="s">
        <v>1</v>
      </c>
      <c r="D968" s="36" t="s">
        <v>32</v>
      </c>
      <c r="E968" s="38" t="s">
        <v>58</v>
      </c>
      <c r="F968" s="38" t="s">
        <v>54</v>
      </c>
      <c r="G968" s="40">
        <v>17.219047619047622</v>
      </c>
      <c r="H968" s="40">
        <v>83.267261904761895</v>
      </c>
      <c r="I968" s="40">
        <v>223.00476190476195</v>
      </c>
      <c r="J968" s="40">
        <v>367.01428571428579</v>
      </c>
      <c r="K968" s="40">
        <v>392.06726190476195</v>
      </c>
      <c r="L968" s="40">
        <v>259.40892857142853</v>
      </c>
      <c r="M968" s="40">
        <v>136.65892857142859</v>
      </c>
      <c r="N968" s="40">
        <v>57.645833333333329</v>
      </c>
      <c r="O968" s="40">
        <v>20.026190476190475</v>
      </c>
      <c r="P968" s="40">
        <v>5.9464285714285721</v>
      </c>
      <c r="Q968" s="40">
        <v>1.1857142857142855</v>
      </c>
      <c r="R968" s="40">
        <v>0.25773809523809516</v>
      </c>
      <c r="S968" s="40">
        <v>2.9166666666666664E-2</v>
      </c>
      <c r="T968" s="40">
        <v>0</v>
      </c>
      <c r="U968" s="40">
        <v>0</v>
      </c>
      <c r="V968" s="40">
        <v>0</v>
      </c>
      <c r="W968" s="40">
        <v>0</v>
      </c>
      <c r="X968" s="40">
        <v>0</v>
      </c>
      <c r="Y968" s="40">
        <v>0</v>
      </c>
      <c r="Z968" s="40">
        <v>0</v>
      </c>
      <c r="AA968" s="40">
        <v>0</v>
      </c>
      <c r="AB968" s="40">
        <v>0</v>
      </c>
      <c r="AC968" s="40">
        <v>0</v>
      </c>
      <c r="AD968" s="40">
        <v>0</v>
      </c>
    </row>
    <row r="969" spans="1:30" x14ac:dyDescent="0.25">
      <c r="A969" s="35">
        <v>1.3</v>
      </c>
      <c r="B969" s="36" t="s">
        <v>0</v>
      </c>
      <c r="C969" s="38" t="s">
        <v>1</v>
      </c>
      <c r="D969" s="36" t="s">
        <v>32</v>
      </c>
      <c r="E969" s="38" t="s">
        <v>58</v>
      </c>
      <c r="F969" s="38" t="s">
        <v>53</v>
      </c>
      <c r="G969" s="40">
        <v>134.22999999999999</v>
      </c>
      <c r="H969" s="40">
        <v>453.66999999999996</v>
      </c>
      <c r="I969" s="40">
        <v>1122.5</v>
      </c>
      <c r="J969" s="40">
        <v>1583.4</v>
      </c>
      <c r="K969" s="40">
        <v>1430.92</v>
      </c>
      <c r="L969" s="40">
        <v>825.19999999999982</v>
      </c>
      <c r="M969" s="40">
        <v>420.23999999999978</v>
      </c>
      <c r="N969" s="40">
        <v>172.65000000000055</v>
      </c>
      <c r="O969" s="40">
        <v>58.069999999999709</v>
      </c>
      <c r="P969" s="40">
        <v>15.9399999999996</v>
      </c>
      <c r="Q969" s="40">
        <v>3.1700000000000728</v>
      </c>
      <c r="R969" s="40">
        <v>0.61999999999989086</v>
      </c>
      <c r="S969" s="40">
        <v>6.0000000000400178E-2</v>
      </c>
      <c r="T969" s="40">
        <v>0</v>
      </c>
      <c r="U969" s="40">
        <v>0</v>
      </c>
      <c r="V969" s="40">
        <v>0</v>
      </c>
      <c r="W969" s="40">
        <v>0</v>
      </c>
      <c r="X969" s="40">
        <v>0</v>
      </c>
      <c r="Y969" s="40">
        <v>0</v>
      </c>
      <c r="Z969" s="40">
        <v>0</v>
      </c>
      <c r="AA969" s="40">
        <v>0</v>
      </c>
      <c r="AB969" s="40">
        <v>0</v>
      </c>
      <c r="AC969" s="40">
        <v>0</v>
      </c>
      <c r="AD969" s="40">
        <v>0</v>
      </c>
    </row>
    <row r="970" spans="1:30" x14ac:dyDescent="0.25">
      <c r="A970" s="35">
        <v>1.3</v>
      </c>
      <c r="B970" s="36" t="s">
        <v>0</v>
      </c>
      <c r="C970" s="38" t="s">
        <v>1</v>
      </c>
      <c r="D970" s="36" t="s">
        <v>32</v>
      </c>
      <c r="E970" s="38" t="s">
        <v>57</v>
      </c>
      <c r="F970" s="38" t="s">
        <v>56</v>
      </c>
      <c r="G970" s="40">
        <v>33877.040000000001</v>
      </c>
      <c r="H970" s="40">
        <v>95026.620000000024</v>
      </c>
      <c r="I970" s="40">
        <v>221534.10999999993</v>
      </c>
      <c r="J970" s="40">
        <v>294765.77</v>
      </c>
      <c r="K970" s="40">
        <v>249619.79000000004</v>
      </c>
      <c r="L970" s="40">
        <v>130793.49</v>
      </c>
      <c r="M970" s="40">
        <v>54462.380000000012</v>
      </c>
      <c r="N970" s="40">
        <v>16674.599999999999</v>
      </c>
      <c r="O970" s="40">
        <v>3797.19</v>
      </c>
      <c r="P970" s="40">
        <v>675.75000000000011</v>
      </c>
      <c r="Q970" s="40">
        <v>81.22</v>
      </c>
      <c r="R970" s="40">
        <v>9.3699999999999992</v>
      </c>
      <c r="S970" s="40">
        <v>0.39000000000000012</v>
      </c>
      <c r="T970" s="40">
        <v>0</v>
      </c>
      <c r="U970" s="40">
        <v>0</v>
      </c>
      <c r="V970" s="40">
        <v>0</v>
      </c>
      <c r="W970" s="40">
        <v>0</v>
      </c>
      <c r="X970" s="40">
        <v>0</v>
      </c>
      <c r="Y970" s="40">
        <v>0</v>
      </c>
      <c r="Z970" s="40">
        <v>0</v>
      </c>
      <c r="AA970" s="40">
        <v>0</v>
      </c>
      <c r="AB970" s="40">
        <v>0</v>
      </c>
      <c r="AC970" s="40">
        <v>0</v>
      </c>
      <c r="AD970" s="40">
        <v>0</v>
      </c>
    </row>
    <row r="971" spans="1:30" x14ac:dyDescent="0.25">
      <c r="A971" s="35">
        <v>1.3</v>
      </c>
      <c r="B971" s="36" t="s">
        <v>0</v>
      </c>
      <c r="C971" s="38" t="s">
        <v>1</v>
      </c>
      <c r="D971" s="36" t="s">
        <v>32</v>
      </c>
      <c r="E971" s="38" t="s">
        <v>57</v>
      </c>
      <c r="F971" s="38" t="s">
        <v>55</v>
      </c>
      <c r="G971" s="40">
        <v>443.04</v>
      </c>
      <c r="H971" s="40">
        <v>1721.4785714285715</v>
      </c>
      <c r="I971" s="40">
        <v>4390.05</v>
      </c>
      <c r="J971" s="40">
        <v>6718.5385714285703</v>
      </c>
      <c r="K971" s="40">
        <v>6802.994285714286</v>
      </c>
      <c r="L971" s="40">
        <v>4420.7571428571418</v>
      </c>
      <c r="M971" s="40">
        <v>2231.3828571428571</v>
      </c>
      <c r="N971" s="40">
        <v>825.28857142857123</v>
      </c>
      <c r="O971" s="40">
        <v>230.36285714285711</v>
      </c>
      <c r="P971" s="40">
        <v>53.89</v>
      </c>
      <c r="Q971" s="40">
        <v>7.7414285714285711</v>
      </c>
      <c r="R971" s="40">
        <v>1.0857142857142854</v>
      </c>
      <c r="S971" s="40">
        <v>0.04</v>
      </c>
      <c r="T971" s="40">
        <v>0</v>
      </c>
      <c r="U971" s="40">
        <v>0</v>
      </c>
      <c r="V971" s="40">
        <v>0</v>
      </c>
      <c r="W971" s="40">
        <v>0</v>
      </c>
      <c r="X971" s="40">
        <v>0</v>
      </c>
      <c r="Y971" s="40">
        <v>0</v>
      </c>
      <c r="Z971" s="40">
        <v>0</v>
      </c>
      <c r="AA971" s="40">
        <v>0</v>
      </c>
      <c r="AB971" s="40">
        <v>0</v>
      </c>
      <c r="AC971" s="40">
        <v>0</v>
      </c>
      <c r="AD971" s="40">
        <v>0</v>
      </c>
    </row>
    <row r="972" spans="1:30" x14ac:dyDescent="0.25">
      <c r="A972" s="35">
        <v>1.3</v>
      </c>
      <c r="B972" s="36" t="s">
        <v>0</v>
      </c>
      <c r="C972" s="38" t="s">
        <v>1</v>
      </c>
      <c r="D972" s="36" t="s">
        <v>32</v>
      </c>
      <c r="E972" s="38" t="s">
        <v>57</v>
      </c>
      <c r="F972" s="38" t="s">
        <v>54</v>
      </c>
      <c r="G972" s="40">
        <v>16.369047619047617</v>
      </c>
      <c r="H972" s="40">
        <v>81.420238095238105</v>
      </c>
      <c r="I972" s="40">
        <v>227.8666666666667</v>
      </c>
      <c r="J972" s="40">
        <v>380.60059523809525</v>
      </c>
      <c r="K972" s="40">
        <v>416.15476190476187</v>
      </c>
      <c r="L972" s="40">
        <v>293.05416666666662</v>
      </c>
      <c r="M972" s="40">
        <v>160.38869047619045</v>
      </c>
      <c r="N972" s="40">
        <v>64.55</v>
      </c>
      <c r="O972" s="40">
        <v>19.300000000000008</v>
      </c>
      <c r="P972" s="40">
        <v>4.9291666666666663</v>
      </c>
      <c r="Q972" s="40">
        <v>1.0089285714285716</v>
      </c>
      <c r="R972" s="40">
        <v>0.11785714285714287</v>
      </c>
      <c r="S972" s="40">
        <v>1.011904761904762E-2</v>
      </c>
      <c r="T972" s="40">
        <v>0</v>
      </c>
      <c r="U972" s="40">
        <v>0</v>
      </c>
      <c r="V972" s="40">
        <v>0</v>
      </c>
      <c r="W972" s="40">
        <v>0</v>
      </c>
      <c r="X972" s="40">
        <v>0</v>
      </c>
      <c r="Y972" s="40">
        <v>0</v>
      </c>
      <c r="Z972" s="40">
        <v>0</v>
      </c>
      <c r="AA972" s="40">
        <v>0</v>
      </c>
      <c r="AB972" s="40">
        <v>0</v>
      </c>
      <c r="AC972" s="40">
        <v>0</v>
      </c>
      <c r="AD972" s="40">
        <v>0</v>
      </c>
    </row>
    <row r="973" spans="1:30" x14ac:dyDescent="0.25">
      <c r="A973" s="35">
        <v>1.3</v>
      </c>
      <c r="B973" s="36" t="s">
        <v>0</v>
      </c>
      <c r="C973" s="38" t="s">
        <v>1</v>
      </c>
      <c r="D973" s="36" t="s">
        <v>32</v>
      </c>
      <c r="E973" s="38" t="s">
        <v>57</v>
      </c>
      <c r="F973" s="38" t="s">
        <v>53</v>
      </c>
      <c r="G973" s="40">
        <v>132.75</v>
      </c>
      <c r="H973" s="40">
        <v>442.12</v>
      </c>
      <c r="I973" s="40">
        <v>1025.8000000000002</v>
      </c>
      <c r="J973" s="40">
        <v>1433.6999999999998</v>
      </c>
      <c r="K973" s="40">
        <v>1400.4800000000005</v>
      </c>
      <c r="L973" s="40">
        <v>902.17999999999938</v>
      </c>
      <c r="M973" s="40">
        <v>462.59000000000015</v>
      </c>
      <c r="N973" s="40">
        <v>172.65000000000055</v>
      </c>
      <c r="O973" s="40">
        <v>49.389999999999418</v>
      </c>
      <c r="P973" s="40">
        <v>12.659999999999854</v>
      </c>
      <c r="Q973" s="40">
        <v>1.75</v>
      </c>
      <c r="R973" s="40">
        <v>0.19000000000050932</v>
      </c>
      <c r="S973" s="40">
        <v>1.9999999999527063E-2</v>
      </c>
      <c r="T973" s="40">
        <v>0</v>
      </c>
      <c r="U973" s="40">
        <v>0</v>
      </c>
      <c r="V973" s="40">
        <v>0</v>
      </c>
      <c r="W973" s="40">
        <v>0</v>
      </c>
      <c r="X973" s="40">
        <v>0</v>
      </c>
      <c r="Y973" s="40">
        <v>0</v>
      </c>
      <c r="Z973" s="40">
        <v>0</v>
      </c>
      <c r="AA973" s="40">
        <v>0</v>
      </c>
      <c r="AB973" s="40">
        <v>0</v>
      </c>
      <c r="AC973" s="40">
        <v>0</v>
      </c>
      <c r="AD973" s="40">
        <v>0</v>
      </c>
    </row>
    <row r="974" spans="1:30" x14ac:dyDescent="0.25">
      <c r="A974" s="35">
        <v>1.3</v>
      </c>
      <c r="B974" s="36" t="s">
        <v>0</v>
      </c>
      <c r="C974" s="38" t="s">
        <v>1</v>
      </c>
      <c r="D974" s="36" t="s">
        <v>32</v>
      </c>
      <c r="E974" s="38" t="s">
        <v>34</v>
      </c>
      <c r="F974" s="38" t="s">
        <v>56</v>
      </c>
      <c r="G974" s="40">
        <v>33763.099999999991</v>
      </c>
      <c r="H974" s="40">
        <v>92203.81</v>
      </c>
      <c r="I974" s="40">
        <v>198313.50000000003</v>
      </c>
      <c r="J974" s="40">
        <v>235560.35000000003</v>
      </c>
      <c r="K974" s="40">
        <v>181394.59000000003</v>
      </c>
      <c r="L974" s="40">
        <v>90803.059999999983</v>
      </c>
      <c r="M974" s="40">
        <v>36889.65</v>
      </c>
      <c r="N974" s="40">
        <v>10880.249999999998</v>
      </c>
      <c r="O974" s="40">
        <v>2357.25</v>
      </c>
      <c r="P974" s="40">
        <v>424.13999999999987</v>
      </c>
      <c r="Q974" s="40">
        <v>54.580000000000013</v>
      </c>
      <c r="R974" s="40">
        <v>5.259999999999998</v>
      </c>
      <c r="S974" s="40">
        <v>0.31000000000000005</v>
      </c>
      <c r="T974" s="40">
        <v>0</v>
      </c>
      <c r="U974" s="40">
        <v>0</v>
      </c>
      <c r="V974" s="40">
        <v>0</v>
      </c>
      <c r="W974" s="40">
        <v>0</v>
      </c>
      <c r="X974" s="40">
        <v>0</v>
      </c>
      <c r="Y974" s="40">
        <v>0</v>
      </c>
      <c r="Z974" s="40">
        <v>0</v>
      </c>
      <c r="AA974" s="40">
        <v>0</v>
      </c>
      <c r="AB974" s="40">
        <v>0</v>
      </c>
      <c r="AC974" s="40">
        <v>0</v>
      </c>
      <c r="AD974" s="40">
        <v>0</v>
      </c>
    </row>
    <row r="975" spans="1:30" x14ac:dyDescent="0.25">
      <c r="A975" s="35">
        <v>1.3</v>
      </c>
      <c r="B975" s="36" t="s">
        <v>0</v>
      </c>
      <c r="C975" s="38" t="s">
        <v>1</v>
      </c>
      <c r="D975" s="36" t="s">
        <v>32</v>
      </c>
      <c r="E975" s="38" t="s">
        <v>34</v>
      </c>
      <c r="F975" s="38" t="s">
        <v>55</v>
      </c>
      <c r="G975" s="40">
        <v>440.55428571428575</v>
      </c>
      <c r="H975" s="40">
        <v>1749.5885714285712</v>
      </c>
      <c r="I975" s="40">
        <v>4615.818571428571</v>
      </c>
      <c r="J975" s="40">
        <v>7114.324285714285</v>
      </c>
      <c r="K975" s="40">
        <v>6977.3228571428581</v>
      </c>
      <c r="L975" s="40">
        <v>4258.0714285714284</v>
      </c>
      <c r="M975" s="40">
        <v>2075.7957142857144</v>
      </c>
      <c r="N975" s="40">
        <v>755.49</v>
      </c>
      <c r="O975" s="40">
        <v>200.12714285714284</v>
      </c>
      <c r="P975" s="40">
        <v>43.562857142857141</v>
      </c>
      <c r="Q975" s="40">
        <v>6.2599999999999971</v>
      </c>
      <c r="R975" s="40">
        <v>0.83857142857142841</v>
      </c>
      <c r="S975" s="40">
        <v>0.02</v>
      </c>
      <c r="T975" s="40">
        <v>0</v>
      </c>
      <c r="U975" s="40">
        <v>0</v>
      </c>
      <c r="V975" s="40">
        <v>0</v>
      </c>
      <c r="W975" s="40">
        <v>0</v>
      </c>
      <c r="X975" s="40">
        <v>0</v>
      </c>
      <c r="Y975" s="40">
        <v>0</v>
      </c>
      <c r="Z975" s="40">
        <v>0</v>
      </c>
      <c r="AA975" s="40">
        <v>0</v>
      </c>
      <c r="AB975" s="40">
        <v>0</v>
      </c>
      <c r="AC975" s="40">
        <v>0</v>
      </c>
      <c r="AD975" s="40">
        <v>0</v>
      </c>
    </row>
    <row r="976" spans="1:30" x14ac:dyDescent="0.25">
      <c r="A976" s="35">
        <v>1.3</v>
      </c>
      <c r="B976" s="36" t="s">
        <v>0</v>
      </c>
      <c r="C976" s="38" t="s">
        <v>1</v>
      </c>
      <c r="D976" s="36" t="s">
        <v>32</v>
      </c>
      <c r="E976" s="38" t="s">
        <v>34</v>
      </c>
      <c r="F976" s="38" t="s">
        <v>54</v>
      </c>
      <c r="G976" s="40">
        <v>17.126785714285713</v>
      </c>
      <c r="H976" s="40">
        <v>82.488690476190456</v>
      </c>
      <c r="I976" s="40">
        <v>235.7309523809524</v>
      </c>
      <c r="J976" s="40">
        <v>399.39821428571418</v>
      </c>
      <c r="K976" s="40">
        <v>435.19226190476178</v>
      </c>
      <c r="L976" s="40">
        <v>292.80297619047622</v>
      </c>
      <c r="M976" s="40">
        <v>150.98809523809521</v>
      </c>
      <c r="N976" s="40">
        <v>58.64761904761906</v>
      </c>
      <c r="O976" s="40">
        <v>17.251190476190477</v>
      </c>
      <c r="P976" s="40">
        <v>4.1005952380952371</v>
      </c>
      <c r="Q976" s="40">
        <v>0.78154761904761894</v>
      </c>
      <c r="R976" s="40">
        <v>0.118452380952381</v>
      </c>
      <c r="S976" s="40">
        <v>2.0238095238095249E-2</v>
      </c>
      <c r="T976" s="40">
        <v>7.1428571428571418E-3</v>
      </c>
      <c r="U976" s="40">
        <v>0</v>
      </c>
      <c r="V976" s="40">
        <v>0</v>
      </c>
      <c r="W976" s="40">
        <v>0</v>
      </c>
      <c r="X976" s="40">
        <v>0</v>
      </c>
      <c r="Y976" s="40">
        <v>0</v>
      </c>
      <c r="Z976" s="40">
        <v>0</v>
      </c>
      <c r="AA976" s="40">
        <v>0</v>
      </c>
      <c r="AB976" s="40">
        <v>0</v>
      </c>
      <c r="AC976" s="40">
        <v>0</v>
      </c>
      <c r="AD976" s="40">
        <v>0</v>
      </c>
    </row>
    <row r="977" spans="1:30" x14ac:dyDescent="0.25">
      <c r="A977" s="35">
        <v>1.3</v>
      </c>
      <c r="B977" s="36" t="s">
        <v>0</v>
      </c>
      <c r="C977" s="38" t="s">
        <v>1</v>
      </c>
      <c r="D977" s="36" t="s">
        <v>32</v>
      </c>
      <c r="E977" s="38" t="s">
        <v>34</v>
      </c>
      <c r="F977" s="38" t="s">
        <v>53</v>
      </c>
      <c r="G977" s="40">
        <v>133.26</v>
      </c>
      <c r="H977" s="40">
        <v>471.56000000000006</v>
      </c>
      <c r="I977" s="40">
        <v>1204.25</v>
      </c>
      <c r="J977" s="40">
        <v>1778.11</v>
      </c>
      <c r="K977" s="40">
        <v>1694.8400000000006</v>
      </c>
      <c r="L977" s="40">
        <v>1030.0999999999995</v>
      </c>
      <c r="M977" s="40">
        <v>506.61999999999989</v>
      </c>
      <c r="N977" s="40">
        <v>184.40999999999985</v>
      </c>
      <c r="O977" s="40">
        <v>51.980000000000473</v>
      </c>
      <c r="P977" s="40">
        <v>10.979999999999563</v>
      </c>
      <c r="Q977" s="40">
        <v>1.8800000000001091</v>
      </c>
      <c r="R977" s="40">
        <v>0.31000000000040018</v>
      </c>
      <c r="S977" s="40">
        <v>1.9999999999527063E-2</v>
      </c>
      <c r="T977" s="40">
        <v>0</v>
      </c>
      <c r="U977" s="40">
        <v>0</v>
      </c>
      <c r="V977" s="40">
        <v>0</v>
      </c>
      <c r="W977" s="40">
        <v>0</v>
      </c>
      <c r="X977" s="40">
        <v>0</v>
      </c>
      <c r="Y977" s="40">
        <v>0</v>
      </c>
      <c r="Z977" s="40">
        <v>0</v>
      </c>
      <c r="AA977" s="40">
        <v>0</v>
      </c>
      <c r="AB977" s="40">
        <v>0</v>
      </c>
      <c r="AC977" s="40">
        <v>0</v>
      </c>
      <c r="AD977" s="40">
        <v>0</v>
      </c>
    </row>
    <row r="978" spans="1:30" x14ac:dyDescent="0.25">
      <c r="A978" s="35">
        <v>1.3</v>
      </c>
      <c r="B978" s="36" t="s">
        <v>0</v>
      </c>
      <c r="C978" s="38" t="s">
        <v>1</v>
      </c>
      <c r="D978" s="36" t="s">
        <v>32</v>
      </c>
      <c r="E978" s="38" t="s">
        <v>35</v>
      </c>
      <c r="F978" s="38" t="s">
        <v>56</v>
      </c>
      <c r="G978" s="40">
        <v>33866.400000000001</v>
      </c>
      <c r="H978" s="40">
        <v>93301.409999999989</v>
      </c>
      <c r="I978" s="40">
        <v>205495.80000000002</v>
      </c>
      <c r="J978" s="40">
        <v>252031.38999999998</v>
      </c>
      <c r="K978" s="40">
        <v>201160.27</v>
      </c>
      <c r="L978" s="40">
        <v>105763.05999999998</v>
      </c>
      <c r="M978" s="40">
        <v>46559.389999999992</v>
      </c>
      <c r="N978" s="40">
        <v>15824.419999999998</v>
      </c>
      <c r="O978" s="40">
        <v>4290.6000000000004</v>
      </c>
      <c r="P978" s="40">
        <v>982.59</v>
      </c>
      <c r="Q978" s="40">
        <v>162.09999999999997</v>
      </c>
      <c r="R978" s="40">
        <v>22.039999999999996</v>
      </c>
      <c r="S978" s="40">
        <v>1.9900000000000009</v>
      </c>
      <c r="T978" s="40">
        <v>0.17000000000000004</v>
      </c>
      <c r="U978" s="40">
        <v>0</v>
      </c>
      <c r="V978" s="40">
        <v>0</v>
      </c>
      <c r="W978" s="40">
        <v>0</v>
      </c>
      <c r="X978" s="40">
        <v>0</v>
      </c>
      <c r="Y978" s="40">
        <v>0</v>
      </c>
      <c r="Z978" s="40">
        <v>0</v>
      </c>
      <c r="AA978" s="40">
        <v>0</v>
      </c>
      <c r="AB978" s="40">
        <v>0</v>
      </c>
      <c r="AC978" s="40">
        <v>0</v>
      </c>
      <c r="AD978" s="40">
        <v>0</v>
      </c>
    </row>
    <row r="979" spans="1:30" x14ac:dyDescent="0.25">
      <c r="A979" s="35">
        <v>1.3</v>
      </c>
      <c r="B979" s="36" t="s">
        <v>0</v>
      </c>
      <c r="C979" s="38" t="s">
        <v>1</v>
      </c>
      <c r="D979" s="36" t="s">
        <v>32</v>
      </c>
      <c r="E979" s="38" t="s">
        <v>35</v>
      </c>
      <c r="F979" s="38" t="s">
        <v>55</v>
      </c>
      <c r="G979" s="40">
        <v>442.46</v>
      </c>
      <c r="H979" s="40">
        <v>1752.7400000000002</v>
      </c>
      <c r="I979" s="40">
        <v>4548.2828571428563</v>
      </c>
      <c r="J979" s="40">
        <v>6920.6957142857154</v>
      </c>
      <c r="K979" s="40">
        <v>6728.4757142857134</v>
      </c>
      <c r="L979" s="40">
        <v>4042.6757142857155</v>
      </c>
      <c r="M979" s="40">
        <v>1962.1571428571428</v>
      </c>
      <c r="N979" s="40">
        <v>719.39571428571435</v>
      </c>
      <c r="O979" s="40">
        <v>211.16</v>
      </c>
      <c r="P979" s="40">
        <v>53.455714285714286</v>
      </c>
      <c r="Q979" s="40">
        <v>10.055714285714288</v>
      </c>
      <c r="R979" s="40">
        <v>1.6657142857142855</v>
      </c>
      <c r="S979" s="40">
        <v>0.15000000000000008</v>
      </c>
      <c r="T979" s="40">
        <v>5.7142857142857143E-3</v>
      </c>
      <c r="U979" s="40">
        <v>0</v>
      </c>
      <c r="V979" s="40">
        <v>0</v>
      </c>
      <c r="W979" s="40">
        <v>0</v>
      </c>
      <c r="X979" s="40">
        <v>0</v>
      </c>
      <c r="Y979" s="40">
        <v>0</v>
      </c>
      <c r="Z979" s="40">
        <v>0</v>
      </c>
      <c r="AA979" s="40">
        <v>0</v>
      </c>
      <c r="AB979" s="40">
        <v>0</v>
      </c>
      <c r="AC979" s="40">
        <v>0</v>
      </c>
      <c r="AD979" s="40">
        <v>0</v>
      </c>
    </row>
    <row r="980" spans="1:30" x14ac:dyDescent="0.25">
      <c r="A980" s="35">
        <v>1.3</v>
      </c>
      <c r="B980" s="36" t="s">
        <v>0</v>
      </c>
      <c r="C980" s="38" t="s">
        <v>1</v>
      </c>
      <c r="D980" s="36" t="s">
        <v>32</v>
      </c>
      <c r="E980" s="38" t="s">
        <v>35</v>
      </c>
      <c r="F980" s="38" t="s">
        <v>54</v>
      </c>
      <c r="G980" s="40">
        <v>17.152380952380952</v>
      </c>
      <c r="H980" s="40">
        <v>81.901190476190479</v>
      </c>
      <c r="I980" s="40">
        <v>230.3053571428571</v>
      </c>
      <c r="J980" s="40">
        <v>389.34940476190479</v>
      </c>
      <c r="K980" s="40">
        <v>416.43690476190477</v>
      </c>
      <c r="L980" s="40">
        <v>275.38511904761901</v>
      </c>
      <c r="M980" s="40">
        <v>143.31011904761903</v>
      </c>
      <c r="N980" s="40">
        <v>55.889880952380949</v>
      </c>
      <c r="O980" s="40">
        <v>17.482142857142854</v>
      </c>
      <c r="P980" s="40">
        <v>4.2976190476190466</v>
      </c>
      <c r="Q980" s="40">
        <v>0.78869047619047628</v>
      </c>
      <c r="R980" s="40">
        <v>0.11130952380952384</v>
      </c>
      <c r="S980" s="40">
        <v>8.9285714285714281E-3</v>
      </c>
      <c r="T980" s="40">
        <v>3.5714285714285718E-3</v>
      </c>
      <c r="U980" s="40">
        <v>0</v>
      </c>
      <c r="V980" s="40">
        <v>0</v>
      </c>
      <c r="W980" s="40">
        <v>0</v>
      </c>
      <c r="X980" s="40">
        <v>0</v>
      </c>
      <c r="Y980" s="40">
        <v>0</v>
      </c>
      <c r="Z980" s="40">
        <v>0</v>
      </c>
      <c r="AA980" s="40">
        <v>0</v>
      </c>
      <c r="AB980" s="40">
        <v>0</v>
      </c>
      <c r="AC980" s="40">
        <v>0</v>
      </c>
      <c r="AD980" s="40">
        <v>0</v>
      </c>
    </row>
    <row r="981" spans="1:30" x14ac:dyDescent="0.25">
      <c r="A981" s="35">
        <v>1.3</v>
      </c>
      <c r="B981" s="36" t="s">
        <v>0</v>
      </c>
      <c r="C981" s="38" t="s">
        <v>1</v>
      </c>
      <c r="D981" s="36" t="s">
        <v>32</v>
      </c>
      <c r="E981" s="38" t="s">
        <v>35</v>
      </c>
      <c r="F981" s="38" t="s">
        <v>53</v>
      </c>
      <c r="G981" s="40">
        <v>133.03</v>
      </c>
      <c r="H981" s="40">
        <v>469.93000000000006</v>
      </c>
      <c r="I981" s="40">
        <v>1184.23</v>
      </c>
      <c r="J981" s="40">
        <v>1720.35</v>
      </c>
      <c r="K981" s="40">
        <v>1612.6999999999998</v>
      </c>
      <c r="L981" s="40">
        <v>952.65999999999985</v>
      </c>
      <c r="M981" s="40">
        <v>459.05000000000018</v>
      </c>
      <c r="N981" s="40">
        <v>168.73000000000047</v>
      </c>
      <c r="O981" s="40">
        <v>49.679999999999382</v>
      </c>
      <c r="P981" s="40">
        <v>12.760000000000218</v>
      </c>
      <c r="Q981" s="40">
        <v>2.5299999999997453</v>
      </c>
      <c r="R981" s="40">
        <v>0.47000000000025466</v>
      </c>
      <c r="S981" s="40">
        <v>2.0000000000436557E-2</v>
      </c>
      <c r="T981" s="40">
        <v>0</v>
      </c>
      <c r="U981" s="40">
        <v>0</v>
      </c>
      <c r="V981" s="40">
        <v>0</v>
      </c>
      <c r="W981" s="40">
        <v>0</v>
      </c>
      <c r="X981" s="40">
        <v>0</v>
      </c>
      <c r="Y981" s="40">
        <v>0</v>
      </c>
      <c r="Z981" s="40">
        <v>0</v>
      </c>
      <c r="AA981" s="40">
        <v>0</v>
      </c>
      <c r="AB981" s="40">
        <v>0</v>
      </c>
      <c r="AC981" s="40">
        <v>0</v>
      </c>
      <c r="AD981" s="40">
        <v>0</v>
      </c>
    </row>
    <row r="982" spans="1:30" x14ac:dyDescent="0.25">
      <c r="A982" s="35">
        <v>1.3</v>
      </c>
      <c r="B982" s="36" t="s">
        <v>0</v>
      </c>
      <c r="C982" s="38" t="s">
        <v>1</v>
      </c>
      <c r="D982" s="36" t="s">
        <v>36</v>
      </c>
      <c r="E982" s="38" t="s">
        <v>37</v>
      </c>
      <c r="F982" s="38" t="s">
        <v>56</v>
      </c>
      <c r="G982" s="40">
        <v>33772.03</v>
      </c>
      <c r="H982" s="40">
        <v>94738.58</v>
      </c>
      <c r="I982" s="40">
        <v>217878.07000000004</v>
      </c>
      <c r="J982" s="40">
        <v>282861.91000000009</v>
      </c>
      <c r="K982" s="40">
        <v>235457.54999999996</v>
      </c>
      <c r="L982" s="40">
        <v>132416.81999999998</v>
      </c>
      <c r="M982" s="40">
        <v>65341.789999999986</v>
      </c>
      <c r="N982" s="40">
        <v>25890.000000000004</v>
      </c>
      <c r="O982" s="40">
        <v>8215.6500000000015</v>
      </c>
      <c r="P982" s="40">
        <v>2100.6400000000003</v>
      </c>
      <c r="Q982" s="40">
        <v>371.04999999999995</v>
      </c>
      <c r="R982" s="40">
        <v>48.029999999999994</v>
      </c>
      <c r="S982" s="40">
        <v>4.9400000000000013</v>
      </c>
      <c r="T982" s="40">
        <v>0.46</v>
      </c>
      <c r="U982" s="40">
        <v>0.03</v>
      </c>
      <c r="V982" s="40">
        <v>0</v>
      </c>
      <c r="W982" s="40">
        <v>0</v>
      </c>
      <c r="X982" s="40">
        <v>0</v>
      </c>
      <c r="Y982" s="40">
        <v>0</v>
      </c>
      <c r="Z982" s="40">
        <v>0</v>
      </c>
      <c r="AA982" s="40">
        <v>0</v>
      </c>
      <c r="AB982" s="40">
        <v>0</v>
      </c>
      <c r="AC982" s="40">
        <v>0</v>
      </c>
      <c r="AD982" s="40">
        <v>0</v>
      </c>
    </row>
    <row r="983" spans="1:30" x14ac:dyDescent="0.25">
      <c r="A983" s="35">
        <v>1.3</v>
      </c>
      <c r="B983" s="36" t="s">
        <v>0</v>
      </c>
      <c r="C983" s="38" t="s">
        <v>1</v>
      </c>
      <c r="D983" s="36" t="s">
        <v>36</v>
      </c>
      <c r="E983" s="38" t="s">
        <v>37</v>
      </c>
      <c r="F983" s="38" t="s">
        <v>55</v>
      </c>
      <c r="G983" s="40">
        <v>434.52285714285716</v>
      </c>
      <c r="H983" s="40">
        <v>1699.7785714285715</v>
      </c>
      <c r="I983" s="40">
        <v>4322.181428571429</v>
      </c>
      <c r="J983" s="40">
        <v>6534.137142857142</v>
      </c>
      <c r="K983" s="40">
        <v>6245.5085714285715</v>
      </c>
      <c r="L983" s="40">
        <v>3751.5071428571418</v>
      </c>
      <c r="M983" s="40">
        <v>1915.6371428571431</v>
      </c>
      <c r="N983" s="40">
        <v>778.82714285714303</v>
      </c>
      <c r="O983" s="40">
        <v>262.41142857142853</v>
      </c>
      <c r="P983" s="40">
        <v>80.89</v>
      </c>
      <c r="Q983" s="40">
        <v>16.625714285714288</v>
      </c>
      <c r="R983" s="40">
        <v>2.2571428571428567</v>
      </c>
      <c r="S983" s="40">
        <v>0.25714285714285717</v>
      </c>
      <c r="T983" s="40">
        <v>5.8571428571428608E-2</v>
      </c>
      <c r="U983" s="40">
        <v>2.5714285714285717E-2</v>
      </c>
      <c r="V983" s="40">
        <v>0</v>
      </c>
      <c r="W983" s="40">
        <v>0</v>
      </c>
      <c r="X983" s="40">
        <v>0</v>
      </c>
      <c r="Y983" s="40">
        <v>0</v>
      </c>
      <c r="Z983" s="40">
        <v>0</v>
      </c>
      <c r="AA983" s="40">
        <v>0</v>
      </c>
      <c r="AB983" s="40">
        <v>0</v>
      </c>
      <c r="AC983" s="40">
        <v>0</v>
      </c>
      <c r="AD983" s="40">
        <v>0</v>
      </c>
    </row>
    <row r="984" spans="1:30" x14ac:dyDescent="0.25">
      <c r="A984" s="35">
        <v>1.3</v>
      </c>
      <c r="B984" s="36" t="s">
        <v>0</v>
      </c>
      <c r="C984" s="38" t="s">
        <v>1</v>
      </c>
      <c r="D984" s="36" t="s">
        <v>36</v>
      </c>
      <c r="E984" s="38" t="s">
        <v>37</v>
      </c>
      <c r="F984" s="38" t="s">
        <v>54</v>
      </c>
      <c r="G984" s="40">
        <v>17.197023809523806</v>
      </c>
      <c r="H984" s="40">
        <v>81.454761904761909</v>
      </c>
      <c r="I984" s="40">
        <v>221.14345238095237</v>
      </c>
      <c r="J984" s="40">
        <v>362.17321428571427</v>
      </c>
      <c r="K984" s="40">
        <v>382.9607142857144</v>
      </c>
      <c r="L984" s="40">
        <v>247.34464285714287</v>
      </c>
      <c r="M984" s="40">
        <v>132.90059523809524</v>
      </c>
      <c r="N984" s="40">
        <v>57.148809523809518</v>
      </c>
      <c r="O984" s="40">
        <v>19.948809523809523</v>
      </c>
      <c r="P984" s="40">
        <v>6.3773809523809515</v>
      </c>
      <c r="Q984" s="40">
        <v>1.4470238095238095</v>
      </c>
      <c r="R984" s="40">
        <v>0.32857142857142863</v>
      </c>
      <c r="S984" s="40">
        <v>5.000000000000001E-2</v>
      </c>
      <c r="T984" s="40">
        <v>0</v>
      </c>
      <c r="U984" s="40">
        <v>0</v>
      </c>
      <c r="V984" s="40">
        <v>0</v>
      </c>
      <c r="W984" s="40">
        <v>0</v>
      </c>
      <c r="X984" s="40">
        <v>0</v>
      </c>
      <c r="Y984" s="40">
        <v>0</v>
      </c>
      <c r="Z984" s="40">
        <v>0</v>
      </c>
      <c r="AA984" s="40">
        <v>0</v>
      </c>
      <c r="AB984" s="40">
        <v>0</v>
      </c>
      <c r="AC984" s="40">
        <v>0</v>
      </c>
      <c r="AD984" s="40">
        <v>0</v>
      </c>
    </row>
    <row r="985" spans="1:30" x14ac:dyDescent="0.25">
      <c r="A985" s="35">
        <v>1.3</v>
      </c>
      <c r="B985" s="36" t="s">
        <v>0</v>
      </c>
      <c r="C985" s="38" t="s">
        <v>1</v>
      </c>
      <c r="D985" s="36" t="s">
        <v>36</v>
      </c>
      <c r="E985" s="38" t="s">
        <v>37</v>
      </c>
      <c r="F985" s="38" t="s">
        <v>53</v>
      </c>
      <c r="G985" s="40">
        <v>129.68</v>
      </c>
      <c r="H985" s="40">
        <v>434.02000000000004</v>
      </c>
      <c r="I985" s="40">
        <v>1032.9199999999998</v>
      </c>
      <c r="J985" s="40">
        <v>1490.8000000000002</v>
      </c>
      <c r="K985" s="40">
        <v>1384.8999999999996</v>
      </c>
      <c r="L985" s="40">
        <v>823.01000000000022</v>
      </c>
      <c r="M985" s="40">
        <v>411.77000000000044</v>
      </c>
      <c r="N985" s="40">
        <v>165.65999999999985</v>
      </c>
      <c r="O985" s="40">
        <v>56.609999999999673</v>
      </c>
      <c r="P985" s="40">
        <v>17.550000000000182</v>
      </c>
      <c r="Q985" s="40">
        <v>4.0599999999994907</v>
      </c>
      <c r="R985" s="40">
        <v>0.76000000000021828</v>
      </c>
      <c r="S985" s="40">
        <v>7.0000000000618456E-2</v>
      </c>
      <c r="T985" s="40">
        <v>1.9999999999527063E-2</v>
      </c>
      <c r="U985" s="40">
        <v>0</v>
      </c>
      <c r="V985" s="40">
        <v>0</v>
      </c>
      <c r="W985" s="40">
        <v>0</v>
      </c>
      <c r="X985" s="40">
        <v>0</v>
      </c>
      <c r="Y985" s="40">
        <v>0</v>
      </c>
      <c r="Z985" s="40">
        <v>0</v>
      </c>
      <c r="AA985" s="40">
        <v>0</v>
      </c>
      <c r="AB985" s="40">
        <v>0</v>
      </c>
      <c r="AC985" s="40">
        <v>0</v>
      </c>
      <c r="AD985" s="40">
        <v>0</v>
      </c>
    </row>
    <row r="986" spans="1:30" x14ac:dyDescent="0.25">
      <c r="A986" s="35">
        <v>1.3</v>
      </c>
      <c r="B986" s="36" t="s">
        <v>0</v>
      </c>
      <c r="C986" s="38" t="s">
        <v>1</v>
      </c>
      <c r="D986" s="36" t="s">
        <v>36</v>
      </c>
      <c r="E986" s="38" t="s">
        <v>38</v>
      </c>
      <c r="F986" s="38" t="s">
        <v>56</v>
      </c>
      <c r="G986" s="40">
        <v>33803.749999999993</v>
      </c>
      <c r="H986" s="40">
        <v>94323.989999999991</v>
      </c>
      <c r="I986" s="40">
        <v>214428.27000000005</v>
      </c>
      <c r="J986" s="40">
        <v>276503.26999999996</v>
      </c>
      <c r="K986" s="40">
        <v>230386.40999999997</v>
      </c>
      <c r="L986" s="40">
        <v>130403.84999999998</v>
      </c>
      <c r="M986" s="40">
        <v>64542.52</v>
      </c>
      <c r="N986" s="40">
        <v>25318.860000000004</v>
      </c>
      <c r="O986" s="40">
        <v>7844.7300000000014</v>
      </c>
      <c r="P986" s="40">
        <v>1998.3899999999996</v>
      </c>
      <c r="Q986" s="40">
        <v>329.76999999999992</v>
      </c>
      <c r="R986" s="40">
        <v>43.62</v>
      </c>
      <c r="S986" s="40">
        <v>3.92</v>
      </c>
      <c r="T986" s="40">
        <v>0.63000000000000023</v>
      </c>
      <c r="U986" s="40">
        <v>6.0000000000000005E-2</v>
      </c>
      <c r="V986" s="40">
        <v>0</v>
      </c>
      <c r="W986" s="40">
        <v>0</v>
      </c>
      <c r="X986" s="40">
        <v>0</v>
      </c>
      <c r="Y986" s="40">
        <v>0</v>
      </c>
      <c r="Z986" s="40">
        <v>0</v>
      </c>
      <c r="AA986" s="40">
        <v>0</v>
      </c>
      <c r="AB986" s="40">
        <v>0</v>
      </c>
      <c r="AC986" s="40">
        <v>0</v>
      </c>
      <c r="AD986" s="40">
        <v>0</v>
      </c>
    </row>
    <row r="987" spans="1:30" x14ac:dyDescent="0.25">
      <c r="A987" s="35">
        <v>1.3</v>
      </c>
      <c r="B987" s="36" t="s">
        <v>0</v>
      </c>
      <c r="C987" s="38" t="s">
        <v>1</v>
      </c>
      <c r="D987" s="36" t="s">
        <v>36</v>
      </c>
      <c r="E987" s="38" t="s">
        <v>38</v>
      </c>
      <c r="F987" s="38" t="s">
        <v>55</v>
      </c>
      <c r="G987" s="40">
        <v>443.13714285714286</v>
      </c>
      <c r="H987" s="40">
        <v>1713.0671428571429</v>
      </c>
      <c r="I987" s="40">
        <v>4356.9957142857147</v>
      </c>
      <c r="J987" s="40">
        <v>6498.892857142856</v>
      </c>
      <c r="K987" s="40">
        <v>6228.5957142857142</v>
      </c>
      <c r="L987" s="40">
        <v>3768.1285714285709</v>
      </c>
      <c r="M987" s="40">
        <v>1925.9</v>
      </c>
      <c r="N987" s="40">
        <v>775.90714285714273</v>
      </c>
      <c r="O987" s="40">
        <v>252.72142857142853</v>
      </c>
      <c r="P987" s="40">
        <v>75.794285714285706</v>
      </c>
      <c r="Q987" s="40">
        <v>15.648571428571428</v>
      </c>
      <c r="R987" s="40">
        <v>2.5042857142857144</v>
      </c>
      <c r="S987" s="40">
        <v>0.2514285714285715</v>
      </c>
      <c r="T987" s="40">
        <v>3.428571428571428E-2</v>
      </c>
      <c r="U987" s="40">
        <v>0</v>
      </c>
      <c r="V987" s="40">
        <v>0</v>
      </c>
      <c r="W987" s="40">
        <v>0</v>
      </c>
      <c r="X987" s="40">
        <v>0</v>
      </c>
      <c r="Y987" s="40">
        <v>0</v>
      </c>
      <c r="Z987" s="40">
        <v>0</v>
      </c>
      <c r="AA987" s="40">
        <v>0</v>
      </c>
      <c r="AB987" s="40">
        <v>0</v>
      </c>
      <c r="AC987" s="40">
        <v>0</v>
      </c>
      <c r="AD987" s="40">
        <v>0</v>
      </c>
    </row>
    <row r="988" spans="1:30" x14ac:dyDescent="0.25">
      <c r="A988" s="35">
        <v>1.3</v>
      </c>
      <c r="B988" s="36" t="s">
        <v>0</v>
      </c>
      <c r="C988" s="38" t="s">
        <v>1</v>
      </c>
      <c r="D988" s="36" t="s">
        <v>36</v>
      </c>
      <c r="E988" s="38" t="s">
        <v>38</v>
      </c>
      <c r="F988" s="38" t="s">
        <v>54</v>
      </c>
      <c r="G988" s="40">
        <v>16.998809523809527</v>
      </c>
      <c r="H988" s="40">
        <v>81.152380952380938</v>
      </c>
      <c r="I988" s="40">
        <v>218.91011904761899</v>
      </c>
      <c r="J988" s="40">
        <v>356.92619047619041</v>
      </c>
      <c r="K988" s="40">
        <v>378.01071428571424</v>
      </c>
      <c r="L988" s="40">
        <v>248.63154761904752</v>
      </c>
      <c r="M988" s="40">
        <v>133.12440476190477</v>
      </c>
      <c r="N988" s="40">
        <v>55.497023809523817</v>
      </c>
      <c r="O988" s="40">
        <v>19.669642857142854</v>
      </c>
      <c r="P988" s="40">
        <v>6.0196428571428564</v>
      </c>
      <c r="Q988" s="40">
        <v>1.4470238095238095</v>
      </c>
      <c r="R988" s="40">
        <v>0.32857142857142857</v>
      </c>
      <c r="S988" s="40">
        <v>2.3214285714285715E-2</v>
      </c>
      <c r="T988" s="40">
        <v>2.976190476190476E-3</v>
      </c>
      <c r="U988" s="40">
        <v>0</v>
      </c>
      <c r="V988" s="40">
        <v>0</v>
      </c>
      <c r="W988" s="40">
        <v>0</v>
      </c>
      <c r="X988" s="40">
        <v>0</v>
      </c>
      <c r="Y988" s="40">
        <v>0</v>
      </c>
      <c r="Z988" s="40">
        <v>0</v>
      </c>
      <c r="AA988" s="40">
        <v>0</v>
      </c>
      <c r="AB988" s="40">
        <v>0</v>
      </c>
      <c r="AC988" s="40">
        <v>0</v>
      </c>
      <c r="AD988" s="40">
        <v>0</v>
      </c>
    </row>
    <row r="989" spans="1:30" x14ac:dyDescent="0.25">
      <c r="A989" s="35">
        <v>1.3</v>
      </c>
      <c r="B989" s="36" t="s">
        <v>0</v>
      </c>
      <c r="C989" s="38" t="s">
        <v>1</v>
      </c>
      <c r="D989" s="36" t="s">
        <v>36</v>
      </c>
      <c r="E989" s="38" t="s">
        <v>38</v>
      </c>
      <c r="F989" s="38" t="s">
        <v>53</v>
      </c>
      <c r="G989" s="40">
        <v>132.72999999999999</v>
      </c>
      <c r="H989" s="40">
        <v>452.69999999999993</v>
      </c>
      <c r="I989" s="40">
        <v>1085.94</v>
      </c>
      <c r="J989" s="40">
        <v>1529.67</v>
      </c>
      <c r="K989" s="40">
        <v>1406.6400000000003</v>
      </c>
      <c r="L989" s="40">
        <v>826.38999999999942</v>
      </c>
      <c r="M989" s="40">
        <v>417.44000000000051</v>
      </c>
      <c r="N989" s="40">
        <v>165.46000000000004</v>
      </c>
      <c r="O989" s="40">
        <v>55.649999999999636</v>
      </c>
      <c r="P989" s="40">
        <v>17.710000000000036</v>
      </c>
      <c r="Q989" s="40">
        <v>3.9899999999997817</v>
      </c>
      <c r="R989" s="40">
        <v>0.56000000000040018</v>
      </c>
      <c r="S989" s="40">
        <v>9.9999999999454303E-2</v>
      </c>
      <c r="T989" s="40">
        <v>3.0000000000654836E-2</v>
      </c>
      <c r="U989" s="40">
        <v>0</v>
      </c>
      <c r="V989" s="40">
        <v>0</v>
      </c>
      <c r="W989" s="40">
        <v>0</v>
      </c>
      <c r="X989" s="40">
        <v>0</v>
      </c>
      <c r="Y989" s="40">
        <v>0</v>
      </c>
      <c r="Z989" s="40">
        <v>0</v>
      </c>
      <c r="AA989" s="40">
        <v>0</v>
      </c>
      <c r="AB989" s="40">
        <v>0</v>
      </c>
      <c r="AC989" s="40">
        <v>0</v>
      </c>
      <c r="AD989" s="40">
        <v>0</v>
      </c>
    </row>
    <row r="990" spans="1:30" x14ac:dyDescent="0.25">
      <c r="A990" s="35">
        <v>1.3</v>
      </c>
      <c r="B990" s="36" t="s">
        <v>0</v>
      </c>
      <c r="C990" s="38" t="s">
        <v>1</v>
      </c>
      <c r="D990" s="36" t="s">
        <v>36</v>
      </c>
      <c r="E990" s="38" t="s">
        <v>59</v>
      </c>
      <c r="F990" s="38" t="s">
        <v>56</v>
      </c>
      <c r="G990" s="40">
        <v>33772.03</v>
      </c>
      <c r="H990" s="40">
        <v>94909.610000000015</v>
      </c>
      <c r="I990" s="40">
        <v>216785.74000000002</v>
      </c>
      <c r="J990" s="40">
        <v>269984.70000000007</v>
      </c>
      <c r="K990" s="40">
        <v>210029.22</v>
      </c>
      <c r="L990" s="40">
        <v>110151.54999999999</v>
      </c>
      <c r="M990" s="40">
        <v>50745.24</v>
      </c>
      <c r="N990" s="40">
        <v>18313.069999999996</v>
      </c>
      <c r="O990" s="40">
        <v>4985.03</v>
      </c>
      <c r="P990" s="40">
        <v>1069</v>
      </c>
      <c r="Q990" s="40">
        <v>149.25</v>
      </c>
      <c r="R990" s="40">
        <v>16.229999999999997</v>
      </c>
      <c r="S990" s="40">
        <v>1.1900000000000002</v>
      </c>
      <c r="T990" s="40">
        <v>0.03</v>
      </c>
      <c r="U990" s="40">
        <v>0</v>
      </c>
      <c r="V990" s="40">
        <v>0</v>
      </c>
      <c r="W990" s="40">
        <v>0</v>
      </c>
      <c r="X990" s="40">
        <v>0</v>
      </c>
      <c r="Y990" s="40">
        <v>0</v>
      </c>
      <c r="Z990" s="40">
        <v>0</v>
      </c>
      <c r="AA990" s="40">
        <v>0</v>
      </c>
      <c r="AB990" s="40">
        <v>0</v>
      </c>
      <c r="AC990" s="40">
        <v>0</v>
      </c>
      <c r="AD990" s="40">
        <v>0</v>
      </c>
    </row>
    <row r="991" spans="1:30" x14ac:dyDescent="0.25">
      <c r="A991" s="35">
        <v>1.3</v>
      </c>
      <c r="B991" s="36" t="s">
        <v>0</v>
      </c>
      <c r="C991" s="38" t="s">
        <v>1</v>
      </c>
      <c r="D991" s="36" t="s">
        <v>36</v>
      </c>
      <c r="E991" s="38" t="s">
        <v>59</v>
      </c>
      <c r="F991" s="38" t="s">
        <v>55</v>
      </c>
      <c r="G991" s="40">
        <v>434.52285714285716</v>
      </c>
      <c r="H991" s="40">
        <v>1708.8785714285711</v>
      </c>
      <c r="I991" s="40">
        <v>4356.4228571428566</v>
      </c>
      <c r="J991" s="40">
        <v>6786.828571428573</v>
      </c>
      <c r="K991" s="40">
        <v>6703.1657142857139</v>
      </c>
      <c r="L991" s="40">
        <v>4007.7557142857136</v>
      </c>
      <c r="M991" s="40">
        <v>2011.7128571428577</v>
      </c>
      <c r="N991" s="40">
        <v>802.64571428571435</v>
      </c>
      <c r="O991" s="40">
        <v>262.50857142857143</v>
      </c>
      <c r="P991" s="40">
        <v>73.924285714285702</v>
      </c>
      <c r="Q991" s="40">
        <v>13.275714285714287</v>
      </c>
      <c r="R991" s="40">
        <v>1.7942857142857143</v>
      </c>
      <c r="S991" s="40">
        <v>6.7142857142857129E-2</v>
      </c>
      <c r="T991" s="40">
        <v>4.2857142857142859E-3</v>
      </c>
      <c r="U991" s="40">
        <v>0</v>
      </c>
      <c r="V991" s="40">
        <v>0</v>
      </c>
      <c r="W991" s="40">
        <v>0</v>
      </c>
      <c r="X991" s="40">
        <v>0</v>
      </c>
      <c r="Y991" s="40">
        <v>0</v>
      </c>
      <c r="Z991" s="40">
        <v>0</v>
      </c>
      <c r="AA991" s="40">
        <v>0</v>
      </c>
      <c r="AB991" s="40">
        <v>0</v>
      </c>
      <c r="AC991" s="40">
        <v>0</v>
      </c>
      <c r="AD991" s="40">
        <v>0</v>
      </c>
    </row>
    <row r="992" spans="1:30" x14ac:dyDescent="0.25">
      <c r="A992" s="35">
        <v>1.3</v>
      </c>
      <c r="B992" s="36" t="s">
        <v>0</v>
      </c>
      <c r="C992" s="38" t="s">
        <v>1</v>
      </c>
      <c r="D992" s="36" t="s">
        <v>36</v>
      </c>
      <c r="E992" s="38" t="s">
        <v>59</v>
      </c>
      <c r="F992" s="38" t="s">
        <v>54</v>
      </c>
      <c r="G992" s="40">
        <v>17.197023809523806</v>
      </c>
      <c r="H992" s="40">
        <v>80.914285714285725</v>
      </c>
      <c r="I992" s="40">
        <v>222.93809523809523</v>
      </c>
      <c r="J992" s="40">
        <v>377.65357142857141</v>
      </c>
      <c r="K992" s="40">
        <v>414.6005952380952</v>
      </c>
      <c r="L992" s="40">
        <v>271.26607142857142</v>
      </c>
      <c r="M992" s="40">
        <v>145.55714285714288</v>
      </c>
      <c r="N992" s="40">
        <v>59.585119047619038</v>
      </c>
      <c r="O992" s="40">
        <v>21.098214285714285</v>
      </c>
      <c r="P992" s="40">
        <v>6.4428571428571422</v>
      </c>
      <c r="Q992" s="40">
        <v>1.3904761904761904</v>
      </c>
      <c r="R992" s="40">
        <v>0.18214285714285719</v>
      </c>
      <c r="S992" s="40">
        <v>4.1666666666666666E-3</v>
      </c>
      <c r="T992" s="40">
        <v>0</v>
      </c>
      <c r="U992" s="40">
        <v>0</v>
      </c>
      <c r="V992" s="40">
        <v>0</v>
      </c>
      <c r="W992" s="40">
        <v>0</v>
      </c>
      <c r="X992" s="40">
        <v>0</v>
      </c>
      <c r="Y992" s="40">
        <v>0</v>
      </c>
      <c r="Z992" s="40">
        <v>0</v>
      </c>
      <c r="AA992" s="40">
        <v>0</v>
      </c>
      <c r="AB992" s="40">
        <v>0</v>
      </c>
      <c r="AC992" s="40">
        <v>0</v>
      </c>
      <c r="AD992" s="40">
        <v>0</v>
      </c>
    </row>
    <row r="993" spans="1:30" x14ac:dyDescent="0.25">
      <c r="A993" s="35">
        <v>1.3</v>
      </c>
      <c r="B993" s="36" t="s">
        <v>0</v>
      </c>
      <c r="C993" s="38" t="s">
        <v>1</v>
      </c>
      <c r="D993" s="36" t="s">
        <v>36</v>
      </c>
      <c r="E993" s="38" t="s">
        <v>59</v>
      </c>
      <c r="F993" s="38" t="s">
        <v>53</v>
      </c>
      <c r="G993" s="40">
        <v>129.68</v>
      </c>
      <c r="H993" s="40">
        <v>433.89000000000004</v>
      </c>
      <c r="I993" s="40">
        <v>1043.4000000000001</v>
      </c>
      <c r="J993" s="40">
        <v>1545.2</v>
      </c>
      <c r="K993" s="40">
        <v>1454.3400000000001</v>
      </c>
      <c r="L993" s="40">
        <v>853.07999999999993</v>
      </c>
      <c r="M993" s="40">
        <v>421.90999999999985</v>
      </c>
      <c r="N993" s="40">
        <v>166.69999999999982</v>
      </c>
      <c r="O993" s="40">
        <v>56.010000000000218</v>
      </c>
      <c r="P993" s="40">
        <v>15.6899999999996</v>
      </c>
      <c r="Q993" s="40">
        <v>3.0200000000004366</v>
      </c>
      <c r="R993" s="40">
        <v>0.42000000000007276</v>
      </c>
      <c r="S993" s="40">
        <v>5.0000000000181899E-2</v>
      </c>
      <c r="T993" s="40">
        <v>0</v>
      </c>
      <c r="U993" s="40">
        <v>0</v>
      </c>
      <c r="V993" s="40">
        <v>0</v>
      </c>
      <c r="W993" s="40">
        <v>0</v>
      </c>
      <c r="X993" s="40">
        <v>0</v>
      </c>
      <c r="Y993" s="40">
        <v>0</v>
      </c>
      <c r="Z993" s="40">
        <v>0</v>
      </c>
      <c r="AA993" s="40">
        <v>0</v>
      </c>
      <c r="AB993" s="40">
        <v>0</v>
      </c>
      <c r="AC993" s="40">
        <v>0</v>
      </c>
      <c r="AD993" s="40">
        <v>0</v>
      </c>
    </row>
    <row r="994" spans="1:30" x14ac:dyDescent="0.25">
      <c r="A994" s="35">
        <v>1.3</v>
      </c>
      <c r="B994" s="36" t="s">
        <v>0</v>
      </c>
      <c r="C994" s="38" t="s">
        <v>1</v>
      </c>
      <c r="D994" s="36" t="s">
        <v>36</v>
      </c>
      <c r="E994" s="38" t="s">
        <v>59</v>
      </c>
      <c r="F994" s="38" t="s">
        <v>56</v>
      </c>
      <c r="G994" s="40">
        <v>33815.289999999994</v>
      </c>
      <c r="H994" s="40">
        <v>91420.459999999992</v>
      </c>
      <c r="I994" s="40">
        <v>191674.92999999996</v>
      </c>
      <c r="J994" s="40">
        <v>222054.57</v>
      </c>
      <c r="K994" s="40">
        <v>165464.95000000001</v>
      </c>
      <c r="L994" s="40">
        <v>85018.3</v>
      </c>
      <c r="M994" s="40">
        <v>38607.869999999995</v>
      </c>
      <c r="N994" s="40">
        <v>13394.46</v>
      </c>
      <c r="O994" s="40">
        <v>3487.65</v>
      </c>
      <c r="P994" s="40">
        <v>715.09</v>
      </c>
      <c r="Q994" s="40">
        <v>95.829999999999984</v>
      </c>
      <c r="R994" s="40">
        <v>11.76</v>
      </c>
      <c r="S994" s="40">
        <v>1.2500000000000002</v>
      </c>
      <c r="T994" s="40">
        <v>0.19000000000000003</v>
      </c>
      <c r="U994" s="40">
        <v>0.09</v>
      </c>
      <c r="V994" s="40">
        <v>0</v>
      </c>
      <c r="W994" s="40">
        <v>0</v>
      </c>
      <c r="X994" s="40">
        <v>0</v>
      </c>
      <c r="Y994" s="40">
        <v>0</v>
      </c>
      <c r="Z994" s="40">
        <v>0</v>
      </c>
      <c r="AA994" s="40">
        <v>0</v>
      </c>
      <c r="AB994" s="40">
        <v>0</v>
      </c>
      <c r="AC994" s="40">
        <v>0</v>
      </c>
      <c r="AD994" s="40">
        <v>0</v>
      </c>
    </row>
    <row r="995" spans="1:30" x14ac:dyDescent="0.25">
      <c r="A995" s="35">
        <v>1.3</v>
      </c>
      <c r="B995" s="36" t="s">
        <v>0</v>
      </c>
      <c r="C995" s="38" t="s">
        <v>1</v>
      </c>
      <c r="D995" s="36" t="s">
        <v>36</v>
      </c>
      <c r="E995" s="38" t="s">
        <v>59</v>
      </c>
      <c r="F995" s="38" t="s">
        <v>55</v>
      </c>
      <c r="G995" s="40">
        <v>443.04</v>
      </c>
      <c r="H995" s="40">
        <v>1756.6671428571428</v>
      </c>
      <c r="I995" s="40">
        <v>4559.074285714285</v>
      </c>
      <c r="J995" s="40">
        <v>6867.1128571428553</v>
      </c>
      <c r="K995" s="40">
        <v>6574.3985714285718</v>
      </c>
      <c r="L995" s="40">
        <v>3917.9371428571426</v>
      </c>
      <c r="M995" s="40">
        <v>1973.4257142857143</v>
      </c>
      <c r="N995" s="40">
        <v>799.7171428571429</v>
      </c>
      <c r="O995" s="40">
        <v>253.76285714285717</v>
      </c>
      <c r="P995" s="40">
        <v>66.081428571428575</v>
      </c>
      <c r="Q995" s="40">
        <v>11.132857142857143</v>
      </c>
      <c r="R995" s="40">
        <v>1.225714285714286</v>
      </c>
      <c r="S995" s="40">
        <v>8.4285714285714297E-2</v>
      </c>
      <c r="T995" s="40">
        <v>5.7142857142857143E-3</v>
      </c>
      <c r="U995" s="40">
        <v>0</v>
      </c>
      <c r="V995" s="40">
        <v>0</v>
      </c>
      <c r="W995" s="40">
        <v>0</v>
      </c>
      <c r="X995" s="40">
        <v>0</v>
      </c>
      <c r="Y995" s="40">
        <v>0</v>
      </c>
      <c r="Z995" s="40">
        <v>0</v>
      </c>
      <c r="AA995" s="40">
        <v>0</v>
      </c>
      <c r="AB995" s="40">
        <v>0</v>
      </c>
      <c r="AC995" s="40">
        <v>0</v>
      </c>
      <c r="AD995" s="40">
        <v>0</v>
      </c>
    </row>
    <row r="996" spans="1:30" x14ac:dyDescent="0.25">
      <c r="A996" s="35">
        <v>1.3</v>
      </c>
      <c r="B996" s="36" t="s">
        <v>0</v>
      </c>
      <c r="C996" s="38" t="s">
        <v>1</v>
      </c>
      <c r="D996" s="36" t="s">
        <v>36</v>
      </c>
      <c r="E996" s="38" t="s">
        <v>59</v>
      </c>
      <c r="F996" s="38" t="s">
        <v>54</v>
      </c>
      <c r="G996" s="40">
        <v>17.104166666666664</v>
      </c>
      <c r="H996" s="40">
        <v>84.363095238095227</v>
      </c>
      <c r="I996" s="40">
        <v>236.39464285714288</v>
      </c>
      <c r="J996" s="40">
        <v>386.75297619047603</v>
      </c>
      <c r="K996" s="40">
        <v>412.02142857142849</v>
      </c>
      <c r="L996" s="40">
        <v>267.5440476190476</v>
      </c>
      <c r="M996" s="40">
        <v>142.92083333333332</v>
      </c>
      <c r="N996" s="40">
        <v>59.520238095238099</v>
      </c>
      <c r="O996" s="40">
        <v>20.560714285714287</v>
      </c>
      <c r="P996" s="40">
        <v>5.9005952380952387</v>
      </c>
      <c r="Q996" s="40">
        <v>1.0107142857142859</v>
      </c>
      <c r="R996" s="40">
        <v>0.10178571428571428</v>
      </c>
      <c r="S996" s="40">
        <v>1.4285714285714289E-2</v>
      </c>
      <c r="T996" s="40">
        <v>1.1904761904761904E-3</v>
      </c>
      <c r="U996" s="40">
        <v>0</v>
      </c>
      <c r="V996" s="40">
        <v>0</v>
      </c>
      <c r="W996" s="40">
        <v>0</v>
      </c>
      <c r="X996" s="40">
        <v>0</v>
      </c>
      <c r="Y996" s="40">
        <v>0</v>
      </c>
      <c r="Z996" s="40">
        <v>0</v>
      </c>
      <c r="AA996" s="40">
        <v>0</v>
      </c>
      <c r="AB996" s="40">
        <v>0</v>
      </c>
      <c r="AC996" s="40">
        <v>0</v>
      </c>
      <c r="AD996" s="40">
        <v>0</v>
      </c>
    </row>
    <row r="997" spans="1:30" x14ac:dyDescent="0.25">
      <c r="A997" s="35">
        <v>1.3</v>
      </c>
      <c r="B997" s="36" t="s">
        <v>0</v>
      </c>
      <c r="C997" s="38" t="s">
        <v>1</v>
      </c>
      <c r="D997" s="36" t="s">
        <v>36</v>
      </c>
      <c r="E997" s="38" t="s">
        <v>39</v>
      </c>
      <c r="F997" s="38" t="s">
        <v>53</v>
      </c>
      <c r="G997" s="40">
        <v>132.38</v>
      </c>
      <c r="H997" s="40">
        <v>468.06000000000006</v>
      </c>
      <c r="I997" s="40">
        <v>1180.72</v>
      </c>
      <c r="J997" s="40">
        <v>1728.41</v>
      </c>
      <c r="K997" s="40">
        <v>1614.5099999999998</v>
      </c>
      <c r="L997" s="40">
        <v>949.46</v>
      </c>
      <c r="M997" s="40">
        <v>481.98999999999978</v>
      </c>
      <c r="N997" s="40">
        <v>193.55000000000018</v>
      </c>
      <c r="O997" s="40">
        <v>62.069999999999709</v>
      </c>
      <c r="P997" s="40">
        <v>16.75</v>
      </c>
      <c r="Q997" s="40">
        <v>2.910000000000764</v>
      </c>
      <c r="R997" s="40">
        <v>0.36999999999989086</v>
      </c>
      <c r="S997" s="40">
        <v>4.9999999999272404E-2</v>
      </c>
      <c r="T997" s="40">
        <v>0</v>
      </c>
      <c r="U997" s="40">
        <v>0</v>
      </c>
      <c r="V997" s="40">
        <v>0</v>
      </c>
      <c r="W997" s="40">
        <v>0</v>
      </c>
      <c r="X997" s="40">
        <v>0</v>
      </c>
      <c r="Y997" s="40">
        <v>0</v>
      </c>
      <c r="Z997" s="40">
        <v>0</v>
      </c>
      <c r="AA997" s="40">
        <v>0</v>
      </c>
      <c r="AB997" s="40">
        <v>0</v>
      </c>
      <c r="AC997" s="40">
        <v>0</v>
      </c>
      <c r="AD997" s="40">
        <v>0</v>
      </c>
    </row>
    <row r="998" spans="1:30" x14ac:dyDescent="0.25">
      <c r="A998" s="35">
        <v>1.3</v>
      </c>
      <c r="B998" s="36" t="s">
        <v>0</v>
      </c>
      <c r="C998" s="38" t="s">
        <v>1</v>
      </c>
      <c r="D998" s="36" t="s">
        <v>36</v>
      </c>
      <c r="E998" s="38" t="s">
        <v>40</v>
      </c>
      <c r="F998" s="38" t="s">
        <v>56</v>
      </c>
      <c r="G998" s="40">
        <v>33910.569999999992</v>
      </c>
      <c r="H998" s="40">
        <v>92680.500000000015</v>
      </c>
      <c r="I998" s="40">
        <v>199744.97000000006</v>
      </c>
      <c r="J998" s="40">
        <v>239403.31000000003</v>
      </c>
      <c r="K998" s="40">
        <v>186337.63999999998</v>
      </c>
      <c r="L998" s="40">
        <v>99946.130000000019</v>
      </c>
      <c r="M998" s="40">
        <v>47207.779999999992</v>
      </c>
      <c r="N998" s="40">
        <v>17598.350000000006</v>
      </c>
      <c r="O998" s="40">
        <v>5202</v>
      </c>
      <c r="P998" s="40">
        <v>1314.17</v>
      </c>
      <c r="Q998" s="40">
        <v>224.44</v>
      </c>
      <c r="R998" s="40">
        <v>30.630000000000003</v>
      </c>
      <c r="S998" s="40">
        <v>2.5499999999999998</v>
      </c>
      <c r="T998" s="40">
        <v>0.32999999999999996</v>
      </c>
      <c r="U998" s="40">
        <v>0.03</v>
      </c>
      <c r="V998" s="40">
        <v>0</v>
      </c>
      <c r="W998" s="40">
        <v>0</v>
      </c>
      <c r="X998" s="40">
        <v>0</v>
      </c>
      <c r="Y998" s="40">
        <v>0</v>
      </c>
      <c r="Z998" s="40">
        <v>0</v>
      </c>
      <c r="AA998" s="40">
        <v>0</v>
      </c>
      <c r="AB998" s="40">
        <v>0</v>
      </c>
      <c r="AC998" s="40">
        <v>0</v>
      </c>
      <c r="AD998" s="40">
        <v>0</v>
      </c>
    </row>
    <row r="999" spans="1:30" x14ac:dyDescent="0.25">
      <c r="A999" s="35">
        <v>1.3</v>
      </c>
      <c r="B999" s="36" t="s">
        <v>0</v>
      </c>
      <c r="C999" s="38" t="s">
        <v>1</v>
      </c>
      <c r="D999" s="36" t="s">
        <v>36</v>
      </c>
      <c r="E999" s="38" t="s">
        <v>40</v>
      </c>
      <c r="F999" s="38" t="s">
        <v>55</v>
      </c>
      <c r="G999" s="40">
        <v>445.33000000000004</v>
      </c>
      <c r="H999" s="40">
        <v>1744.3142857142852</v>
      </c>
      <c r="I999" s="40">
        <v>4478.4057142857137</v>
      </c>
      <c r="J999" s="40">
        <v>6704.4114285714295</v>
      </c>
      <c r="K999" s="40">
        <v>6336.1714285714288</v>
      </c>
      <c r="L999" s="40">
        <v>3748.5585714285712</v>
      </c>
      <c r="M999" s="40">
        <v>1896.0228571428574</v>
      </c>
      <c r="N999" s="40">
        <v>758.34714285714301</v>
      </c>
      <c r="O999" s="40">
        <v>242.42857142857142</v>
      </c>
      <c r="P999" s="40">
        <v>67.16</v>
      </c>
      <c r="Q999" s="40">
        <v>11.944285714285714</v>
      </c>
      <c r="R999" s="40">
        <v>1.6828571428571426</v>
      </c>
      <c r="S999" s="40">
        <v>0.23000000000000004</v>
      </c>
      <c r="T999" s="40">
        <v>2.8571428571428571E-3</v>
      </c>
      <c r="U999" s="40">
        <v>0</v>
      </c>
      <c r="V999" s="40">
        <v>0</v>
      </c>
      <c r="W999" s="40">
        <v>0</v>
      </c>
      <c r="X999" s="40">
        <v>0</v>
      </c>
      <c r="Y999" s="40">
        <v>0</v>
      </c>
      <c r="Z999" s="40">
        <v>0</v>
      </c>
      <c r="AA999" s="40">
        <v>0</v>
      </c>
      <c r="AB999" s="40">
        <v>0</v>
      </c>
      <c r="AC999" s="40">
        <v>0</v>
      </c>
      <c r="AD999" s="40">
        <v>0</v>
      </c>
    </row>
    <row r="1000" spans="1:30" x14ac:dyDescent="0.25">
      <c r="A1000" s="35">
        <v>1.3</v>
      </c>
      <c r="B1000" s="36" t="s">
        <v>0</v>
      </c>
      <c r="C1000" s="38" t="s">
        <v>1</v>
      </c>
      <c r="D1000" s="36" t="s">
        <v>36</v>
      </c>
      <c r="E1000" s="38" t="s">
        <v>40</v>
      </c>
      <c r="F1000" s="38" t="s">
        <v>54</v>
      </c>
      <c r="G1000" s="40">
        <v>17.113095238095241</v>
      </c>
      <c r="H1000" s="40">
        <v>83.300595238095241</v>
      </c>
      <c r="I1000" s="40">
        <v>229.49166666666665</v>
      </c>
      <c r="J1000" s="40">
        <v>376.00535714285706</v>
      </c>
      <c r="K1000" s="40">
        <v>395.47083333333319</v>
      </c>
      <c r="L1000" s="40">
        <v>254.29464285714278</v>
      </c>
      <c r="M1000" s="40">
        <v>135.72976190476192</v>
      </c>
      <c r="N1000" s="40">
        <v>57.488095238095227</v>
      </c>
      <c r="O1000" s="40">
        <v>19.126785714285717</v>
      </c>
      <c r="P1000" s="40">
        <v>5.4869047619047624</v>
      </c>
      <c r="Q1000" s="40">
        <v>1.1053571428571427</v>
      </c>
      <c r="R1000" s="40">
        <v>0.20059523809523816</v>
      </c>
      <c r="S1000" s="40">
        <v>4.3452380952380944E-2</v>
      </c>
      <c r="T1000" s="40">
        <v>0</v>
      </c>
      <c r="U1000" s="40">
        <v>0</v>
      </c>
      <c r="V1000" s="40">
        <v>0</v>
      </c>
      <c r="W1000" s="40">
        <v>0</v>
      </c>
      <c r="X1000" s="40">
        <v>0</v>
      </c>
      <c r="Y1000" s="40">
        <v>0</v>
      </c>
      <c r="Z1000" s="40">
        <v>0</v>
      </c>
      <c r="AA1000" s="40">
        <v>0</v>
      </c>
      <c r="AB1000" s="40">
        <v>0</v>
      </c>
      <c r="AC1000" s="40">
        <v>0</v>
      </c>
      <c r="AD1000" s="40">
        <v>0</v>
      </c>
    </row>
    <row r="1001" spans="1:30" x14ac:dyDescent="0.25">
      <c r="A1001" s="35">
        <v>1.3</v>
      </c>
      <c r="B1001" s="36" t="s">
        <v>0</v>
      </c>
      <c r="C1001" s="38" t="s">
        <v>1</v>
      </c>
      <c r="D1001" s="36" t="s">
        <v>36</v>
      </c>
      <c r="E1001" s="38" t="s">
        <v>40</v>
      </c>
      <c r="F1001" s="38" t="s">
        <v>53</v>
      </c>
      <c r="G1001" s="40">
        <v>134.68</v>
      </c>
      <c r="H1001" s="40">
        <v>466.09999999999997</v>
      </c>
      <c r="I1001" s="40">
        <v>1154.4100000000001</v>
      </c>
      <c r="J1001" s="40">
        <v>1654</v>
      </c>
      <c r="K1001" s="40">
        <v>1520.5899999999997</v>
      </c>
      <c r="L1001" s="40">
        <v>888.61999999999989</v>
      </c>
      <c r="M1001" s="40">
        <v>446</v>
      </c>
      <c r="N1001" s="40">
        <v>174.99000000000069</v>
      </c>
      <c r="O1001" s="40">
        <v>56.729999999999563</v>
      </c>
      <c r="P1001" s="40">
        <v>14.690000000000509</v>
      </c>
      <c r="Q1001" s="40">
        <v>2.6899999999995998</v>
      </c>
      <c r="R1001" s="40">
        <v>0.3999999999996362</v>
      </c>
      <c r="S1001" s="40">
        <v>5.0000000000181899E-2</v>
      </c>
      <c r="T1001" s="40">
        <v>1.0000000000218279E-2</v>
      </c>
      <c r="U1001" s="40">
        <v>0</v>
      </c>
      <c r="V1001" s="40">
        <v>0</v>
      </c>
      <c r="W1001" s="40">
        <v>0</v>
      </c>
      <c r="X1001" s="40">
        <v>0</v>
      </c>
      <c r="Y1001" s="40">
        <v>0</v>
      </c>
      <c r="Z1001" s="40">
        <v>0</v>
      </c>
      <c r="AA1001" s="40">
        <v>0</v>
      </c>
      <c r="AB1001" s="40">
        <v>0</v>
      </c>
      <c r="AC1001" s="40">
        <v>0</v>
      </c>
      <c r="AD1001" s="40">
        <v>0</v>
      </c>
    </row>
    <row r="1002" spans="1:30" x14ac:dyDescent="0.25">
      <c r="A1002" s="35">
        <v>1.3</v>
      </c>
      <c r="B1002" s="36" t="s">
        <v>0</v>
      </c>
      <c r="C1002" s="38" t="s">
        <v>2</v>
      </c>
      <c r="D1002" s="36" t="s">
        <v>32</v>
      </c>
      <c r="E1002" s="38" t="s">
        <v>33</v>
      </c>
      <c r="F1002" s="38" t="s">
        <v>56</v>
      </c>
      <c r="G1002" s="40">
        <v>34041.230000000003</v>
      </c>
      <c r="H1002" s="40">
        <v>96003.83</v>
      </c>
      <c r="I1002" s="40">
        <v>223618.78999999995</v>
      </c>
      <c r="J1002" s="40">
        <v>298081.12000000005</v>
      </c>
      <c r="K1002" s="40">
        <v>263585.53000000003</v>
      </c>
      <c r="L1002" s="40">
        <v>158181.25</v>
      </c>
      <c r="M1002" s="40">
        <v>81994.310000000012</v>
      </c>
      <c r="N1002" s="40">
        <v>33919.83</v>
      </c>
      <c r="O1002" s="40">
        <v>11729.189999999999</v>
      </c>
      <c r="P1002" s="40">
        <v>3745.91</v>
      </c>
      <c r="Q1002" s="40">
        <v>928.49999999999989</v>
      </c>
      <c r="R1002" s="40">
        <v>201.92000000000002</v>
      </c>
      <c r="S1002" s="40">
        <v>39.060000000000009</v>
      </c>
      <c r="T1002" s="40">
        <v>8.3800000000000026</v>
      </c>
      <c r="U1002" s="40">
        <v>2.57</v>
      </c>
      <c r="V1002" s="40">
        <v>0.58000000000000018</v>
      </c>
      <c r="W1002" s="40">
        <v>0.18000000000000005</v>
      </c>
      <c r="X1002" s="40">
        <v>0.02</v>
      </c>
      <c r="Y1002" s="40">
        <v>0</v>
      </c>
      <c r="Z1002" s="40">
        <v>0</v>
      </c>
      <c r="AA1002" s="40">
        <v>0</v>
      </c>
      <c r="AB1002" s="40">
        <v>0</v>
      </c>
      <c r="AC1002" s="40">
        <v>0</v>
      </c>
      <c r="AD1002" s="40">
        <v>0</v>
      </c>
    </row>
    <row r="1003" spans="1:30" x14ac:dyDescent="0.25">
      <c r="A1003" s="35">
        <v>1.3</v>
      </c>
      <c r="B1003" s="36" t="s">
        <v>0</v>
      </c>
      <c r="C1003" s="38" t="s">
        <v>2</v>
      </c>
      <c r="D1003" s="36" t="s">
        <v>32</v>
      </c>
      <c r="E1003" s="38" t="s">
        <v>33</v>
      </c>
      <c r="F1003" s="38" t="s">
        <v>55</v>
      </c>
      <c r="G1003" s="40">
        <v>441.37142857142857</v>
      </c>
      <c r="H1003" s="40">
        <v>1719.7014285714283</v>
      </c>
      <c r="I1003" s="40">
        <v>4488.0028571428566</v>
      </c>
      <c r="J1003" s="40">
        <v>7006.2971428571418</v>
      </c>
      <c r="K1003" s="40">
        <v>7091.0585714285717</v>
      </c>
      <c r="L1003" s="40">
        <v>4583.6985714285711</v>
      </c>
      <c r="M1003" s="40">
        <v>2451.7457142857138</v>
      </c>
      <c r="N1003" s="40">
        <v>1092.76</v>
      </c>
      <c r="O1003" s="40">
        <v>417.04857142857145</v>
      </c>
      <c r="P1003" s="40">
        <v>145.45000000000002</v>
      </c>
      <c r="Q1003" s="40">
        <v>41.604285714285716</v>
      </c>
      <c r="R1003" s="40">
        <v>10.594285714285713</v>
      </c>
      <c r="S1003" s="40">
        <v>1.8557142857142863</v>
      </c>
      <c r="T1003" s="40">
        <v>0.40285714285714269</v>
      </c>
      <c r="U1003" s="40">
        <v>7.4285714285714302E-2</v>
      </c>
      <c r="V1003" s="40">
        <v>1.5714285714285712E-2</v>
      </c>
      <c r="W1003" s="40">
        <v>4.2857142857142859E-3</v>
      </c>
      <c r="X1003" s="40">
        <v>0</v>
      </c>
      <c r="Y1003" s="40">
        <v>0</v>
      </c>
      <c r="Z1003" s="40">
        <v>0</v>
      </c>
      <c r="AA1003" s="40">
        <v>0</v>
      </c>
      <c r="AB1003" s="40">
        <v>0</v>
      </c>
      <c r="AC1003" s="40">
        <v>0</v>
      </c>
      <c r="AD1003" s="40">
        <v>0</v>
      </c>
    </row>
    <row r="1004" spans="1:30" x14ac:dyDescent="0.25">
      <c r="A1004" s="35">
        <v>1.3</v>
      </c>
      <c r="B1004" s="36" t="s">
        <v>0</v>
      </c>
      <c r="C1004" s="38" t="s">
        <v>2</v>
      </c>
      <c r="D1004" s="36" t="s">
        <v>32</v>
      </c>
      <c r="E1004" s="38" t="s">
        <v>33</v>
      </c>
      <c r="F1004" s="38" t="s">
        <v>54</v>
      </c>
      <c r="G1004" s="40">
        <v>16.925595238095241</v>
      </c>
      <c r="H1004" s="40">
        <v>82.44345238095238</v>
      </c>
      <c r="I1004" s="40">
        <v>227.89166666666662</v>
      </c>
      <c r="J1004" s="40">
        <v>390.11845238095242</v>
      </c>
      <c r="K1004" s="40">
        <v>427.53035714285727</v>
      </c>
      <c r="L1004" s="40">
        <v>296.7595238095239</v>
      </c>
      <c r="M1004" s="40">
        <v>166.34047619047621</v>
      </c>
      <c r="N1004" s="40">
        <v>77.0517857142857</v>
      </c>
      <c r="O1004" s="40">
        <v>31.016666666666673</v>
      </c>
      <c r="P1004" s="40">
        <v>11.15654761904762</v>
      </c>
      <c r="Q1004" s="40">
        <v>3.3988095238095233</v>
      </c>
      <c r="R1004" s="40">
        <v>0.92202380952380936</v>
      </c>
      <c r="S1004" s="40">
        <v>0.16309523809523804</v>
      </c>
      <c r="T1004" s="40">
        <v>2.5000000000000008E-2</v>
      </c>
      <c r="U1004" s="40">
        <v>0</v>
      </c>
      <c r="V1004" s="40">
        <v>0</v>
      </c>
      <c r="W1004" s="40">
        <v>0</v>
      </c>
      <c r="X1004" s="40">
        <v>0</v>
      </c>
      <c r="Y1004" s="40">
        <v>0</v>
      </c>
      <c r="Z1004" s="40">
        <v>0</v>
      </c>
      <c r="AA1004" s="40">
        <v>0</v>
      </c>
      <c r="AB1004" s="40">
        <v>0</v>
      </c>
      <c r="AC1004" s="40">
        <v>0</v>
      </c>
      <c r="AD1004" s="40">
        <v>0</v>
      </c>
    </row>
    <row r="1005" spans="1:30" x14ac:dyDescent="0.25">
      <c r="A1005" s="35">
        <v>1.3</v>
      </c>
      <c r="B1005" s="36" t="s">
        <v>0</v>
      </c>
      <c r="C1005" s="38" t="s">
        <v>2</v>
      </c>
      <c r="D1005" s="36" t="s">
        <v>32</v>
      </c>
      <c r="E1005" s="38" t="s">
        <v>33</v>
      </c>
      <c r="F1005" s="38" t="s">
        <v>53</v>
      </c>
      <c r="G1005" s="40">
        <v>131.56</v>
      </c>
      <c r="H1005" s="40">
        <v>447.35999999999996</v>
      </c>
      <c r="I1005" s="40">
        <v>1077.7800000000002</v>
      </c>
      <c r="J1005" s="40">
        <v>1568.39</v>
      </c>
      <c r="K1005" s="40">
        <v>1536.0199999999995</v>
      </c>
      <c r="L1005" s="40">
        <v>995.53000000000065</v>
      </c>
      <c r="M1005" s="40">
        <v>542.73999999999978</v>
      </c>
      <c r="N1005" s="40">
        <v>242.88000000000011</v>
      </c>
      <c r="O1005" s="40">
        <v>94.769999999999527</v>
      </c>
      <c r="P1005" s="40">
        <v>33.75</v>
      </c>
      <c r="Q1005" s="40">
        <v>9.5200000000004366</v>
      </c>
      <c r="R1005" s="40">
        <v>2.319999999999709</v>
      </c>
      <c r="S1005" s="40">
        <v>0.47000000000025466</v>
      </c>
      <c r="T1005" s="40">
        <v>9.9999999999454303E-2</v>
      </c>
      <c r="U1005" s="40">
        <v>0</v>
      </c>
      <c r="V1005" s="40">
        <v>1.0000000000218279E-2</v>
      </c>
      <c r="W1005" s="40">
        <v>0</v>
      </c>
      <c r="X1005" s="40">
        <v>0</v>
      </c>
      <c r="Y1005" s="40">
        <v>0</v>
      </c>
      <c r="Z1005" s="40">
        <v>0</v>
      </c>
      <c r="AA1005" s="40">
        <v>0</v>
      </c>
      <c r="AB1005" s="40">
        <v>0</v>
      </c>
      <c r="AC1005" s="40">
        <v>0</v>
      </c>
      <c r="AD1005" s="40">
        <v>0</v>
      </c>
    </row>
    <row r="1006" spans="1:30" x14ac:dyDescent="0.25">
      <c r="A1006" s="35">
        <v>1.3</v>
      </c>
      <c r="B1006" s="36" t="s">
        <v>0</v>
      </c>
      <c r="C1006" s="38" t="s">
        <v>2</v>
      </c>
      <c r="D1006" s="36" t="s">
        <v>32</v>
      </c>
      <c r="E1006" s="38" t="s">
        <v>58</v>
      </c>
      <c r="F1006" s="38" t="s">
        <v>56</v>
      </c>
      <c r="G1006" s="40">
        <v>33885.990000000005</v>
      </c>
      <c r="H1006" s="40">
        <v>94801.939999999988</v>
      </c>
      <c r="I1006" s="40">
        <v>217989.39000000007</v>
      </c>
      <c r="J1006" s="40">
        <v>288990.50000000006</v>
      </c>
      <c r="K1006" s="40">
        <v>256718.94999999998</v>
      </c>
      <c r="L1006" s="40">
        <v>156640.28999999998</v>
      </c>
      <c r="M1006" s="40">
        <v>82382.660000000018</v>
      </c>
      <c r="N1006" s="40">
        <v>34613.56</v>
      </c>
      <c r="O1006" s="40">
        <v>12207.519999999999</v>
      </c>
      <c r="P1006" s="40">
        <v>3920.9400000000005</v>
      </c>
      <c r="Q1006" s="40">
        <v>976.26999999999975</v>
      </c>
      <c r="R1006" s="40">
        <v>211.81</v>
      </c>
      <c r="S1006" s="40">
        <v>39.610000000000007</v>
      </c>
      <c r="T1006" s="40">
        <v>7.3500000000000005</v>
      </c>
      <c r="U1006" s="40">
        <v>1.6300000000000006</v>
      </c>
      <c r="V1006" s="40">
        <v>0.31000000000000005</v>
      </c>
      <c r="W1006" s="40">
        <v>0.05</v>
      </c>
      <c r="X1006" s="40">
        <v>0</v>
      </c>
      <c r="Y1006" s="40">
        <v>0</v>
      </c>
      <c r="Z1006" s="40">
        <v>0</v>
      </c>
      <c r="AA1006" s="40">
        <v>0</v>
      </c>
      <c r="AB1006" s="40">
        <v>0</v>
      </c>
      <c r="AC1006" s="40">
        <v>0</v>
      </c>
      <c r="AD1006" s="40">
        <v>0</v>
      </c>
    </row>
    <row r="1007" spans="1:30" x14ac:dyDescent="0.25">
      <c r="A1007" s="35">
        <v>1.3</v>
      </c>
      <c r="B1007" s="36" t="s">
        <v>0</v>
      </c>
      <c r="C1007" s="38" t="s">
        <v>2</v>
      </c>
      <c r="D1007" s="36" t="s">
        <v>32</v>
      </c>
      <c r="E1007" s="38" t="s">
        <v>58</v>
      </c>
      <c r="F1007" s="38" t="s">
        <v>55</v>
      </c>
      <c r="G1007" s="40">
        <v>439.57428571428562</v>
      </c>
      <c r="H1007" s="40">
        <v>1744.4399999999998</v>
      </c>
      <c r="I1007" s="40">
        <v>4478.8857142857141</v>
      </c>
      <c r="J1007" s="40">
        <v>6972.6200000000008</v>
      </c>
      <c r="K1007" s="40">
        <v>7045.7114285714288</v>
      </c>
      <c r="L1007" s="40">
        <v>4553.5357142857147</v>
      </c>
      <c r="M1007" s="40">
        <v>2501.0657142857149</v>
      </c>
      <c r="N1007" s="40">
        <v>1111.8399999999999</v>
      </c>
      <c r="O1007" s="40">
        <v>429.81714285714276</v>
      </c>
      <c r="P1007" s="40">
        <v>153.34</v>
      </c>
      <c r="Q1007" s="40">
        <v>42.114285714285735</v>
      </c>
      <c r="R1007" s="40">
        <v>10.107142857142859</v>
      </c>
      <c r="S1007" s="40">
        <v>2.101428571428571</v>
      </c>
      <c r="T1007" s="40">
        <v>0.35857142857142843</v>
      </c>
      <c r="U1007" s="40">
        <v>7.2857142857142884E-2</v>
      </c>
      <c r="V1007" s="40">
        <v>0.01</v>
      </c>
      <c r="W1007" s="40">
        <v>0</v>
      </c>
      <c r="X1007" s="40">
        <v>0</v>
      </c>
      <c r="Y1007" s="40">
        <v>0</v>
      </c>
      <c r="Z1007" s="40">
        <v>0</v>
      </c>
      <c r="AA1007" s="40">
        <v>0</v>
      </c>
      <c r="AB1007" s="40">
        <v>0</v>
      </c>
      <c r="AC1007" s="40">
        <v>0</v>
      </c>
      <c r="AD1007" s="40">
        <v>0</v>
      </c>
    </row>
    <row r="1008" spans="1:30" x14ac:dyDescent="0.25">
      <c r="A1008" s="35">
        <v>1.3</v>
      </c>
      <c r="B1008" s="36" t="s">
        <v>0</v>
      </c>
      <c r="C1008" s="38" t="s">
        <v>2</v>
      </c>
      <c r="D1008" s="36" t="s">
        <v>32</v>
      </c>
      <c r="E1008" s="38" t="s">
        <v>58</v>
      </c>
      <c r="F1008" s="38" t="s">
        <v>54</v>
      </c>
      <c r="G1008" s="40">
        <v>17.264285714285712</v>
      </c>
      <c r="H1008" s="40">
        <v>81.948809523809501</v>
      </c>
      <c r="I1008" s="40">
        <v>224.75654761904767</v>
      </c>
      <c r="J1008" s="40">
        <v>382.6065476190476</v>
      </c>
      <c r="K1008" s="40">
        <v>424.84940476190474</v>
      </c>
      <c r="L1008" s="40">
        <v>294.33869047619049</v>
      </c>
      <c r="M1008" s="40">
        <v>168.11547619047619</v>
      </c>
      <c r="N1008" s="40">
        <v>79.361309523809538</v>
      </c>
      <c r="O1008" s="40">
        <v>31.536309523809525</v>
      </c>
      <c r="P1008" s="40">
        <v>11.273809523809522</v>
      </c>
      <c r="Q1008" s="40">
        <v>3.5940476190476187</v>
      </c>
      <c r="R1008" s="40">
        <v>0.9196428571428571</v>
      </c>
      <c r="S1008" s="40">
        <v>0.25952380952380949</v>
      </c>
      <c r="T1008" s="40">
        <v>1.9047619047619049E-2</v>
      </c>
      <c r="U1008" s="40">
        <v>2.976190476190476E-3</v>
      </c>
      <c r="V1008" s="40">
        <v>0</v>
      </c>
      <c r="W1008" s="40">
        <v>0</v>
      </c>
      <c r="X1008" s="40">
        <v>0</v>
      </c>
      <c r="Y1008" s="40">
        <v>0</v>
      </c>
      <c r="Z1008" s="40">
        <v>0</v>
      </c>
      <c r="AA1008" s="40">
        <v>0</v>
      </c>
      <c r="AB1008" s="40">
        <v>0</v>
      </c>
      <c r="AC1008" s="40">
        <v>0</v>
      </c>
      <c r="AD1008" s="40">
        <v>0</v>
      </c>
    </row>
    <row r="1009" spans="1:30" x14ac:dyDescent="0.25">
      <c r="A1009" s="35">
        <v>1.3</v>
      </c>
      <c r="B1009" s="36" t="s">
        <v>0</v>
      </c>
      <c r="C1009" s="38" t="s">
        <v>2</v>
      </c>
      <c r="D1009" s="36" t="s">
        <v>32</v>
      </c>
      <c r="E1009" s="38" t="s">
        <v>58</v>
      </c>
      <c r="F1009" s="38" t="s">
        <v>53</v>
      </c>
      <c r="G1009" s="40">
        <v>133</v>
      </c>
      <c r="H1009" s="40">
        <v>454.85</v>
      </c>
      <c r="I1009" s="40">
        <v>1131.8600000000001</v>
      </c>
      <c r="J1009" s="40">
        <v>1645.08</v>
      </c>
      <c r="K1009" s="40">
        <v>1584.1400000000003</v>
      </c>
      <c r="L1009" s="40">
        <v>993.32999999999993</v>
      </c>
      <c r="M1009" s="40">
        <v>548.38000000000011</v>
      </c>
      <c r="N1009" s="40">
        <v>251.60999999999967</v>
      </c>
      <c r="O1009" s="40">
        <v>95.029999999999745</v>
      </c>
      <c r="P1009" s="40">
        <v>34.820000000000618</v>
      </c>
      <c r="Q1009" s="40">
        <v>9.589999999999236</v>
      </c>
      <c r="R1009" s="40">
        <v>2.3800000000001091</v>
      </c>
      <c r="S1009" s="40">
        <v>0.5</v>
      </c>
      <c r="T1009" s="40">
        <v>9.0000000000145519E-2</v>
      </c>
      <c r="U1009" s="40">
        <v>1.0000000000218279E-2</v>
      </c>
      <c r="V1009" s="40">
        <v>1.0000000000218279E-2</v>
      </c>
      <c r="W1009" s="40">
        <v>0</v>
      </c>
      <c r="X1009" s="40">
        <v>0</v>
      </c>
      <c r="Y1009" s="40">
        <v>0</v>
      </c>
      <c r="Z1009" s="40">
        <v>0</v>
      </c>
      <c r="AA1009" s="40">
        <v>0</v>
      </c>
      <c r="AB1009" s="40">
        <v>0</v>
      </c>
      <c r="AC1009" s="40">
        <v>0</v>
      </c>
      <c r="AD1009" s="40">
        <v>0</v>
      </c>
    </row>
    <row r="1010" spans="1:30" x14ac:dyDescent="0.25">
      <c r="A1010" s="35">
        <v>1.3</v>
      </c>
      <c r="B1010" s="36" t="s">
        <v>0</v>
      </c>
      <c r="C1010" s="38" t="s">
        <v>2</v>
      </c>
      <c r="D1010" s="36" t="s">
        <v>32</v>
      </c>
      <c r="E1010" s="38" t="s">
        <v>57</v>
      </c>
      <c r="F1010" s="38" t="s">
        <v>56</v>
      </c>
      <c r="G1010" s="40">
        <v>34041.230000000003</v>
      </c>
      <c r="H1010" s="40">
        <v>96010.969999999987</v>
      </c>
      <c r="I1010" s="40">
        <v>223811.99000000005</v>
      </c>
      <c r="J1010" s="40">
        <v>297026.32000000007</v>
      </c>
      <c r="K1010" s="40">
        <v>253146.76000000004</v>
      </c>
      <c r="L1010" s="40">
        <v>139492.26</v>
      </c>
      <c r="M1010" s="40">
        <v>64672.809999999983</v>
      </c>
      <c r="N1010" s="40">
        <v>23857.99</v>
      </c>
      <c r="O1010" s="40">
        <v>7367.4000000000005</v>
      </c>
      <c r="P1010" s="40">
        <v>2066.23</v>
      </c>
      <c r="Q1010" s="40">
        <v>463.65000000000009</v>
      </c>
      <c r="R1010" s="40">
        <v>96.07</v>
      </c>
      <c r="S1010" s="40">
        <v>16.780000000000005</v>
      </c>
      <c r="T1010" s="40">
        <v>2.3400000000000007</v>
      </c>
      <c r="U1010" s="40">
        <v>0.6100000000000001</v>
      </c>
      <c r="V1010" s="40">
        <v>0.14000000000000001</v>
      </c>
      <c r="W1010" s="40">
        <v>0.01</v>
      </c>
      <c r="X1010" s="40">
        <v>0</v>
      </c>
      <c r="Y1010" s="40">
        <v>0</v>
      </c>
      <c r="Z1010" s="40">
        <v>0</v>
      </c>
      <c r="AA1010" s="40">
        <v>0</v>
      </c>
      <c r="AB1010" s="40">
        <v>0</v>
      </c>
      <c r="AC1010" s="40">
        <v>0</v>
      </c>
      <c r="AD1010" s="40">
        <v>0</v>
      </c>
    </row>
    <row r="1011" spans="1:30" x14ac:dyDescent="0.25">
      <c r="A1011" s="35">
        <v>1.3</v>
      </c>
      <c r="B1011" s="36" t="s">
        <v>0</v>
      </c>
      <c r="C1011" s="38" t="s">
        <v>2</v>
      </c>
      <c r="D1011" s="36" t="s">
        <v>32</v>
      </c>
      <c r="E1011" s="38" t="s">
        <v>57</v>
      </c>
      <c r="F1011" s="38" t="s">
        <v>55</v>
      </c>
      <c r="G1011" s="40">
        <v>441.37142857142857</v>
      </c>
      <c r="H1011" s="40">
        <v>1720.3557142857142</v>
      </c>
      <c r="I1011" s="40">
        <v>4481.0000000000009</v>
      </c>
      <c r="J1011" s="40">
        <v>7036.0485714285705</v>
      </c>
      <c r="K1011" s="40">
        <v>7323.3242857142841</v>
      </c>
      <c r="L1011" s="40">
        <v>4832.7571428571437</v>
      </c>
      <c r="M1011" s="40">
        <v>2576.6042857142852</v>
      </c>
      <c r="N1011" s="40">
        <v>1076.4271428571428</v>
      </c>
      <c r="O1011" s="40">
        <v>372.97571428571428</v>
      </c>
      <c r="P1011" s="40">
        <v>116.59857142857142</v>
      </c>
      <c r="Q1011" s="40">
        <v>28.528571428571428</v>
      </c>
      <c r="R1011" s="40">
        <v>5.6314285714285726</v>
      </c>
      <c r="S1011" s="40">
        <v>0.94000000000000006</v>
      </c>
      <c r="T1011" s="40">
        <v>0.1728571428571429</v>
      </c>
      <c r="U1011" s="40">
        <v>1.714285714285714E-2</v>
      </c>
      <c r="V1011" s="40">
        <v>0</v>
      </c>
      <c r="W1011" s="40">
        <v>0</v>
      </c>
      <c r="X1011" s="40">
        <v>0</v>
      </c>
      <c r="Y1011" s="40">
        <v>0</v>
      </c>
      <c r="Z1011" s="40">
        <v>0</v>
      </c>
      <c r="AA1011" s="40">
        <v>0</v>
      </c>
      <c r="AB1011" s="40">
        <v>0</v>
      </c>
      <c r="AC1011" s="40">
        <v>0</v>
      </c>
      <c r="AD1011" s="40">
        <v>0</v>
      </c>
    </row>
    <row r="1012" spans="1:30" x14ac:dyDescent="0.25">
      <c r="A1012" s="35">
        <v>1.3</v>
      </c>
      <c r="B1012" s="36" t="s">
        <v>0</v>
      </c>
      <c r="C1012" s="38" t="s">
        <v>2</v>
      </c>
      <c r="D1012" s="36" t="s">
        <v>32</v>
      </c>
      <c r="E1012" s="38" t="s">
        <v>57</v>
      </c>
      <c r="F1012" s="38" t="s">
        <v>54</v>
      </c>
      <c r="G1012" s="40">
        <v>16.925595238095241</v>
      </c>
      <c r="H1012" s="40">
        <v>82.458333333333329</v>
      </c>
      <c r="I1012" s="40">
        <v>228.79166666666666</v>
      </c>
      <c r="J1012" s="40">
        <v>391.1345238095239</v>
      </c>
      <c r="K1012" s="40">
        <v>444.33273809523814</v>
      </c>
      <c r="L1012" s="40">
        <v>319.93749999999994</v>
      </c>
      <c r="M1012" s="40">
        <v>184.62559523809523</v>
      </c>
      <c r="N1012" s="40">
        <v>81.998809523809513</v>
      </c>
      <c r="O1012" s="40">
        <v>29.668452380952385</v>
      </c>
      <c r="P1012" s="40">
        <v>9.3428571428571399</v>
      </c>
      <c r="Q1012" s="40">
        <v>2.4172619047619048</v>
      </c>
      <c r="R1012" s="40">
        <v>0.650595238095238</v>
      </c>
      <c r="S1012" s="40">
        <v>9.1666666666666702E-2</v>
      </c>
      <c r="T1012" s="40">
        <v>2.3809523809523808E-2</v>
      </c>
      <c r="U1012" s="40">
        <v>0</v>
      </c>
      <c r="V1012" s="40">
        <v>0</v>
      </c>
      <c r="W1012" s="40">
        <v>0</v>
      </c>
      <c r="X1012" s="40">
        <v>0</v>
      </c>
      <c r="Y1012" s="40">
        <v>0</v>
      </c>
      <c r="Z1012" s="40">
        <v>0</v>
      </c>
      <c r="AA1012" s="40">
        <v>0</v>
      </c>
      <c r="AB1012" s="40">
        <v>0</v>
      </c>
      <c r="AC1012" s="40">
        <v>0</v>
      </c>
      <c r="AD1012" s="40">
        <v>0</v>
      </c>
    </row>
    <row r="1013" spans="1:30" x14ac:dyDescent="0.25">
      <c r="A1013" s="35">
        <v>1.3</v>
      </c>
      <c r="B1013" s="36" t="s">
        <v>0</v>
      </c>
      <c r="C1013" s="38" t="s">
        <v>2</v>
      </c>
      <c r="D1013" s="36" t="s">
        <v>32</v>
      </c>
      <c r="E1013" s="38" t="s">
        <v>57</v>
      </c>
      <c r="F1013" s="38" t="s">
        <v>53</v>
      </c>
      <c r="G1013" s="40">
        <v>131.59</v>
      </c>
      <c r="H1013" s="40">
        <v>447.40999999999997</v>
      </c>
      <c r="I1013" s="40">
        <v>1073.67</v>
      </c>
      <c r="J1013" s="40">
        <v>1566.92</v>
      </c>
      <c r="K1013" s="40">
        <v>1596.3999999999996</v>
      </c>
      <c r="L1013" s="40">
        <v>1046.2200000000003</v>
      </c>
      <c r="M1013" s="40">
        <v>561.81999999999971</v>
      </c>
      <c r="N1013" s="40">
        <v>238.03999999999996</v>
      </c>
      <c r="O1013" s="40">
        <v>83.590000000000146</v>
      </c>
      <c r="P1013" s="40">
        <v>27.380000000000109</v>
      </c>
      <c r="Q1013" s="40">
        <v>6.1499999999996362</v>
      </c>
      <c r="R1013" s="40">
        <v>1.7800000000006548</v>
      </c>
      <c r="S1013" s="40">
        <v>0.25999999999930878</v>
      </c>
      <c r="T1013" s="40">
        <v>1.0000000000218279E-2</v>
      </c>
      <c r="U1013" s="40">
        <v>0</v>
      </c>
      <c r="V1013" s="40">
        <v>0</v>
      </c>
      <c r="W1013" s="40">
        <v>0</v>
      </c>
      <c r="X1013" s="40">
        <v>0</v>
      </c>
      <c r="Y1013" s="40">
        <v>0</v>
      </c>
      <c r="Z1013" s="40">
        <v>0</v>
      </c>
      <c r="AA1013" s="40">
        <v>0</v>
      </c>
      <c r="AB1013" s="40">
        <v>0</v>
      </c>
      <c r="AC1013" s="40">
        <v>0</v>
      </c>
      <c r="AD1013" s="40">
        <v>0</v>
      </c>
    </row>
    <row r="1014" spans="1:30" x14ac:dyDescent="0.25">
      <c r="A1014" s="35">
        <v>1.3</v>
      </c>
      <c r="B1014" s="36" t="s">
        <v>0</v>
      </c>
      <c r="C1014" s="38" t="s">
        <v>2</v>
      </c>
      <c r="D1014" s="36" t="s">
        <v>32</v>
      </c>
      <c r="E1014" s="38" t="s">
        <v>34</v>
      </c>
      <c r="F1014" s="38" t="s">
        <v>56</v>
      </c>
      <c r="G1014" s="40">
        <v>33793.030000000006</v>
      </c>
      <c r="H1014" s="40">
        <v>92719.45</v>
      </c>
      <c r="I1014" s="40">
        <v>200789.37999999995</v>
      </c>
      <c r="J1014" s="40">
        <v>245591.27999999997</v>
      </c>
      <c r="K1014" s="40">
        <v>198716.18999999994</v>
      </c>
      <c r="L1014" s="40">
        <v>108196.43000000001</v>
      </c>
      <c r="M1014" s="40">
        <v>50848.02</v>
      </c>
      <c r="N1014" s="40">
        <v>19027.530000000002</v>
      </c>
      <c r="O1014" s="40">
        <v>5922.3499999999985</v>
      </c>
      <c r="P1014" s="40">
        <v>1738.9500000000003</v>
      </c>
      <c r="Q1014" s="40">
        <v>427.92</v>
      </c>
      <c r="R1014" s="40">
        <v>112.61999999999999</v>
      </c>
      <c r="S1014" s="40">
        <v>28.589999999999993</v>
      </c>
      <c r="T1014" s="40">
        <v>6.16</v>
      </c>
      <c r="U1014" s="40">
        <v>1.1500000000000001</v>
      </c>
      <c r="V1014" s="40">
        <v>0.14000000000000001</v>
      </c>
      <c r="W1014" s="40">
        <v>0</v>
      </c>
      <c r="X1014" s="40">
        <v>0</v>
      </c>
      <c r="Y1014" s="40">
        <v>0</v>
      </c>
      <c r="Z1014" s="40">
        <v>0</v>
      </c>
      <c r="AA1014" s="40">
        <v>0</v>
      </c>
      <c r="AB1014" s="40">
        <v>0</v>
      </c>
      <c r="AC1014" s="40">
        <v>0</v>
      </c>
      <c r="AD1014" s="40">
        <v>0</v>
      </c>
    </row>
    <row r="1015" spans="1:30" x14ac:dyDescent="0.25">
      <c r="A1015" s="35">
        <v>1.3</v>
      </c>
      <c r="B1015" s="36" t="s">
        <v>0</v>
      </c>
      <c r="C1015" s="38" t="s">
        <v>2</v>
      </c>
      <c r="D1015" s="36" t="s">
        <v>32</v>
      </c>
      <c r="E1015" s="38" t="s">
        <v>34</v>
      </c>
      <c r="F1015" s="38" t="s">
        <v>55</v>
      </c>
      <c r="G1015" s="40">
        <v>441.2328571428572</v>
      </c>
      <c r="H1015" s="40">
        <v>1766.0428571428572</v>
      </c>
      <c r="I1015" s="40">
        <v>4637.7728571428561</v>
      </c>
      <c r="J1015" s="40">
        <v>7228.3142857142857</v>
      </c>
      <c r="K1015" s="40">
        <v>7318.99</v>
      </c>
      <c r="L1015" s="40">
        <v>4662.9614285714297</v>
      </c>
      <c r="M1015" s="40">
        <v>2464.2157142857145</v>
      </c>
      <c r="N1015" s="40">
        <v>1032.6799999999998</v>
      </c>
      <c r="O1015" s="40">
        <v>354.8</v>
      </c>
      <c r="P1015" s="40">
        <v>112.38571428571436</v>
      </c>
      <c r="Q1015" s="40">
        <v>26.948571428571437</v>
      </c>
      <c r="R1015" s="40">
        <v>6.3299999999999992</v>
      </c>
      <c r="S1015" s="40">
        <v>1.1042857142857145</v>
      </c>
      <c r="T1015" s="40">
        <v>0.19000000000000011</v>
      </c>
      <c r="U1015" s="40">
        <v>5.1428571428571435E-2</v>
      </c>
      <c r="V1015" s="40">
        <v>2.8571428571428571E-3</v>
      </c>
      <c r="W1015" s="40">
        <v>0</v>
      </c>
      <c r="X1015" s="40">
        <v>0</v>
      </c>
      <c r="Y1015" s="40">
        <v>0</v>
      </c>
      <c r="Z1015" s="40">
        <v>0</v>
      </c>
      <c r="AA1015" s="40">
        <v>0</v>
      </c>
      <c r="AB1015" s="40">
        <v>0</v>
      </c>
      <c r="AC1015" s="40">
        <v>0</v>
      </c>
      <c r="AD1015" s="40">
        <v>0</v>
      </c>
    </row>
    <row r="1016" spans="1:30" x14ac:dyDescent="0.25">
      <c r="A1016" s="35">
        <v>1.3</v>
      </c>
      <c r="B1016" s="36" t="s">
        <v>0</v>
      </c>
      <c r="C1016" s="38" t="s">
        <v>2</v>
      </c>
      <c r="D1016" s="36" t="s">
        <v>32</v>
      </c>
      <c r="E1016" s="38" t="s">
        <v>34</v>
      </c>
      <c r="F1016" s="38" t="s">
        <v>54</v>
      </c>
      <c r="G1016" s="40">
        <v>16.564880952380953</v>
      </c>
      <c r="H1016" s="40">
        <v>84.454761904761909</v>
      </c>
      <c r="I1016" s="40">
        <v>236.60238095238091</v>
      </c>
      <c r="J1016" s="40">
        <v>403.17023809523801</v>
      </c>
      <c r="K1016" s="40">
        <v>451.54583333333346</v>
      </c>
      <c r="L1016" s="40">
        <v>311.01428571428568</v>
      </c>
      <c r="M1016" s="40">
        <v>172.15297619047618</v>
      </c>
      <c r="N1016" s="40">
        <v>78.157142857142858</v>
      </c>
      <c r="O1016" s="40">
        <v>28.829761904761902</v>
      </c>
      <c r="P1016" s="40">
        <v>9.5827380952380956</v>
      </c>
      <c r="Q1016" s="40">
        <v>2.6148809523809509</v>
      </c>
      <c r="R1016" s="40">
        <v>0.55833333333333335</v>
      </c>
      <c r="S1016" s="40">
        <v>8.6904761904761957E-2</v>
      </c>
      <c r="T1016" s="40">
        <v>2.7380952380952388E-2</v>
      </c>
      <c r="U1016" s="40">
        <v>4.7619047619047615E-3</v>
      </c>
      <c r="V1016" s="40">
        <v>0</v>
      </c>
      <c r="W1016" s="40">
        <v>0</v>
      </c>
      <c r="X1016" s="40">
        <v>0</v>
      </c>
      <c r="Y1016" s="40">
        <v>0</v>
      </c>
      <c r="Z1016" s="40">
        <v>0</v>
      </c>
      <c r="AA1016" s="40">
        <v>0</v>
      </c>
      <c r="AB1016" s="40">
        <v>0</v>
      </c>
      <c r="AC1016" s="40">
        <v>0</v>
      </c>
      <c r="AD1016" s="40">
        <v>0</v>
      </c>
    </row>
    <row r="1017" spans="1:30" x14ac:dyDescent="0.25">
      <c r="A1017" s="35">
        <v>1.3</v>
      </c>
      <c r="B1017" s="36" t="s">
        <v>0</v>
      </c>
      <c r="C1017" s="38" t="s">
        <v>2</v>
      </c>
      <c r="D1017" s="36" t="s">
        <v>32</v>
      </c>
      <c r="E1017" s="38" t="s">
        <v>34</v>
      </c>
      <c r="F1017" s="38" t="s">
        <v>53</v>
      </c>
      <c r="G1017" s="40">
        <v>133.38999999999999</v>
      </c>
      <c r="H1017" s="40">
        <v>471.81000000000006</v>
      </c>
      <c r="I1017" s="40">
        <v>1209.1399999999999</v>
      </c>
      <c r="J1017" s="40">
        <v>1805.05</v>
      </c>
      <c r="K1017" s="40">
        <v>1766.3800000000006</v>
      </c>
      <c r="L1017" s="40">
        <v>1120.1899999999996</v>
      </c>
      <c r="M1017" s="40">
        <v>596.67000000000007</v>
      </c>
      <c r="N1017" s="40">
        <v>254.69999999999982</v>
      </c>
      <c r="O1017" s="40">
        <v>87.770000000000437</v>
      </c>
      <c r="P1017" s="40">
        <v>28.449999999999818</v>
      </c>
      <c r="Q1017" s="40">
        <v>6.7100000000000364</v>
      </c>
      <c r="R1017" s="40">
        <v>1.5299999999997453</v>
      </c>
      <c r="S1017" s="40">
        <v>0.22000000000025466</v>
      </c>
      <c r="T1017" s="40">
        <v>5.0000000000181899E-2</v>
      </c>
      <c r="U1017" s="40">
        <v>0</v>
      </c>
      <c r="V1017" s="40">
        <v>0</v>
      </c>
      <c r="W1017" s="40">
        <v>0</v>
      </c>
      <c r="X1017" s="40">
        <v>0</v>
      </c>
      <c r="Y1017" s="40">
        <v>0</v>
      </c>
      <c r="Z1017" s="40">
        <v>0</v>
      </c>
      <c r="AA1017" s="40">
        <v>0</v>
      </c>
      <c r="AB1017" s="40">
        <v>0</v>
      </c>
      <c r="AC1017" s="40">
        <v>0</v>
      </c>
      <c r="AD1017" s="40">
        <v>0</v>
      </c>
    </row>
    <row r="1018" spans="1:30" x14ac:dyDescent="0.25">
      <c r="A1018" s="35">
        <v>1.3</v>
      </c>
      <c r="B1018" s="36" t="s">
        <v>0</v>
      </c>
      <c r="C1018" s="38" t="s">
        <v>2</v>
      </c>
      <c r="D1018" s="36" t="s">
        <v>32</v>
      </c>
      <c r="E1018" s="38" t="s">
        <v>35</v>
      </c>
      <c r="F1018" s="38" t="s">
        <v>56</v>
      </c>
      <c r="G1018" s="40">
        <v>33805.4</v>
      </c>
      <c r="H1018" s="40">
        <v>93158.479999999981</v>
      </c>
      <c r="I1018" s="40">
        <v>207192.28000000006</v>
      </c>
      <c r="J1018" s="40">
        <v>261780.31999999992</v>
      </c>
      <c r="K1018" s="40">
        <v>219216.4</v>
      </c>
      <c r="L1018" s="40">
        <v>124439.97</v>
      </c>
      <c r="M1018" s="40">
        <v>61777.130000000005</v>
      </c>
      <c r="N1018" s="40">
        <v>25318.74</v>
      </c>
      <c r="O1018" s="40">
        <v>9033.7899999999991</v>
      </c>
      <c r="P1018" s="40">
        <v>3034.2400000000007</v>
      </c>
      <c r="Q1018" s="40">
        <v>813.19999999999982</v>
      </c>
      <c r="R1018" s="40">
        <v>211.12</v>
      </c>
      <c r="S1018" s="40">
        <v>47.68</v>
      </c>
      <c r="T1018" s="40">
        <v>9.33</v>
      </c>
      <c r="U1018" s="40">
        <v>1.8500000000000008</v>
      </c>
      <c r="V1018" s="40">
        <v>0.02</v>
      </c>
      <c r="W1018" s="40">
        <v>0</v>
      </c>
      <c r="X1018" s="40">
        <v>0</v>
      </c>
      <c r="Y1018" s="40">
        <v>0</v>
      </c>
      <c r="Z1018" s="40">
        <v>0</v>
      </c>
      <c r="AA1018" s="40">
        <v>0</v>
      </c>
      <c r="AB1018" s="40">
        <v>0</v>
      </c>
      <c r="AC1018" s="40">
        <v>0</v>
      </c>
      <c r="AD1018" s="40">
        <v>0</v>
      </c>
    </row>
    <row r="1019" spans="1:30" x14ac:dyDescent="0.25">
      <c r="A1019" s="35">
        <v>1.3</v>
      </c>
      <c r="B1019" s="36" t="s">
        <v>0</v>
      </c>
      <c r="C1019" s="38" t="s">
        <v>2</v>
      </c>
      <c r="D1019" s="36" t="s">
        <v>32</v>
      </c>
      <c r="E1019" s="38" t="s">
        <v>35</v>
      </c>
      <c r="F1019" s="38" t="s">
        <v>55</v>
      </c>
      <c r="G1019" s="40">
        <v>441.99142857142851</v>
      </c>
      <c r="H1019" s="40">
        <v>1741.6842857142856</v>
      </c>
      <c r="I1019" s="40">
        <v>4551.9942857142869</v>
      </c>
      <c r="J1019" s="40">
        <v>7086.1842857142847</v>
      </c>
      <c r="K1019" s="40">
        <v>7136.3971428571431</v>
      </c>
      <c r="L1019" s="40">
        <v>4562.1557142857146</v>
      </c>
      <c r="M1019" s="40">
        <v>2432.9857142857149</v>
      </c>
      <c r="N1019" s="40">
        <v>1034.7971428571427</v>
      </c>
      <c r="O1019" s="40">
        <v>381.05142857142852</v>
      </c>
      <c r="P1019" s="40">
        <v>134.17571428571426</v>
      </c>
      <c r="Q1019" s="40">
        <v>38.649999999999991</v>
      </c>
      <c r="R1019" s="40">
        <v>10.745714285714286</v>
      </c>
      <c r="S1019" s="40">
        <v>2.5585714285714292</v>
      </c>
      <c r="T1019" s="40">
        <v>0.58142857142857129</v>
      </c>
      <c r="U1019" s="40">
        <v>0.16857142857142859</v>
      </c>
      <c r="V1019" s="40">
        <v>2.1428571428571429E-2</v>
      </c>
      <c r="W1019" s="40">
        <v>0</v>
      </c>
      <c r="X1019" s="40">
        <v>0</v>
      </c>
      <c r="Y1019" s="40">
        <v>0</v>
      </c>
      <c r="Z1019" s="40">
        <v>0</v>
      </c>
      <c r="AA1019" s="40">
        <v>0</v>
      </c>
      <c r="AB1019" s="40">
        <v>0</v>
      </c>
      <c r="AC1019" s="40">
        <v>0</v>
      </c>
      <c r="AD1019" s="40">
        <v>0</v>
      </c>
    </row>
    <row r="1020" spans="1:30" x14ac:dyDescent="0.25">
      <c r="A1020" s="35">
        <v>1.3</v>
      </c>
      <c r="B1020" s="36" t="s">
        <v>0</v>
      </c>
      <c r="C1020" s="38" t="s">
        <v>2</v>
      </c>
      <c r="D1020" s="36" t="s">
        <v>32</v>
      </c>
      <c r="E1020" s="38" t="s">
        <v>35</v>
      </c>
      <c r="F1020" s="38" t="s">
        <v>54</v>
      </c>
      <c r="G1020" s="40">
        <v>17.104761904761908</v>
      </c>
      <c r="H1020" s="40">
        <v>83.697619047619042</v>
      </c>
      <c r="I1020" s="40">
        <v>229.12857142857141</v>
      </c>
      <c r="J1020" s="40">
        <v>393.88333333333333</v>
      </c>
      <c r="K1020" s="40">
        <v>437.0488095238095</v>
      </c>
      <c r="L1020" s="40">
        <v>304.397619047619</v>
      </c>
      <c r="M1020" s="40">
        <v>172.43928571428566</v>
      </c>
      <c r="N1020" s="40">
        <v>76.297023809523836</v>
      </c>
      <c r="O1020" s="40">
        <v>28.947619047619042</v>
      </c>
      <c r="P1020" s="40">
        <v>10.443452380952381</v>
      </c>
      <c r="Q1020" s="40">
        <v>2.8184523809523818</v>
      </c>
      <c r="R1020" s="40">
        <v>0.71607142857142847</v>
      </c>
      <c r="S1020" s="40">
        <v>0.29345238095238096</v>
      </c>
      <c r="T1020" s="40">
        <v>4.2261904761904771E-2</v>
      </c>
      <c r="U1020" s="40">
        <v>1.7261904761904766E-2</v>
      </c>
      <c r="V1020" s="40">
        <v>0</v>
      </c>
      <c r="W1020" s="40">
        <v>0</v>
      </c>
      <c r="X1020" s="40">
        <v>0</v>
      </c>
      <c r="Y1020" s="40">
        <v>0</v>
      </c>
      <c r="Z1020" s="40">
        <v>0</v>
      </c>
      <c r="AA1020" s="40">
        <v>0</v>
      </c>
      <c r="AB1020" s="40">
        <v>0</v>
      </c>
      <c r="AC1020" s="40">
        <v>0</v>
      </c>
      <c r="AD1020" s="40">
        <v>0</v>
      </c>
    </row>
    <row r="1021" spans="1:30" x14ac:dyDescent="0.25">
      <c r="A1021" s="35">
        <v>1.3</v>
      </c>
      <c r="B1021" s="36" t="s">
        <v>0</v>
      </c>
      <c r="C1021" s="38" t="s">
        <v>2</v>
      </c>
      <c r="D1021" s="36" t="s">
        <v>32</v>
      </c>
      <c r="E1021" s="38" t="s">
        <v>35</v>
      </c>
      <c r="F1021" s="38" t="s">
        <v>53</v>
      </c>
      <c r="G1021" s="40">
        <v>129.77000000000001</v>
      </c>
      <c r="H1021" s="40">
        <v>464.36</v>
      </c>
      <c r="I1021" s="40">
        <v>1174.8699999999999</v>
      </c>
      <c r="J1021" s="40">
        <v>1755.12</v>
      </c>
      <c r="K1021" s="40">
        <v>1715.3900000000003</v>
      </c>
      <c r="L1021" s="40">
        <v>1070.0999999999995</v>
      </c>
      <c r="M1021" s="40">
        <v>566.75</v>
      </c>
      <c r="N1021" s="40">
        <v>244.13000000000011</v>
      </c>
      <c r="O1021" s="40">
        <v>87.720000000000255</v>
      </c>
      <c r="P1021" s="40">
        <v>30.829999999999927</v>
      </c>
      <c r="Q1021" s="40">
        <v>9.1199999999998909</v>
      </c>
      <c r="R1021" s="40">
        <v>2.4200000000000728</v>
      </c>
      <c r="S1021" s="40">
        <v>0.6000000000003638</v>
      </c>
      <c r="T1021" s="40">
        <v>0.10999999999967258</v>
      </c>
      <c r="U1021" s="40">
        <v>1.0000000000218279E-2</v>
      </c>
      <c r="V1021" s="40">
        <v>0</v>
      </c>
      <c r="W1021" s="40">
        <v>0</v>
      </c>
      <c r="X1021" s="40">
        <v>0</v>
      </c>
      <c r="Y1021" s="40">
        <v>0</v>
      </c>
      <c r="Z1021" s="40">
        <v>0</v>
      </c>
      <c r="AA1021" s="40">
        <v>0</v>
      </c>
      <c r="AB1021" s="40">
        <v>0</v>
      </c>
      <c r="AC1021" s="40">
        <v>0</v>
      </c>
      <c r="AD1021" s="40">
        <v>0</v>
      </c>
    </row>
    <row r="1022" spans="1:30" x14ac:dyDescent="0.25">
      <c r="A1022" s="35">
        <v>1.3</v>
      </c>
      <c r="B1022" s="36" t="s">
        <v>0</v>
      </c>
      <c r="C1022" s="38" t="s">
        <v>2</v>
      </c>
      <c r="D1022" s="36" t="s">
        <v>36</v>
      </c>
      <c r="E1022" s="38" t="s">
        <v>37</v>
      </c>
      <c r="F1022" s="38" t="s">
        <v>56</v>
      </c>
      <c r="G1022" s="40">
        <v>34044.73000000001</v>
      </c>
      <c r="H1022" s="40">
        <v>95550.829999999958</v>
      </c>
      <c r="I1022" s="40">
        <v>220065.84</v>
      </c>
      <c r="J1022" s="40">
        <v>285848.07000000007</v>
      </c>
      <c r="K1022" s="40">
        <v>241501.57000000007</v>
      </c>
      <c r="L1022" s="40">
        <v>140530.5</v>
      </c>
      <c r="M1022" s="40">
        <v>73474.22</v>
      </c>
      <c r="N1022" s="40">
        <v>32218.33</v>
      </c>
      <c r="O1022" s="40">
        <v>12100.149999999998</v>
      </c>
      <c r="P1022" s="40">
        <v>4187.1400000000003</v>
      </c>
      <c r="Q1022" s="40">
        <v>1107.8000000000002</v>
      </c>
      <c r="R1022" s="40">
        <v>258.48999999999995</v>
      </c>
      <c r="S1022" s="40">
        <v>53.400000000000013</v>
      </c>
      <c r="T1022" s="40">
        <v>11.630000000000004</v>
      </c>
      <c r="U1022" s="40">
        <v>2.9</v>
      </c>
      <c r="V1022" s="40">
        <v>0.59000000000000008</v>
      </c>
      <c r="W1022" s="40">
        <v>0.10999999999999999</v>
      </c>
      <c r="X1022" s="40">
        <v>0</v>
      </c>
      <c r="Y1022" s="40">
        <v>0</v>
      </c>
      <c r="Z1022" s="40">
        <v>0</v>
      </c>
      <c r="AA1022" s="40">
        <v>0</v>
      </c>
      <c r="AB1022" s="40">
        <v>0</v>
      </c>
      <c r="AC1022" s="40">
        <v>0</v>
      </c>
      <c r="AD1022" s="40">
        <v>0</v>
      </c>
    </row>
    <row r="1023" spans="1:30" x14ac:dyDescent="0.25">
      <c r="A1023" s="35">
        <v>1.3</v>
      </c>
      <c r="B1023" s="36" t="s">
        <v>0</v>
      </c>
      <c r="C1023" s="38" t="s">
        <v>2</v>
      </c>
      <c r="D1023" s="36" t="s">
        <v>36</v>
      </c>
      <c r="E1023" s="38" t="s">
        <v>37</v>
      </c>
      <c r="F1023" s="38" t="s">
        <v>55</v>
      </c>
      <c r="G1023" s="40">
        <v>442.00000000000006</v>
      </c>
      <c r="H1023" s="40">
        <v>1720.5314285714287</v>
      </c>
      <c r="I1023" s="40">
        <v>4417.4714285714299</v>
      </c>
      <c r="J1023" s="40">
        <v>6822.1385714285707</v>
      </c>
      <c r="K1023" s="40">
        <v>6794.7314285714283</v>
      </c>
      <c r="L1023" s="40">
        <v>4316.5828571428574</v>
      </c>
      <c r="M1023" s="40">
        <v>2329.9171428571431</v>
      </c>
      <c r="N1023" s="40">
        <v>1052.2028571428573</v>
      </c>
      <c r="O1023" s="40">
        <v>410.95142857142861</v>
      </c>
      <c r="P1023" s="40">
        <v>155.03000000000003</v>
      </c>
      <c r="Q1023" s="40">
        <v>47.00714285714286</v>
      </c>
      <c r="R1023" s="40">
        <v>11.982857142857142</v>
      </c>
      <c r="S1023" s="40">
        <v>2.7728571428571436</v>
      </c>
      <c r="T1023" s="40">
        <v>0.40285714285714291</v>
      </c>
      <c r="U1023" s="40">
        <v>7.4285714285714316E-2</v>
      </c>
      <c r="V1023" s="40">
        <v>2.1428571428571429E-2</v>
      </c>
      <c r="W1023" s="40">
        <v>0.01</v>
      </c>
      <c r="X1023" s="40">
        <v>0</v>
      </c>
      <c r="Y1023" s="40">
        <v>0</v>
      </c>
      <c r="Z1023" s="40">
        <v>0</v>
      </c>
      <c r="AA1023" s="40">
        <v>0</v>
      </c>
      <c r="AB1023" s="40">
        <v>0</v>
      </c>
      <c r="AC1023" s="40">
        <v>0</v>
      </c>
      <c r="AD1023" s="40">
        <v>0</v>
      </c>
    </row>
    <row r="1024" spans="1:30" x14ac:dyDescent="0.25">
      <c r="A1024" s="35">
        <v>1.3</v>
      </c>
      <c r="B1024" s="36" t="s">
        <v>0</v>
      </c>
      <c r="C1024" s="38" t="s">
        <v>2</v>
      </c>
      <c r="D1024" s="36" t="s">
        <v>36</v>
      </c>
      <c r="E1024" s="38" t="s">
        <v>37</v>
      </c>
      <c r="F1024" s="38" t="s">
        <v>54</v>
      </c>
      <c r="G1024" s="40">
        <v>16.741666666666667</v>
      </c>
      <c r="H1024" s="40">
        <v>81.686904761904771</v>
      </c>
      <c r="I1024" s="40">
        <v>223.33630952380955</v>
      </c>
      <c r="J1024" s="40">
        <v>373.56547619047615</v>
      </c>
      <c r="K1024" s="40">
        <v>411.70297619047619</v>
      </c>
      <c r="L1024" s="40">
        <v>281.37976190476189</v>
      </c>
      <c r="M1024" s="40">
        <v>158.53690476190479</v>
      </c>
      <c r="N1024" s="40">
        <v>75.328571428571436</v>
      </c>
      <c r="O1024" s="40">
        <v>30.947619047619042</v>
      </c>
      <c r="P1024" s="40">
        <v>11.795238095238096</v>
      </c>
      <c r="Q1024" s="40">
        <v>3.5244047619047612</v>
      </c>
      <c r="R1024" s="40">
        <v>1.0589285714285714</v>
      </c>
      <c r="S1024" s="40">
        <v>0.32678571428571423</v>
      </c>
      <c r="T1024" s="40">
        <v>4.4047619047619051E-2</v>
      </c>
      <c r="U1024" s="40">
        <v>2.976190476190476E-3</v>
      </c>
      <c r="V1024" s="40">
        <v>0</v>
      </c>
      <c r="W1024" s="40">
        <v>0</v>
      </c>
      <c r="X1024" s="40">
        <v>0</v>
      </c>
      <c r="Y1024" s="40">
        <v>0</v>
      </c>
      <c r="Z1024" s="40">
        <v>0</v>
      </c>
      <c r="AA1024" s="40">
        <v>0</v>
      </c>
      <c r="AB1024" s="40">
        <v>0</v>
      </c>
      <c r="AC1024" s="40">
        <v>0</v>
      </c>
      <c r="AD1024" s="40">
        <v>0</v>
      </c>
    </row>
    <row r="1025" spans="1:30" x14ac:dyDescent="0.25">
      <c r="A1025" s="35">
        <v>1.3</v>
      </c>
      <c r="B1025" s="36" t="s">
        <v>0</v>
      </c>
      <c r="C1025" s="38" t="s">
        <v>2</v>
      </c>
      <c r="D1025" s="36" t="s">
        <v>36</v>
      </c>
      <c r="E1025" s="38" t="s">
        <v>37</v>
      </c>
      <c r="F1025" s="38" t="s">
        <v>53</v>
      </c>
      <c r="G1025" s="40">
        <v>132.05000000000001</v>
      </c>
      <c r="H1025" s="40">
        <v>442.32</v>
      </c>
      <c r="I1025" s="40">
        <v>1078.6999999999998</v>
      </c>
      <c r="J1025" s="40">
        <v>1607.1299999999999</v>
      </c>
      <c r="K1025" s="40">
        <v>1547.9499999999998</v>
      </c>
      <c r="L1025" s="40">
        <v>970.85000000000036</v>
      </c>
      <c r="M1025" s="40">
        <v>519.29</v>
      </c>
      <c r="N1025" s="40">
        <v>233.22000000000025</v>
      </c>
      <c r="O1025" s="40">
        <v>95.010000000000218</v>
      </c>
      <c r="P1025" s="40">
        <v>35.449999999999818</v>
      </c>
      <c r="Q1025" s="40">
        <v>10.469999999999345</v>
      </c>
      <c r="R1025" s="40">
        <v>2.9500000000007276</v>
      </c>
      <c r="S1025" s="40">
        <v>0.60999999999967258</v>
      </c>
      <c r="T1025" s="40">
        <v>0.13000000000010914</v>
      </c>
      <c r="U1025" s="40">
        <v>2.9999999999745341E-2</v>
      </c>
      <c r="V1025" s="40">
        <v>1.0000000000218279E-2</v>
      </c>
      <c r="W1025" s="40">
        <v>0</v>
      </c>
      <c r="X1025" s="40">
        <v>0</v>
      </c>
      <c r="Y1025" s="40">
        <v>0</v>
      </c>
      <c r="Z1025" s="40">
        <v>0</v>
      </c>
      <c r="AA1025" s="40">
        <v>0</v>
      </c>
      <c r="AB1025" s="40">
        <v>0</v>
      </c>
      <c r="AC1025" s="40">
        <v>0</v>
      </c>
      <c r="AD1025" s="40">
        <v>0</v>
      </c>
    </row>
    <row r="1026" spans="1:30" x14ac:dyDescent="0.25">
      <c r="A1026" s="35">
        <v>1.3</v>
      </c>
      <c r="B1026" s="36" t="s">
        <v>0</v>
      </c>
      <c r="C1026" s="38" t="s">
        <v>2</v>
      </c>
      <c r="D1026" s="36" t="s">
        <v>36</v>
      </c>
      <c r="E1026" s="38" t="s">
        <v>38</v>
      </c>
      <c r="F1026" s="38" t="s">
        <v>56</v>
      </c>
      <c r="G1026" s="40">
        <v>33860</v>
      </c>
      <c r="H1026" s="40">
        <v>94428.800000000017</v>
      </c>
      <c r="I1026" s="40">
        <v>215613.15</v>
      </c>
      <c r="J1026" s="40">
        <v>280488.38</v>
      </c>
      <c r="K1026" s="40">
        <v>238731.39</v>
      </c>
      <c r="L1026" s="40">
        <v>140108.16</v>
      </c>
      <c r="M1026" s="40">
        <v>73845.25</v>
      </c>
      <c r="N1026" s="40">
        <v>32796.36</v>
      </c>
      <c r="O1026" s="40">
        <v>12496.33</v>
      </c>
      <c r="P1026" s="40">
        <v>4333.82</v>
      </c>
      <c r="Q1026" s="40">
        <v>1152.5899999999999</v>
      </c>
      <c r="R1026" s="40">
        <v>272.97000000000003</v>
      </c>
      <c r="S1026" s="40">
        <v>58.379999999999995</v>
      </c>
      <c r="T1026" s="40">
        <v>13.010000000000002</v>
      </c>
      <c r="U1026" s="40">
        <v>2.5600000000000005</v>
      </c>
      <c r="V1026" s="40">
        <v>0.80000000000000049</v>
      </c>
      <c r="W1026" s="40">
        <v>0.32000000000000006</v>
      </c>
      <c r="X1026" s="40">
        <v>0</v>
      </c>
      <c r="Y1026" s="40">
        <v>0</v>
      </c>
      <c r="Z1026" s="40">
        <v>0</v>
      </c>
      <c r="AA1026" s="40">
        <v>0</v>
      </c>
      <c r="AB1026" s="40">
        <v>0</v>
      </c>
      <c r="AC1026" s="40">
        <v>0</v>
      </c>
      <c r="AD1026" s="40">
        <v>0</v>
      </c>
    </row>
    <row r="1027" spans="1:30" x14ac:dyDescent="0.25">
      <c r="A1027" s="35">
        <v>1.3</v>
      </c>
      <c r="B1027" s="36" t="s">
        <v>0</v>
      </c>
      <c r="C1027" s="38" t="s">
        <v>2</v>
      </c>
      <c r="D1027" s="36" t="s">
        <v>36</v>
      </c>
      <c r="E1027" s="38" t="s">
        <v>38</v>
      </c>
      <c r="F1027" s="38" t="s">
        <v>55</v>
      </c>
      <c r="G1027" s="40">
        <v>443.82142857142861</v>
      </c>
      <c r="H1027" s="40">
        <v>1723.7328571428573</v>
      </c>
      <c r="I1027" s="40">
        <v>4413.1842857142865</v>
      </c>
      <c r="J1027" s="40">
        <v>6783.7500000000018</v>
      </c>
      <c r="K1027" s="40">
        <v>6763.721428571429</v>
      </c>
      <c r="L1027" s="40">
        <v>4311.05</v>
      </c>
      <c r="M1027" s="40">
        <v>2344.5057142857145</v>
      </c>
      <c r="N1027" s="40">
        <v>1064.251428571429</v>
      </c>
      <c r="O1027" s="40">
        <v>422.10285714285709</v>
      </c>
      <c r="P1027" s="40">
        <v>158.40857142857141</v>
      </c>
      <c r="Q1027" s="40">
        <v>49.094285714285711</v>
      </c>
      <c r="R1027" s="40">
        <v>13.480000000000002</v>
      </c>
      <c r="S1027" s="40">
        <v>2.8499999999999992</v>
      </c>
      <c r="T1027" s="40">
        <v>0.41714285714285715</v>
      </c>
      <c r="U1027" s="40">
        <v>8.8571428571428606E-2</v>
      </c>
      <c r="V1027" s="40">
        <v>2.7142857142857153E-2</v>
      </c>
      <c r="W1027" s="40">
        <v>0.01</v>
      </c>
      <c r="X1027" s="40">
        <v>0</v>
      </c>
      <c r="Y1027" s="40">
        <v>0</v>
      </c>
      <c r="Z1027" s="40">
        <v>0</v>
      </c>
      <c r="AA1027" s="40">
        <v>0</v>
      </c>
      <c r="AB1027" s="40">
        <v>0</v>
      </c>
      <c r="AC1027" s="40">
        <v>0</v>
      </c>
      <c r="AD1027" s="40">
        <v>0</v>
      </c>
    </row>
    <row r="1028" spans="1:30" x14ac:dyDescent="0.25">
      <c r="A1028" s="35">
        <v>1.3</v>
      </c>
      <c r="B1028" s="36" t="s">
        <v>0</v>
      </c>
      <c r="C1028" s="38" t="s">
        <v>2</v>
      </c>
      <c r="D1028" s="36" t="s">
        <v>36</v>
      </c>
      <c r="E1028" s="38" t="s">
        <v>38</v>
      </c>
      <c r="F1028" s="38" t="s">
        <v>54</v>
      </c>
      <c r="G1028" s="40">
        <v>17.341071428571432</v>
      </c>
      <c r="H1028" s="40">
        <v>82.125595238095229</v>
      </c>
      <c r="I1028" s="40">
        <v>221.90595238095236</v>
      </c>
      <c r="J1028" s="40">
        <v>374.18333333333334</v>
      </c>
      <c r="K1028" s="40">
        <v>413.07738095238091</v>
      </c>
      <c r="L1028" s="40">
        <v>281.93928571428569</v>
      </c>
      <c r="M1028" s="40">
        <v>161.77738095238095</v>
      </c>
      <c r="N1028" s="40">
        <v>76.280357142857142</v>
      </c>
      <c r="O1028" s="40">
        <v>30.073214285714283</v>
      </c>
      <c r="P1028" s="40">
        <v>11.389285714285716</v>
      </c>
      <c r="Q1028" s="40">
        <v>3.6928571428571426</v>
      </c>
      <c r="R1028" s="40">
        <v>1.1107142857142858</v>
      </c>
      <c r="S1028" s="40">
        <v>0.2761904761904761</v>
      </c>
      <c r="T1028" s="40">
        <v>4.4642857142857165E-2</v>
      </c>
      <c r="U1028" s="40">
        <v>1.6666666666666663E-2</v>
      </c>
      <c r="V1028" s="40">
        <v>0</v>
      </c>
      <c r="W1028" s="40">
        <v>0</v>
      </c>
      <c r="X1028" s="40">
        <v>0</v>
      </c>
      <c r="Y1028" s="40">
        <v>0</v>
      </c>
      <c r="Z1028" s="40">
        <v>0</v>
      </c>
      <c r="AA1028" s="40">
        <v>0</v>
      </c>
      <c r="AB1028" s="40">
        <v>0</v>
      </c>
      <c r="AC1028" s="40">
        <v>0</v>
      </c>
      <c r="AD1028" s="40">
        <v>0</v>
      </c>
    </row>
    <row r="1029" spans="1:30" x14ac:dyDescent="0.25">
      <c r="A1029" s="35">
        <v>1.3</v>
      </c>
      <c r="B1029" s="36" t="s">
        <v>0</v>
      </c>
      <c r="C1029" s="38" t="s">
        <v>2</v>
      </c>
      <c r="D1029" s="36" t="s">
        <v>36</v>
      </c>
      <c r="E1029" s="38" t="s">
        <v>38</v>
      </c>
      <c r="F1029" s="38" t="s">
        <v>53</v>
      </c>
      <c r="G1029" s="40">
        <v>131.69</v>
      </c>
      <c r="H1029" s="40">
        <v>451.46999999999997</v>
      </c>
      <c r="I1029" s="40">
        <v>1106.4900000000002</v>
      </c>
      <c r="J1029" s="40">
        <v>1610.37</v>
      </c>
      <c r="K1029" s="40">
        <v>1570.1299999999997</v>
      </c>
      <c r="L1029" s="40">
        <v>984.35000000000036</v>
      </c>
      <c r="M1029" s="40">
        <v>531.11999999999989</v>
      </c>
      <c r="N1029" s="40">
        <v>239.34000000000015</v>
      </c>
      <c r="O1029" s="40">
        <v>95.979999999999563</v>
      </c>
      <c r="P1029" s="40">
        <v>37.680000000000291</v>
      </c>
      <c r="Q1029" s="40">
        <v>11.850000000000364</v>
      </c>
      <c r="R1029" s="40">
        <v>3.3299999999999272</v>
      </c>
      <c r="S1029" s="40">
        <v>0.6499999999996362</v>
      </c>
      <c r="T1029" s="40">
        <v>9.0000000000145519E-2</v>
      </c>
      <c r="U1029" s="40">
        <v>3.999999999996362E-2</v>
      </c>
      <c r="V1029" s="40">
        <v>0</v>
      </c>
      <c r="W1029" s="40">
        <v>0</v>
      </c>
      <c r="X1029" s="40">
        <v>0</v>
      </c>
      <c r="Y1029" s="40">
        <v>0</v>
      </c>
      <c r="Z1029" s="40">
        <v>0</v>
      </c>
      <c r="AA1029" s="40">
        <v>0</v>
      </c>
      <c r="AB1029" s="40">
        <v>0</v>
      </c>
      <c r="AC1029" s="40">
        <v>0</v>
      </c>
      <c r="AD1029" s="40">
        <v>0</v>
      </c>
    </row>
    <row r="1030" spans="1:30" x14ac:dyDescent="0.25">
      <c r="A1030" s="35">
        <v>1.3</v>
      </c>
      <c r="B1030" s="36" t="s">
        <v>0</v>
      </c>
      <c r="C1030" s="38" t="s">
        <v>2</v>
      </c>
      <c r="D1030" s="36" t="s">
        <v>36</v>
      </c>
      <c r="E1030" s="38" t="s">
        <v>59</v>
      </c>
      <c r="F1030" s="38" t="s">
        <v>56</v>
      </c>
      <c r="G1030" s="40">
        <v>34045.520000000011</v>
      </c>
      <c r="H1030" s="40">
        <v>95575.060000000027</v>
      </c>
      <c r="I1030" s="40">
        <v>217837.35</v>
      </c>
      <c r="J1030" s="40">
        <v>272778.98999999993</v>
      </c>
      <c r="K1030" s="40">
        <v>219666.39000000004</v>
      </c>
      <c r="L1030" s="40">
        <v>122138.03</v>
      </c>
      <c r="M1030" s="40">
        <v>61283.209999999992</v>
      </c>
      <c r="N1030" s="40">
        <v>25399.67</v>
      </c>
      <c r="O1030" s="40">
        <v>8832.51</v>
      </c>
      <c r="P1030" s="40">
        <v>2771.7500000000005</v>
      </c>
      <c r="Q1030" s="40">
        <v>694.68000000000006</v>
      </c>
      <c r="R1030" s="40">
        <v>163.64000000000001</v>
      </c>
      <c r="S1030" s="40">
        <v>34.39</v>
      </c>
      <c r="T1030" s="40">
        <v>8.24</v>
      </c>
      <c r="U1030" s="40">
        <v>1.8000000000000003</v>
      </c>
      <c r="V1030" s="40">
        <v>0.26</v>
      </c>
      <c r="W1030" s="40">
        <v>0.01</v>
      </c>
      <c r="X1030" s="40">
        <v>0</v>
      </c>
      <c r="Y1030" s="40">
        <v>0</v>
      </c>
      <c r="Z1030" s="40">
        <v>0</v>
      </c>
      <c r="AA1030" s="40">
        <v>0</v>
      </c>
      <c r="AB1030" s="40">
        <v>0</v>
      </c>
      <c r="AC1030" s="40">
        <v>0</v>
      </c>
      <c r="AD1030" s="40">
        <v>0</v>
      </c>
    </row>
    <row r="1031" spans="1:30" x14ac:dyDescent="0.25">
      <c r="A1031" s="35">
        <v>1.3</v>
      </c>
      <c r="B1031" s="36" t="s">
        <v>0</v>
      </c>
      <c r="C1031" s="38" t="s">
        <v>2</v>
      </c>
      <c r="D1031" s="36" t="s">
        <v>36</v>
      </c>
      <c r="E1031" s="38" t="s">
        <v>59</v>
      </c>
      <c r="F1031" s="38" t="s">
        <v>55</v>
      </c>
      <c r="G1031" s="40">
        <v>441.97142857142865</v>
      </c>
      <c r="H1031" s="40">
        <v>1724.8228571428572</v>
      </c>
      <c r="I1031" s="40">
        <v>4461.6585714285711</v>
      </c>
      <c r="J1031" s="40">
        <v>7071.7328571428588</v>
      </c>
      <c r="K1031" s="40">
        <v>7094.4328571428568</v>
      </c>
      <c r="L1031" s="40">
        <v>4445.5885714285714</v>
      </c>
      <c r="M1031" s="40">
        <v>2377.0600000000004</v>
      </c>
      <c r="N1031" s="40">
        <v>1051.4242857142856</v>
      </c>
      <c r="O1031" s="40">
        <v>404.5200000000001</v>
      </c>
      <c r="P1031" s="40">
        <v>143.86428571428573</v>
      </c>
      <c r="Q1031" s="40">
        <v>39.474285714285706</v>
      </c>
      <c r="R1031" s="40">
        <v>9.1999999999999993</v>
      </c>
      <c r="S1031" s="40">
        <v>1.612857142857143</v>
      </c>
      <c r="T1031" s="40">
        <v>0.30571428571428577</v>
      </c>
      <c r="U1031" s="40">
        <v>9.8571428571428601E-2</v>
      </c>
      <c r="V1031" s="40">
        <v>1.8571428571428572E-2</v>
      </c>
      <c r="W1031" s="40">
        <v>0</v>
      </c>
      <c r="X1031" s="40">
        <v>0</v>
      </c>
      <c r="Y1031" s="40">
        <v>0</v>
      </c>
      <c r="Z1031" s="40">
        <v>0</v>
      </c>
      <c r="AA1031" s="40">
        <v>0</v>
      </c>
      <c r="AB1031" s="40">
        <v>0</v>
      </c>
      <c r="AC1031" s="40">
        <v>0</v>
      </c>
      <c r="AD1031" s="40">
        <v>0</v>
      </c>
    </row>
    <row r="1032" spans="1:30" x14ac:dyDescent="0.25">
      <c r="A1032" s="35">
        <v>1.3</v>
      </c>
      <c r="B1032" s="36" t="s">
        <v>0</v>
      </c>
      <c r="C1032" s="38" t="s">
        <v>2</v>
      </c>
      <c r="D1032" s="36" t="s">
        <v>36</v>
      </c>
      <c r="E1032" s="38" t="s">
        <v>59</v>
      </c>
      <c r="F1032" s="38" t="s">
        <v>54</v>
      </c>
      <c r="G1032" s="40">
        <v>16.741071428571431</v>
      </c>
      <c r="H1032" s="40">
        <v>81.685714285714312</v>
      </c>
      <c r="I1032" s="40">
        <v>229.1767857142857</v>
      </c>
      <c r="J1032" s="40">
        <v>391.5910714285713</v>
      </c>
      <c r="K1032" s="40">
        <v>437.38273809523815</v>
      </c>
      <c r="L1032" s="40">
        <v>299.3613095238095</v>
      </c>
      <c r="M1032" s="40">
        <v>167.89940476190475</v>
      </c>
      <c r="N1032" s="40">
        <v>77.396428571428558</v>
      </c>
      <c r="O1032" s="40">
        <v>30.703571428571429</v>
      </c>
      <c r="P1032" s="40">
        <v>11.233333333333333</v>
      </c>
      <c r="Q1032" s="40">
        <v>3.5946428571428575</v>
      </c>
      <c r="R1032" s="40">
        <v>0.81309523809523809</v>
      </c>
      <c r="S1032" s="40">
        <v>0.17500000000000007</v>
      </c>
      <c r="T1032" s="40">
        <v>1.011904761904762E-2</v>
      </c>
      <c r="U1032" s="40">
        <v>7.1428571428571418E-3</v>
      </c>
      <c r="V1032" s="40">
        <v>0</v>
      </c>
      <c r="W1032" s="40">
        <v>0</v>
      </c>
      <c r="X1032" s="40">
        <v>0</v>
      </c>
      <c r="Y1032" s="40">
        <v>0</v>
      </c>
      <c r="Z1032" s="40">
        <v>0</v>
      </c>
      <c r="AA1032" s="40">
        <v>0</v>
      </c>
      <c r="AB1032" s="40">
        <v>0</v>
      </c>
      <c r="AC1032" s="40">
        <v>0</v>
      </c>
      <c r="AD1032" s="40">
        <v>0</v>
      </c>
    </row>
    <row r="1033" spans="1:30" x14ac:dyDescent="0.25">
      <c r="A1033" s="35">
        <v>1.3</v>
      </c>
      <c r="B1033" s="36" t="s">
        <v>0</v>
      </c>
      <c r="C1033" s="38" t="s">
        <v>2</v>
      </c>
      <c r="D1033" s="36" t="s">
        <v>36</v>
      </c>
      <c r="E1033" s="38" t="s">
        <v>59</v>
      </c>
      <c r="F1033" s="38" t="s">
        <v>53</v>
      </c>
      <c r="G1033" s="40">
        <v>131.94</v>
      </c>
      <c r="H1033" s="40">
        <v>444.71</v>
      </c>
      <c r="I1033" s="40">
        <v>1091.3200000000002</v>
      </c>
      <c r="J1033" s="40">
        <v>1659.8999999999999</v>
      </c>
      <c r="K1033" s="40">
        <v>1603.9300000000003</v>
      </c>
      <c r="L1033" s="40">
        <v>988.72000000000025</v>
      </c>
      <c r="M1033" s="40">
        <v>525.54999999999927</v>
      </c>
      <c r="N1033" s="40">
        <v>231.39000000000033</v>
      </c>
      <c r="O1033" s="40">
        <v>89.4399999999996</v>
      </c>
      <c r="P1033" s="40">
        <v>32.520000000000437</v>
      </c>
      <c r="Q1033" s="40">
        <v>8.6999999999998181</v>
      </c>
      <c r="R1033" s="40">
        <v>2.2200000000002547</v>
      </c>
      <c r="S1033" s="40">
        <v>0.5500000000001819</v>
      </c>
      <c r="T1033" s="40">
        <v>0.11999999999989086</v>
      </c>
      <c r="U1033" s="40">
        <v>2.9999999999745341E-2</v>
      </c>
      <c r="V1033" s="40">
        <v>0</v>
      </c>
      <c r="W1033" s="40">
        <v>0</v>
      </c>
      <c r="X1033" s="40">
        <v>0</v>
      </c>
      <c r="Y1033" s="40">
        <v>0</v>
      </c>
      <c r="Z1033" s="40">
        <v>0</v>
      </c>
      <c r="AA1033" s="40">
        <v>0</v>
      </c>
      <c r="AB1033" s="40">
        <v>0</v>
      </c>
      <c r="AC1033" s="40">
        <v>0</v>
      </c>
      <c r="AD1033" s="40">
        <v>0</v>
      </c>
    </row>
    <row r="1034" spans="1:30" x14ac:dyDescent="0.25">
      <c r="A1034" s="35">
        <v>1.3</v>
      </c>
      <c r="B1034" s="36" t="s">
        <v>0</v>
      </c>
      <c r="C1034" s="38" t="s">
        <v>2</v>
      </c>
      <c r="D1034" s="36" t="s">
        <v>36</v>
      </c>
      <c r="E1034" s="38" t="s">
        <v>59</v>
      </c>
      <c r="F1034" s="38" t="s">
        <v>56</v>
      </c>
      <c r="G1034" s="40">
        <v>33841.94</v>
      </c>
      <c r="H1034" s="40">
        <v>91601.290000000008</v>
      </c>
      <c r="I1034" s="40">
        <v>193559.51000000004</v>
      </c>
      <c r="J1034" s="40">
        <v>232107.42</v>
      </c>
      <c r="K1034" s="40">
        <v>184009.7</v>
      </c>
      <c r="L1034" s="40">
        <v>102025.7</v>
      </c>
      <c r="M1034" s="40">
        <v>50779.81</v>
      </c>
      <c r="N1034" s="40">
        <v>20827.570000000003</v>
      </c>
      <c r="O1034" s="40">
        <v>7231.5599999999995</v>
      </c>
      <c r="P1034" s="40">
        <v>2305.9299999999998</v>
      </c>
      <c r="Q1034" s="40">
        <v>601.07999999999981</v>
      </c>
      <c r="R1034" s="40">
        <v>157.9</v>
      </c>
      <c r="S1034" s="40">
        <v>40.840000000000003</v>
      </c>
      <c r="T1034" s="40">
        <v>9.56</v>
      </c>
      <c r="U1034" s="40">
        <v>3.0400000000000005</v>
      </c>
      <c r="V1034" s="40">
        <v>0.43000000000000016</v>
      </c>
      <c r="W1034" s="40">
        <v>0.13</v>
      </c>
      <c r="X1034" s="40">
        <v>0</v>
      </c>
      <c r="Y1034" s="40">
        <v>0</v>
      </c>
      <c r="Z1034" s="40">
        <v>0</v>
      </c>
      <c r="AA1034" s="40">
        <v>0</v>
      </c>
      <c r="AB1034" s="40">
        <v>0</v>
      </c>
      <c r="AC1034" s="40">
        <v>0</v>
      </c>
      <c r="AD1034" s="40">
        <v>0</v>
      </c>
    </row>
    <row r="1035" spans="1:30" x14ac:dyDescent="0.25">
      <c r="A1035" s="35">
        <v>1.3</v>
      </c>
      <c r="B1035" s="36" t="s">
        <v>0</v>
      </c>
      <c r="C1035" s="38" t="s">
        <v>2</v>
      </c>
      <c r="D1035" s="36" t="s">
        <v>36</v>
      </c>
      <c r="E1035" s="38" t="s">
        <v>59</v>
      </c>
      <c r="F1035" s="38" t="s">
        <v>55</v>
      </c>
      <c r="G1035" s="40">
        <v>444.28571428571433</v>
      </c>
      <c r="H1035" s="40">
        <v>1760.2257142857143</v>
      </c>
      <c r="I1035" s="40">
        <v>4544.1928571428571</v>
      </c>
      <c r="J1035" s="40">
        <v>6965.6728571428566</v>
      </c>
      <c r="K1035" s="40">
        <v>6896.5314285714285</v>
      </c>
      <c r="L1035" s="40">
        <v>4344.0000000000009</v>
      </c>
      <c r="M1035" s="40">
        <v>2353.8857142857146</v>
      </c>
      <c r="N1035" s="40">
        <v>1047.1328571428571</v>
      </c>
      <c r="O1035" s="40">
        <v>395.90000000000003</v>
      </c>
      <c r="P1035" s="40">
        <v>135.04142857142855</v>
      </c>
      <c r="Q1035" s="40">
        <v>37.731428571428573</v>
      </c>
      <c r="R1035" s="40">
        <v>7.8857142857142861</v>
      </c>
      <c r="S1035" s="40">
        <v>1.494285714285714</v>
      </c>
      <c r="T1035" s="40">
        <v>0.41428571428571431</v>
      </c>
      <c r="U1035" s="40">
        <v>0.20571428571428579</v>
      </c>
      <c r="V1035" s="40">
        <v>2.2857142857142854E-2</v>
      </c>
      <c r="W1035" s="40">
        <v>0</v>
      </c>
      <c r="X1035" s="40">
        <v>0</v>
      </c>
      <c r="Y1035" s="40">
        <v>0</v>
      </c>
      <c r="Z1035" s="40">
        <v>0</v>
      </c>
      <c r="AA1035" s="40">
        <v>0</v>
      </c>
      <c r="AB1035" s="40">
        <v>0</v>
      </c>
      <c r="AC1035" s="40">
        <v>0</v>
      </c>
      <c r="AD1035" s="40">
        <v>0</v>
      </c>
    </row>
    <row r="1036" spans="1:30" x14ac:dyDescent="0.25">
      <c r="A1036" s="35">
        <v>1.3</v>
      </c>
      <c r="B1036" s="36" t="s">
        <v>0</v>
      </c>
      <c r="C1036" s="38" t="s">
        <v>2</v>
      </c>
      <c r="D1036" s="36" t="s">
        <v>36</v>
      </c>
      <c r="E1036" s="38" t="s">
        <v>59</v>
      </c>
      <c r="F1036" s="38" t="s">
        <v>54</v>
      </c>
      <c r="G1036" s="40">
        <v>16.882738095238096</v>
      </c>
      <c r="H1036" s="40">
        <v>83.789285714285697</v>
      </c>
      <c r="I1036" s="40">
        <v>232.18928571428569</v>
      </c>
      <c r="J1036" s="40">
        <v>390.57261904761896</v>
      </c>
      <c r="K1036" s="40">
        <v>430.59345238095244</v>
      </c>
      <c r="L1036" s="40">
        <v>290.34702380952382</v>
      </c>
      <c r="M1036" s="40">
        <v>163.06309523809526</v>
      </c>
      <c r="N1036" s="40">
        <v>75.663095238095238</v>
      </c>
      <c r="O1036" s="40">
        <v>29.804761904761907</v>
      </c>
      <c r="P1036" s="40">
        <v>10.965476190476192</v>
      </c>
      <c r="Q1036" s="40">
        <v>3.5148809523809521</v>
      </c>
      <c r="R1036" s="40">
        <v>0.69702380952380938</v>
      </c>
      <c r="S1036" s="40">
        <v>0.13154761904761908</v>
      </c>
      <c r="T1036" s="40">
        <v>1.1904761904761904E-2</v>
      </c>
      <c r="U1036" s="40">
        <v>1.3690476190476194E-2</v>
      </c>
      <c r="V1036" s="40">
        <v>1.7857142857142863E-2</v>
      </c>
      <c r="W1036" s="40">
        <v>4.1666666666666666E-3</v>
      </c>
      <c r="X1036" s="40">
        <v>0</v>
      </c>
      <c r="Y1036" s="40">
        <v>0</v>
      </c>
      <c r="Z1036" s="40">
        <v>0</v>
      </c>
      <c r="AA1036" s="40">
        <v>0</v>
      </c>
      <c r="AB1036" s="40">
        <v>0</v>
      </c>
      <c r="AC1036" s="40">
        <v>0</v>
      </c>
      <c r="AD1036" s="40">
        <v>0</v>
      </c>
    </row>
    <row r="1037" spans="1:30" x14ac:dyDescent="0.25">
      <c r="A1037" s="35">
        <v>1.3</v>
      </c>
      <c r="B1037" s="36" t="s">
        <v>0</v>
      </c>
      <c r="C1037" s="38" t="s">
        <v>2</v>
      </c>
      <c r="D1037" s="36" t="s">
        <v>36</v>
      </c>
      <c r="E1037" s="38" t="s">
        <v>39</v>
      </c>
      <c r="F1037" s="38" t="s">
        <v>53</v>
      </c>
      <c r="G1037" s="40">
        <v>133.87</v>
      </c>
      <c r="H1037" s="40">
        <v>471.74</v>
      </c>
      <c r="I1037" s="40">
        <v>1187.27</v>
      </c>
      <c r="J1037" s="40">
        <v>1754.31</v>
      </c>
      <c r="K1037" s="40">
        <v>1685.4100000000003</v>
      </c>
      <c r="L1037" s="40">
        <v>1053.6799999999994</v>
      </c>
      <c r="M1037" s="40">
        <v>563.13000000000011</v>
      </c>
      <c r="N1037" s="40">
        <v>252.94999999999982</v>
      </c>
      <c r="O1037" s="40">
        <v>97.030000000000655</v>
      </c>
      <c r="P1037" s="40">
        <v>35.179999999999382</v>
      </c>
      <c r="Q1037" s="40">
        <v>9.3600000000005821</v>
      </c>
      <c r="R1037" s="40">
        <v>2.1300000000001091</v>
      </c>
      <c r="S1037" s="40">
        <v>0.5</v>
      </c>
      <c r="T1037" s="40">
        <v>0.13999999999941792</v>
      </c>
      <c r="U1037" s="40">
        <v>2.9999999999745341E-2</v>
      </c>
      <c r="V1037" s="40">
        <v>1.0000000000218279E-2</v>
      </c>
      <c r="W1037" s="40">
        <v>0</v>
      </c>
      <c r="X1037" s="40">
        <v>0</v>
      </c>
      <c r="Y1037" s="40">
        <v>0</v>
      </c>
      <c r="Z1037" s="40">
        <v>0</v>
      </c>
      <c r="AA1037" s="40">
        <v>0</v>
      </c>
      <c r="AB1037" s="40">
        <v>0</v>
      </c>
      <c r="AC1037" s="40">
        <v>0</v>
      </c>
      <c r="AD1037" s="40">
        <v>0</v>
      </c>
    </row>
    <row r="1038" spans="1:30" x14ac:dyDescent="0.25">
      <c r="A1038" s="35">
        <v>1.3</v>
      </c>
      <c r="B1038" s="36" t="s">
        <v>0</v>
      </c>
      <c r="C1038" s="38" t="s">
        <v>2</v>
      </c>
      <c r="D1038" s="36" t="s">
        <v>36</v>
      </c>
      <c r="E1038" s="38" t="s">
        <v>40</v>
      </c>
      <c r="F1038" s="38" t="s">
        <v>56</v>
      </c>
      <c r="G1038" s="40">
        <v>33865.239999999991</v>
      </c>
      <c r="H1038" s="40">
        <v>92858.189999999973</v>
      </c>
      <c r="I1038" s="40">
        <v>202576.03000000003</v>
      </c>
      <c r="J1038" s="40">
        <v>250530.49000000002</v>
      </c>
      <c r="K1038" s="40">
        <v>205693.74</v>
      </c>
      <c r="L1038" s="40">
        <v>117835.77</v>
      </c>
      <c r="M1038" s="40">
        <v>61409.140000000007</v>
      </c>
      <c r="N1038" s="40">
        <v>26953.230000000003</v>
      </c>
      <c r="O1038" s="40">
        <v>10270.020000000002</v>
      </c>
      <c r="P1038" s="40">
        <v>3641.2099999999996</v>
      </c>
      <c r="Q1038" s="40">
        <v>1052.47</v>
      </c>
      <c r="R1038" s="40">
        <v>277.8</v>
      </c>
      <c r="S1038" s="40">
        <v>60.839999999999989</v>
      </c>
      <c r="T1038" s="40">
        <v>14.209999999999997</v>
      </c>
      <c r="U1038" s="40">
        <v>4.5000000000000009</v>
      </c>
      <c r="V1038" s="40">
        <v>1.4100000000000006</v>
      </c>
      <c r="W1038" s="40">
        <v>0.47000000000000003</v>
      </c>
      <c r="X1038" s="40">
        <v>0.02</v>
      </c>
      <c r="Y1038" s="40">
        <v>0</v>
      </c>
      <c r="Z1038" s="40">
        <v>0</v>
      </c>
      <c r="AA1038" s="40">
        <v>0</v>
      </c>
      <c r="AB1038" s="40">
        <v>0</v>
      </c>
      <c r="AC1038" s="40">
        <v>0</v>
      </c>
      <c r="AD1038" s="40">
        <v>0</v>
      </c>
    </row>
    <row r="1039" spans="1:30" x14ac:dyDescent="0.25">
      <c r="A1039" s="35">
        <v>1.3</v>
      </c>
      <c r="B1039" s="36" t="s">
        <v>0</v>
      </c>
      <c r="C1039" s="38" t="s">
        <v>2</v>
      </c>
      <c r="D1039" s="36" t="s">
        <v>36</v>
      </c>
      <c r="E1039" s="38" t="s">
        <v>40</v>
      </c>
      <c r="F1039" s="38" t="s">
        <v>55</v>
      </c>
      <c r="G1039" s="40">
        <v>442.49571428571426</v>
      </c>
      <c r="H1039" s="40">
        <v>1748.5928571428572</v>
      </c>
      <c r="I1039" s="40">
        <v>4495.7942857142853</v>
      </c>
      <c r="J1039" s="40">
        <v>6849.4871428571414</v>
      </c>
      <c r="K1039" s="40">
        <v>6754.9585714285722</v>
      </c>
      <c r="L1039" s="40">
        <v>4270.3271428571434</v>
      </c>
      <c r="M1039" s="40">
        <v>2321.8599999999997</v>
      </c>
      <c r="N1039" s="40">
        <v>1059.1457142857143</v>
      </c>
      <c r="O1039" s="40">
        <v>415.14571428571429</v>
      </c>
      <c r="P1039" s="40">
        <v>152.40857142857141</v>
      </c>
      <c r="Q1039" s="40">
        <v>45.431428571428562</v>
      </c>
      <c r="R1039" s="40">
        <v>12.77857142857143</v>
      </c>
      <c r="S1039" s="40">
        <v>2.8228571428571421</v>
      </c>
      <c r="T1039" s="40">
        <v>0.61285714285714299</v>
      </c>
      <c r="U1039" s="40">
        <v>0.12714285714285717</v>
      </c>
      <c r="V1039" s="40">
        <v>5.4285714285714284E-2</v>
      </c>
      <c r="W1039" s="40">
        <v>1.2857142857142857E-2</v>
      </c>
      <c r="X1039" s="40">
        <v>0</v>
      </c>
      <c r="Y1039" s="40">
        <v>0</v>
      </c>
      <c r="Z1039" s="40">
        <v>0</v>
      </c>
      <c r="AA1039" s="40">
        <v>0</v>
      </c>
      <c r="AB1039" s="40">
        <v>0</v>
      </c>
      <c r="AC1039" s="40">
        <v>0</v>
      </c>
      <c r="AD1039" s="40">
        <v>0</v>
      </c>
    </row>
    <row r="1040" spans="1:30" x14ac:dyDescent="0.25">
      <c r="A1040" s="35">
        <v>1.3</v>
      </c>
      <c r="B1040" s="36" t="s">
        <v>0</v>
      </c>
      <c r="C1040" s="38" t="s">
        <v>2</v>
      </c>
      <c r="D1040" s="36" t="s">
        <v>36</v>
      </c>
      <c r="E1040" s="38" t="s">
        <v>40</v>
      </c>
      <c r="F1040" s="38" t="s">
        <v>54</v>
      </c>
      <c r="G1040" s="40">
        <v>17.032738095238095</v>
      </c>
      <c r="H1040" s="40">
        <v>83.089285714285722</v>
      </c>
      <c r="I1040" s="40">
        <v>229.35892857142855</v>
      </c>
      <c r="J1040" s="40">
        <v>380.58511904761906</v>
      </c>
      <c r="K1040" s="40">
        <v>419.35119047619042</v>
      </c>
      <c r="L1040" s="40">
        <v>287.50654761904758</v>
      </c>
      <c r="M1040" s="40">
        <v>161.04523809523809</v>
      </c>
      <c r="N1040" s="40">
        <v>75.414880952380969</v>
      </c>
      <c r="O1040" s="40">
        <v>31.469047619047622</v>
      </c>
      <c r="P1040" s="40">
        <v>12.008928571428571</v>
      </c>
      <c r="Q1040" s="40">
        <v>3.450595238095238</v>
      </c>
      <c r="R1040" s="40">
        <v>1.1571428571428573</v>
      </c>
      <c r="S1040" s="40">
        <v>0.21726190476190477</v>
      </c>
      <c r="T1040" s="40">
        <v>5.3571428571428589E-2</v>
      </c>
      <c r="U1040" s="40">
        <v>4.7619047619047615E-3</v>
      </c>
      <c r="V1040" s="40">
        <v>0</v>
      </c>
      <c r="W1040" s="40">
        <v>0</v>
      </c>
      <c r="X1040" s="40">
        <v>0</v>
      </c>
      <c r="Y1040" s="40">
        <v>0</v>
      </c>
      <c r="Z1040" s="40">
        <v>0</v>
      </c>
      <c r="AA1040" s="40">
        <v>0</v>
      </c>
      <c r="AB1040" s="40">
        <v>0</v>
      </c>
      <c r="AC1040" s="40">
        <v>0</v>
      </c>
      <c r="AD1040" s="40">
        <v>0</v>
      </c>
    </row>
    <row r="1041" spans="1:30" x14ac:dyDescent="0.25">
      <c r="A1041" s="35">
        <v>1.3</v>
      </c>
      <c r="B1041" s="36" t="s">
        <v>0</v>
      </c>
      <c r="C1041" s="38" t="s">
        <v>2</v>
      </c>
      <c r="D1041" s="36" t="s">
        <v>36</v>
      </c>
      <c r="E1041" s="38" t="s">
        <v>40</v>
      </c>
      <c r="F1041" s="38" t="s">
        <v>53</v>
      </c>
      <c r="G1041" s="40">
        <v>134.82</v>
      </c>
      <c r="H1041" s="40">
        <v>463.47999999999996</v>
      </c>
      <c r="I1041" s="40">
        <v>1166.45</v>
      </c>
      <c r="J1041" s="40">
        <v>1696.4099999999999</v>
      </c>
      <c r="K1041" s="40">
        <v>1619.4899999999998</v>
      </c>
      <c r="L1041" s="40">
        <v>1006.25</v>
      </c>
      <c r="M1041" s="40">
        <v>547.57000000000062</v>
      </c>
      <c r="N1041" s="40">
        <v>246.23999999999978</v>
      </c>
      <c r="O1041" s="40">
        <v>97.640000000000327</v>
      </c>
      <c r="P1041" s="40">
        <v>37.529999999999745</v>
      </c>
      <c r="Q1041" s="40">
        <v>11.229999999999563</v>
      </c>
      <c r="R1041" s="40">
        <v>2.9400000000005093</v>
      </c>
      <c r="S1041" s="40">
        <v>0.76000000000021828</v>
      </c>
      <c r="T1041" s="40">
        <v>0.11999999999989086</v>
      </c>
      <c r="U1041" s="40">
        <v>5.9999999999490683E-2</v>
      </c>
      <c r="V1041" s="40">
        <v>2.0000000000436557E-2</v>
      </c>
      <c r="W1041" s="40">
        <v>2.9999999999745341E-2</v>
      </c>
      <c r="X1041" s="40">
        <v>0</v>
      </c>
      <c r="Y1041" s="40">
        <v>0</v>
      </c>
      <c r="Z1041" s="40">
        <v>0</v>
      </c>
      <c r="AA1041" s="40">
        <v>0</v>
      </c>
      <c r="AB1041" s="40">
        <v>0</v>
      </c>
      <c r="AC1041" s="40">
        <v>0</v>
      </c>
      <c r="AD1041" s="40">
        <v>0</v>
      </c>
    </row>
    <row r="1042" spans="1:30" x14ac:dyDescent="0.25">
      <c r="A1042" s="35">
        <v>1.3</v>
      </c>
      <c r="B1042" s="36" t="s">
        <v>0</v>
      </c>
      <c r="C1042" s="38" t="s">
        <v>3</v>
      </c>
      <c r="D1042" s="36" t="s">
        <v>32</v>
      </c>
      <c r="E1042" s="38" t="s">
        <v>33</v>
      </c>
      <c r="F1042" s="38" t="s">
        <v>56</v>
      </c>
      <c r="G1042" s="40">
        <v>34006.32</v>
      </c>
      <c r="H1042" s="40">
        <v>95642.569999999992</v>
      </c>
      <c r="I1042" s="40">
        <v>222729.04</v>
      </c>
      <c r="J1042" s="40">
        <v>296430.59000000003</v>
      </c>
      <c r="K1042" s="40">
        <v>261474.58000000005</v>
      </c>
      <c r="L1042" s="40">
        <v>156868.12000000002</v>
      </c>
      <c r="M1042" s="40">
        <v>80856.150000000023</v>
      </c>
      <c r="N1042" s="40">
        <v>32569.949999999993</v>
      </c>
      <c r="O1042" s="40">
        <v>10479.650000000001</v>
      </c>
      <c r="P1042" s="40">
        <v>2947.6300000000006</v>
      </c>
      <c r="Q1042" s="40">
        <v>603.60000000000014</v>
      </c>
      <c r="R1042" s="40">
        <v>105.91999999999999</v>
      </c>
      <c r="S1042" s="40">
        <v>16.539999999999996</v>
      </c>
      <c r="T1042" s="40">
        <v>3.2399999999999998</v>
      </c>
      <c r="U1042" s="40">
        <v>0.51000000000000012</v>
      </c>
      <c r="V1042" s="40">
        <v>0</v>
      </c>
      <c r="W1042" s="40">
        <v>0</v>
      </c>
      <c r="X1042" s="40">
        <v>0</v>
      </c>
      <c r="Y1042" s="40">
        <v>0</v>
      </c>
      <c r="Z1042" s="40">
        <v>0</v>
      </c>
      <c r="AA1042" s="40">
        <v>0</v>
      </c>
      <c r="AB1042" s="40">
        <v>0</v>
      </c>
      <c r="AC1042" s="40">
        <v>0</v>
      </c>
      <c r="AD1042" s="40">
        <v>0</v>
      </c>
    </row>
    <row r="1043" spans="1:30" x14ac:dyDescent="0.25">
      <c r="A1043" s="35">
        <v>1.3</v>
      </c>
      <c r="B1043" s="36" t="s">
        <v>0</v>
      </c>
      <c r="C1043" s="38" t="s">
        <v>3</v>
      </c>
      <c r="D1043" s="36" t="s">
        <v>32</v>
      </c>
      <c r="E1043" s="38" t="s">
        <v>33</v>
      </c>
      <c r="F1043" s="38" t="s">
        <v>55</v>
      </c>
      <c r="G1043" s="40">
        <v>439.1528571428571</v>
      </c>
      <c r="H1043" s="40">
        <v>1729.6728571428571</v>
      </c>
      <c r="I1043" s="40">
        <v>4445.5728571428563</v>
      </c>
      <c r="J1043" s="40">
        <v>6852.6342857142854</v>
      </c>
      <c r="K1043" s="40">
        <v>6854.6857142857134</v>
      </c>
      <c r="L1043" s="40">
        <v>4326.5828571428574</v>
      </c>
      <c r="M1043" s="40">
        <v>2264.224285714286</v>
      </c>
      <c r="N1043" s="40">
        <v>963.03571428571411</v>
      </c>
      <c r="O1043" s="40">
        <v>345.15857142857146</v>
      </c>
      <c r="P1043" s="40">
        <v>109.99142857142856</v>
      </c>
      <c r="Q1043" s="40">
        <v>26.714285714285719</v>
      </c>
      <c r="R1043" s="40">
        <v>5.1014285714285705</v>
      </c>
      <c r="S1043" s="40">
        <v>0.89714285714285691</v>
      </c>
      <c r="T1043" s="40">
        <v>0.1271428571428572</v>
      </c>
      <c r="U1043" s="40">
        <v>2.8571428571428577E-2</v>
      </c>
      <c r="V1043" s="40">
        <v>0</v>
      </c>
      <c r="W1043" s="40">
        <v>0</v>
      </c>
      <c r="X1043" s="40">
        <v>0</v>
      </c>
      <c r="Y1043" s="40">
        <v>0</v>
      </c>
      <c r="Z1043" s="40">
        <v>0</v>
      </c>
      <c r="AA1043" s="40">
        <v>0</v>
      </c>
      <c r="AB1043" s="40">
        <v>0</v>
      </c>
      <c r="AC1043" s="40">
        <v>0</v>
      </c>
      <c r="AD1043" s="40">
        <v>0</v>
      </c>
    </row>
    <row r="1044" spans="1:30" x14ac:dyDescent="0.25">
      <c r="A1044" s="35">
        <v>1.3</v>
      </c>
      <c r="B1044" s="36" t="s">
        <v>0</v>
      </c>
      <c r="C1044" s="38" t="s">
        <v>3</v>
      </c>
      <c r="D1044" s="36" t="s">
        <v>32</v>
      </c>
      <c r="E1044" s="38" t="s">
        <v>33</v>
      </c>
      <c r="F1044" s="38" t="s">
        <v>54</v>
      </c>
      <c r="G1044" s="40">
        <v>16.823809523809526</v>
      </c>
      <c r="H1044" s="40">
        <v>82.597619047619048</v>
      </c>
      <c r="I1044" s="40">
        <v>230.3642857142857</v>
      </c>
      <c r="J1044" s="40">
        <v>385.2404761904761</v>
      </c>
      <c r="K1044" s="40">
        <v>417.75773809523815</v>
      </c>
      <c r="L1044" s="40">
        <v>278.17559523809518</v>
      </c>
      <c r="M1044" s="40">
        <v>154.83392857142854</v>
      </c>
      <c r="N1044" s="40">
        <v>68.523214285714261</v>
      </c>
      <c r="O1044" s="40">
        <v>25.80654761904762</v>
      </c>
      <c r="P1044" s="40">
        <v>8.9613095238095237</v>
      </c>
      <c r="Q1044" s="40">
        <v>2.5065476190476184</v>
      </c>
      <c r="R1044" s="40">
        <v>0.53154761904761905</v>
      </c>
      <c r="S1044" s="40">
        <v>9.3452380952380981E-2</v>
      </c>
      <c r="T1044" s="40">
        <v>2.5000000000000005E-2</v>
      </c>
      <c r="U1044" s="40">
        <v>0</v>
      </c>
      <c r="V1044" s="40">
        <v>0</v>
      </c>
      <c r="W1044" s="40">
        <v>0</v>
      </c>
      <c r="X1044" s="40">
        <v>0</v>
      </c>
      <c r="Y1044" s="40">
        <v>0</v>
      </c>
      <c r="Z1044" s="40">
        <v>0</v>
      </c>
      <c r="AA1044" s="40">
        <v>0</v>
      </c>
      <c r="AB1044" s="40">
        <v>0</v>
      </c>
      <c r="AC1044" s="40">
        <v>0</v>
      </c>
      <c r="AD1044" s="40">
        <v>0</v>
      </c>
    </row>
    <row r="1045" spans="1:30" x14ac:dyDescent="0.25">
      <c r="A1045" s="35">
        <v>1.3</v>
      </c>
      <c r="B1045" s="36" t="s">
        <v>0</v>
      </c>
      <c r="C1045" s="38" t="s">
        <v>3</v>
      </c>
      <c r="D1045" s="36" t="s">
        <v>32</v>
      </c>
      <c r="E1045" s="38" t="s">
        <v>33</v>
      </c>
      <c r="F1045" s="38" t="s">
        <v>53</v>
      </c>
      <c r="G1045" s="40">
        <v>131.46</v>
      </c>
      <c r="H1045" s="40">
        <v>444.88</v>
      </c>
      <c r="I1045" s="40">
        <v>1052.6300000000001</v>
      </c>
      <c r="J1045" s="40">
        <v>1489.3300000000002</v>
      </c>
      <c r="K1045" s="40">
        <v>1430.8000000000002</v>
      </c>
      <c r="L1045" s="40">
        <v>906.75</v>
      </c>
      <c r="M1045" s="40">
        <v>480.21999999999935</v>
      </c>
      <c r="N1045" s="40">
        <v>211.55000000000018</v>
      </c>
      <c r="O1045" s="40">
        <v>75.840000000000146</v>
      </c>
      <c r="P1045" s="40">
        <v>25.590000000000146</v>
      </c>
      <c r="Q1045" s="40">
        <v>6.6199999999998909</v>
      </c>
      <c r="R1045" s="40">
        <v>1.2399999999997817</v>
      </c>
      <c r="S1045" s="40">
        <v>0.1500000000005457</v>
      </c>
      <c r="T1045" s="40">
        <v>5.9999999999490683E-2</v>
      </c>
      <c r="U1045" s="40">
        <v>0</v>
      </c>
      <c r="V1045" s="40">
        <v>0</v>
      </c>
      <c r="W1045" s="40">
        <v>0</v>
      </c>
      <c r="X1045" s="40">
        <v>0</v>
      </c>
      <c r="Y1045" s="40">
        <v>0</v>
      </c>
      <c r="Z1045" s="40">
        <v>0</v>
      </c>
      <c r="AA1045" s="40">
        <v>0</v>
      </c>
      <c r="AB1045" s="40">
        <v>0</v>
      </c>
      <c r="AC1045" s="40">
        <v>0</v>
      </c>
      <c r="AD1045" s="40">
        <v>0</v>
      </c>
    </row>
    <row r="1046" spans="1:30" x14ac:dyDescent="0.25">
      <c r="A1046" s="35">
        <v>1.3</v>
      </c>
      <c r="B1046" s="36" t="s">
        <v>0</v>
      </c>
      <c r="C1046" s="38" t="s">
        <v>3</v>
      </c>
      <c r="D1046" s="36" t="s">
        <v>32</v>
      </c>
      <c r="E1046" s="38" t="s">
        <v>58</v>
      </c>
      <c r="F1046" s="38" t="s">
        <v>56</v>
      </c>
      <c r="G1046" s="40">
        <v>33893.109999999993</v>
      </c>
      <c r="H1046" s="40">
        <v>94923.269999999975</v>
      </c>
      <c r="I1046" s="40">
        <v>218065.84000000003</v>
      </c>
      <c r="J1046" s="40">
        <v>287173.56000000006</v>
      </c>
      <c r="K1046" s="40">
        <v>253087.04000000007</v>
      </c>
      <c r="L1046" s="40">
        <v>153668.62</v>
      </c>
      <c r="M1046" s="40">
        <v>80137.929999999993</v>
      </c>
      <c r="N1046" s="40">
        <v>32731.499999999996</v>
      </c>
      <c r="O1046" s="40">
        <v>10809.3</v>
      </c>
      <c r="P1046" s="40">
        <v>3098.4700000000003</v>
      </c>
      <c r="Q1046" s="40">
        <v>654.83000000000004</v>
      </c>
      <c r="R1046" s="40">
        <v>120.44999999999999</v>
      </c>
      <c r="S1046" s="40">
        <v>16.350000000000001</v>
      </c>
      <c r="T1046" s="40">
        <v>2.6199999999999997</v>
      </c>
      <c r="U1046" s="40">
        <v>0.53000000000000014</v>
      </c>
      <c r="V1046" s="40">
        <v>0.01</v>
      </c>
      <c r="W1046" s="40">
        <v>0</v>
      </c>
      <c r="X1046" s="40">
        <v>0</v>
      </c>
      <c r="Y1046" s="40">
        <v>0</v>
      </c>
      <c r="Z1046" s="40">
        <v>0</v>
      </c>
      <c r="AA1046" s="40">
        <v>0</v>
      </c>
      <c r="AB1046" s="40">
        <v>0</v>
      </c>
      <c r="AC1046" s="40">
        <v>0</v>
      </c>
      <c r="AD1046" s="40">
        <v>0</v>
      </c>
    </row>
    <row r="1047" spans="1:30" x14ac:dyDescent="0.25">
      <c r="A1047" s="35">
        <v>1.3</v>
      </c>
      <c r="B1047" s="36" t="s">
        <v>0</v>
      </c>
      <c r="C1047" s="38" t="s">
        <v>3</v>
      </c>
      <c r="D1047" s="36" t="s">
        <v>32</v>
      </c>
      <c r="E1047" s="38" t="s">
        <v>58</v>
      </c>
      <c r="F1047" s="38" t="s">
        <v>55</v>
      </c>
      <c r="G1047" s="40">
        <v>445.76142857142867</v>
      </c>
      <c r="H1047" s="40">
        <v>1731.4771428571428</v>
      </c>
      <c r="I1047" s="40">
        <v>4467.7371428571441</v>
      </c>
      <c r="J1047" s="40">
        <v>6877.3928571428551</v>
      </c>
      <c r="K1047" s="40">
        <v>6838.6742857142835</v>
      </c>
      <c r="L1047" s="40">
        <v>4293.124285714287</v>
      </c>
      <c r="M1047" s="40">
        <v>2272.5042857142857</v>
      </c>
      <c r="N1047" s="40">
        <v>977.86428571428553</v>
      </c>
      <c r="O1047" s="40">
        <v>354.21142857142848</v>
      </c>
      <c r="P1047" s="40">
        <v>114.3042857142857</v>
      </c>
      <c r="Q1047" s="40">
        <v>28.380000000000003</v>
      </c>
      <c r="R1047" s="40">
        <v>5.7757142857142849</v>
      </c>
      <c r="S1047" s="40">
        <v>0.89142857142857146</v>
      </c>
      <c r="T1047" s="40">
        <v>0.19000000000000009</v>
      </c>
      <c r="U1047" s="40">
        <v>3.7142857142857158E-2</v>
      </c>
      <c r="V1047" s="40">
        <v>0.01</v>
      </c>
      <c r="W1047" s="40">
        <v>0</v>
      </c>
      <c r="X1047" s="40">
        <v>0</v>
      </c>
      <c r="Y1047" s="40">
        <v>0</v>
      </c>
      <c r="Z1047" s="40">
        <v>0</v>
      </c>
      <c r="AA1047" s="40">
        <v>0</v>
      </c>
      <c r="AB1047" s="40">
        <v>0</v>
      </c>
      <c r="AC1047" s="40">
        <v>0</v>
      </c>
      <c r="AD1047" s="40">
        <v>0</v>
      </c>
    </row>
    <row r="1048" spans="1:30" x14ac:dyDescent="0.25">
      <c r="A1048" s="35">
        <v>1.3</v>
      </c>
      <c r="B1048" s="36" t="s">
        <v>0</v>
      </c>
      <c r="C1048" s="38" t="s">
        <v>3</v>
      </c>
      <c r="D1048" s="36" t="s">
        <v>32</v>
      </c>
      <c r="E1048" s="38" t="s">
        <v>58</v>
      </c>
      <c r="F1048" s="38" t="s">
        <v>54</v>
      </c>
      <c r="G1048" s="40">
        <v>17.277380952380952</v>
      </c>
      <c r="H1048" s="40">
        <v>81.999404761904771</v>
      </c>
      <c r="I1048" s="40">
        <v>225.60833333333332</v>
      </c>
      <c r="J1048" s="40">
        <v>375.3095238095238</v>
      </c>
      <c r="K1048" s="40">
        <v>415.22380952380951</v>
      </c>
      <c r="L1048" s="40">
        <v>278.01309523809516</v>
      </c>
      <c r="M1048" s="40">
        <v>155.43154761904762</v>
      </c>
      <c r="N1048" s="40">
        <v>68.902976190476181</v>
      </c>
      <c r="O1048" s="40">
        <v>26.166071428571428</v>
      </c>
      <c r="P1048" s="40">
        <v>8.4845238095238091</v>
      </c>
      <c r="Q1048" s="40">
        <v>2.2648809523809521</v>
      </c>
      <c r="R1048" s="40">
        <v>0.59107142857142858</v>
      </c>
      <c r="S1048" s="40">
        <v>7.9761904761904784E-2</v>
      </c>
      <c r="T1048" s="40">
        <v>1.2499999999999999E-2</v>
      </c>
      <c r="U1048" s="40">
        <v>0</v>
      </c>
      <c r="V1048" s="40">
        <v>0</v>
      </c>
      <c r="W1048" s="40">
        <v>0</v>
      </c>
      <c r="X1048" s="40">
        <v>0</v>
      </c>
      <c r="Y1048" s="40">
        <v>0</v>
      </c>
      <c r="Z1048" s="40">
        <v>0</v>
      </c>
      <c r="AA1048" s="40">
        <v>0</v>
      </c>
      <c r="AB1048" s="40">
        <v>0</v>
      </c>
      <c r="AC1048" s="40">
        <v>0</v>
      </c>
      <c r="AD1048" s="40">
        <v>0</v>
      </c>
    </row>
    <row r="1049" spans="1:30" x14ac:dyDescent="0.25">
      <c r="A1049" s="35">
        <v>1.3</v>
      </c>
      <c r="B1049" s="36" t="s">
        <v>0</v>
      </c>
      <c r="C1049" s="38" t="s">
        <v>3</v>
      </c>
      <c r="D1049" s="36" t="s">
        <v>32</v>
      </c>
      <c r="E1049" s="38" t="s">
        <v>58</v>
      </c>
      <c r="F1049" s="38" t="s">
        <v>53</v>
      </c>
      <c r="G1049" s="40">
        <v>133.4</v>
      </c>
      <c r="H1049" s="40">
        <v>455.87</v>
      </c>
      <c r="I1049" s="40">
        <v>1131.8499999999999</v>
      </c>
      <c r="J1049" s="40">
        <v>1626.9300000000003</v>
      </c>
      <c r="K1049" s="40">
        <v>1518.5699999999997</v>
      </c>
      <c r="L1049" s="40">
        <v>909.29</v>
      </c>
      <c r="M1049" s="40">
        <v>480.84000000000015</v>
      </c>
      <c r="N1049" s="40">
        <v>213.46000000000004</v>
      </c>
      <c r="O1049" s="40">
        <v>77.579999999999927</v>
      </c>
      <c r="P1049" s="40">
        <v>25.569999999999709</v>
      </c>
      <c r="Q1049" s="40">
        <v>6.9400000000005093</v>
      </c>
      <c r="R1049" s="40">
        <v>1.4899999999997817</v>
      </c>
      <c r="S1049" s="40">
        <v>0.26000000000021828</v>
      </c>
      <c r="T1049" s="40">
        <v>2.9999999999745341E-2</v>
      </c>
      <c r="U1049" s="40">
        <v>1.0000000000218279E-2</v>
      </c>
      <c r="V1049" s="40">
        <v>0</v>
      </c>
      <c r="W1049" s="40">
        <v>0</v>
      </c>
      <c r="X1049" s="40">
        <v>0</v>
      </c>
      <c r="Y1049" s="40">
        <v>0</v>
      </c>
      <c r="Z1049" s="40">
        <v>0</v>
      </c>
      <c r="AA1049" s="40">
        <v>0</v>
      </c>
      <c r="AB1049" s="40">
        <v>0</v>
      </c>
      <c r="AC1049" s="40">
        <v>0</v>
      </c>
      <c r="AD1049" s="40">
        <v>0</v>
      </c>
    </row>
    <row r="1050" spans="1:30" x14ac:dyDescent="0.25">
      <c r="A1050" s="35">
        <v>1.3</v>
      </c>
      <c r="B1050" s="36" t="s">
        <v>0</v>
      </c>
      <c r="C1050" s="38" t="s">
        <v>3</v>
      </c>
      <c r="D1050" s="36" t="s">
        <v>32</v>
      </c>
      <c r="E1050" s="38" t="s">
        <v>57</v>
      </c>
      <c r="F1050" s="38" t="s">
        <v>56</v>
      </c>
      <c r="G1050" s="40">
        <v>34006.44</v>
      </c>
      <c r="H1050" s="40">
        <v>95654.14999999998</v>
      </c>
      <c r="I1050" s="40">
        <v>222865.98999999996</v>
      </c>
      <c r="J1050" s="40">
        <v>296750.21000000002</v>
      </c>
      <c r="K1050" s="40">
        <v>255014.15000000002</v>
      </c>
      <c r="L1050" s="40">
        <v>139068.66</v>
      </c>
      <c r="M1050" s="40">
        <v>62065.280000000021</v>
      </c>
      <c r="N1050" s="40">
        <v>21331.789999999997</v>
      </c>
      <c r="O1050" s="40">
        <v>5829.0700000000006</v>
      </c>
      <c r="P1050" s="40">
        <v>1364.15</v>
      </c>
      <c r="Q1050" s="40">
        <v>240.34999999999997</v>
      </c>
      <c r="R1050" s="40">
        <v>40.030000000000008</v>
      </c>
      <c r="S1050" s="40">
        <v>6.9900000000000011</v>
      </c>
      <c r="T1050" s="40">
        <v>1.0400000000000003</v>
      </c>
      <c r="U1050" s="40">
        <v>0.40000000000000013</v>
      </c>
      <c r="V1050" s="40">
        <v>0.01</v>
      </c>
      <c r="W1050" s="40">
        <v>0</v>
      </c>
      <c r="X1050" s="40">
        <v>0</v>
      </c>
      <c r="Y1050" s="40">
        <v>0</v>
      </c>
      <c r="Z1050" s="40">
        <v>0</v>
      </c>
      <c r="AA1050" s="40">
        <v>0</v>
      </c>
      <c r="AB1050" s="40">
        <v>0</v>
      </c>
      <c r="AC1050" s="40">
        <v>0</v>
      </c>
      <c r="AD1050" s="40">
        <v>0</v>
      </c>
    </row>
    <row r="1051" spans="1:30" x14ac:dyDescent="0.25">
      <c r="A1051" s="35">
        <v>1.3</v>
      </c>
      <c r="B1051" s="36" t="s">
        <v>0</v>
      </c>
      <c r="C1051" s="38" t="s">
        <v>3</v>
      </c>
      <c r="D1051" s="36" t="s">
        <v>32</v>
      </c>
      <c r="E1051" s="38" t="s">
        <v>57</v>
      </c>
      <c r="F1051" s="38" t="s">
        <v>55</v>
      </c>
      <c r="G1051" s="40">
        <v>439.14285714285717</v>
      </c>
      <c r="H1051" s="40">
        <v>1730.2014285714283</v>
      </c>
      <c r="I1051" s="40">
        <v>4456.6714285714279</v>
      </c>
      <c r="J1051" s="40">
        <v>6886.5014285714278</v>
      </c>
      <c r="K1051" s="40">
        <v>7056.92</v>
      </c>
      <c r="L1051" s="40">
        <v>4651.937142857143</v>
      </c>
      <c r="M1051" s="40">
        <v>2443.7457142857143</v>
      </c>
      <c r="N1051" s="40">
        <v>974.95571428571452</v>
      </c>
      <c r="O1051" s="40">
        <v>311.43142857142851</v>
      </c>
      <c r="P1051" s="40">
        <v>88.358571428571437</v>
      </c>
      <c r="Q1051" s="40">
        <v>17.101428571428571</v>
      </c>
      <c r="R1051" s="40">
        <v>2.7028571428571433</v>
      </c>
      <c r="S1051" s="40">
        <v>0.3757142857142855</v>
      </c>
      <c r="T1051" s="40">
        <v>2.8571428571428581E-2</v>
      </c>
      <c r="U1051" s="40">
        <v>0</v>
      </c>
      <c r="V1051" s="40">
        <v>0</v>
      </c>
      <c r="W1051" s="40">
        <v>0</v>
      </c>
      <c r="X1051" s="40">
        <v>0</v>
      </c>
      <c r="Y1051" s="40">
        <v>0</v>
      </c>
      <c r="Z1051" s="40">
        <v>0</v>
      </c>
      <c r="AA1051" s="40">
        <v>0</v>
      </c>
      <c r="AB1051" s="40">
        <v>0</v>
      </c>
      <c r="AC1051" s="40">
        <v>0</v>
      </c>
      <c r="AD1051" s="40">
        <v>0</v>
      </c>
    </row>
    <row r="1052" spans="1:30" x14ac:dyDescent="0.25">
      <c r="A1052" s="35">
        <v>1.3</v>
      </c>
      <c r="B1052" s="36" t="s">
        <v>0</v>
      </c>
      <c r="C1052" s="38" t="s">
        <v>3</v>
      </c>
      <c r="D1052" s="36" t="s">
        <v>32</v>
      </c>
      <c r="E1052" s="38" t="s">
        <v>57</v>
      </c>
      <c r="F1052" s="38" t="s">
        <v>54</v>
      </c>
      <c r="G1052" s="40">
        <v>16.823809523809526</v>
      </c>
      <c r="H1052" s="40">
        <v>82.625595238095244</v>
      </c>
      <c r="I1052" s="40">
        <v>230.35238095238091</v>
      </c>
      <c r="J1052" s="40">
        <v>385.67916666666656</v>
      </c>
      <c r="K1052" s="40">
        <v>432.6386904761905</v>
      </c>
      <c r="L1052" s="40">
        <v>309.05059523809524</v>
      </c>
      <c r="M1052" s="40">
        <v>175.67619047619041</v>
      </c>
      <c r="N1052" s="40">
        <v>73.364285714285728</v>
      </c>
      <c r="O1052" s="40">
        <v>25.407142857142851</v>
      </c>
      <c r="P1052" s="40">
        <v>7.4089285714285706</v>
      </c>
      <c r="Q1052" s="40">
        <v>1.5255952380952382</v>
      </c>
      <c r="R1052" s="40">
        <v>0.38988095238095233</v>
      </c>
      <c r="S1052" s="40">
        <v>4.2261904761904764E-2</v>
      </c>
      <c r="T1052" s="40">
        <v>0</v>
      </c>
      <c r="U1052" s="40">
        <v>0</v>
      </c>
      <c r="V1052" s="40">
        <v>0</v>
      </c>
      <c r="W1052" s="40">
        <v>0</v>
      </c>
      <c r="X1052" s="40">
        <v>0</v>
      </c>
      <c r="Y1052" s="40">
        <v>0</v>
      </c>
      <c r="Z1052" s="40">
        <v>0</v>
      </c>
      <c r="AA1052" s="40">
        <v>0</v>
      </c>
      <c r="AB1052" s="40">
        <v>0</v>
      </c>
      <c r="AC1052" s="40">
        <v>0</v>
      </c>
      <c r="AD1052" s="40">
        <v>0</v>
      </c>
    </row>
    <row r="1053" spans="1:30" x14ac:dyDescent="0.25">
      <c r="A1053" s="35">
        <v>1.3</v>
      </c>
      <c r="B1053" s="36" t="s">
        <v>0</v>
      </c>
      <c r="C1053" s="38" t="s">
        <v>3</v>
      </c>
      <c r="D1053" s="36" t="s">
        <v>32</v>
      </c>
      <c r="E1053" s="38" t="s">
        <v>57</v>
      </c>
      <c r="F1053" s="38" t="s">
        <v>53</v>
      </c>
      <c r="G1053" s="40">
        <v>131.4</v>
      </c>
      <c r="H1053" s="40">
        <v>445.03</v>
      </c>
      <c r="I1053" s="40">
        <v>1052.9299999999998</v>
      </c>
      <c r="J1053" s="40">
        <v>1492.6500000000003</v>
      </c>
      <c r="K1053" s="40">
        <v>1489.67</v>
      </c>
      <c r="L1053" s="40">
        <v>978.92000000000007</v>
      </c>
      <c r="M1053" s="40">
        <v>521.75</v>
      </c>
      <c r="N1053" s="40">
        <v>209.94999999999982</v>
      </c>
      <c r="O1053" s="40">
        <v>68.090000000000146</v>
      </c>
      <c r="P1053" s="40">
        <v>18.789999999999964</v>
      </c>
      <c r="Q1053" s="40">
        <v>4.0599999999994907</v>
      </c>
      <c r="R1053" s="40">
        <v>0.75</v>
      </c>
      <c r="S1053" s="40">
        <v>0.14000000000032742</v>
      </c>
      <c r="T1053" s="40">
        <v>2.9999999999745341E-2</v>
      </c>
      <c r="U1053" s="40">
        <v>1.0000000000218279E-2</v>
      </c>
      <c r="V1053" s="40">
        <v>0</v>
      </c>
      <c r="W1053" s="40">
        <v>0</v>
      </c>
      <c r="X1053" s="40">
        <v>0</v>
      </c>
      <c r="Y1053" s="40">
        <v>0</v>
      </c>
      <c r="Z1053" s="40">
        <v>0</v>
      </c>
      <c r="AA1053" s="40">
        <v>0</v>
      </c>
      <c r="AB1053" s="40">
        <v>0</v>
      </c>
      <c r="AC1053" s="40">
        <v>0</v>
      </c>
      <c r="AD1053" s="40">
        <v>0</v>
      </c>
    </row>
    <row r="1054" spans="1:30" x14ac:dyDescent="0.25">
      <c r="A1054" s="35">
        <v>1.3</v>
      </c>
      <c r="B1054" s="36" t="s">
        <v>0</v>
      </c>
      <c r="C1054" s="38" t="s">
        <v>3</v>
      </c>
      <c r="D1054" s="36" t="s">
        <v>32</v>
      </c>
      <c r="E1054" s="38" t="s">
        <v>34</v>
      </c>
      <c r="F1054" s="38" t="s">
        <v>56</v>
      </c>
      <c r="G1054" s="40">
        <v>33804.520000000004</v>
      </c>
      <c r="H1054" s="40">
        <v>92363.78</v>
      </c>
      <c r="I1054" s="40">
        <v>199520.21000000002</v>
      </c>
      <c r="J1054" s="40">
        <v>241087.66999999998</v>
      </c>
      <c r="K1054" s="40">
        <v>191738.24000000008</v>
      </c>
      <c r="L1054" s="40">
        <v>101080.38999999996</v>
      </c>
      <c r="M1054" s="40">
        <v>44746.93</v>
      </c>
      <c r="N1054" s="40">
        <v>15226.2</v>
      </c>
      <c r="O1054" s="40">
        <v>4140.7099999999991</v>
      </c>
      <c r="P1054" s="40">
        <v>996.93000000000006</v>
      </c>
      <c r="Q1054" s="40">
        <v>191.31000000000003</v>
      </c>
      <c r="R1054" s="40">
        <v>37.9</v>
      </c>
      <c r="S1054" s="40">
        <v>6.9099999999999984</v>
      </c>
      <c r="T1054" s="40">
        <v>0.71000000000000019</v>
      </c>
      <c r="U1054" s="40">
        <v>9.9999999999999992E-2</v>
      </c>
      <c r="V1054" s="40">
        <v>0</v>
      </c>
      <c r="W1054" s="40">
        <v>0</v>
      </c>
      <c r="X1054" s="40">
        <v>0</v>
      </c>
      <c r="Y1054" s="40">
        <v>0</v>
      </c>
      <c r="Z1054" s="40">
        <v>0</v>
      </c>
      <c r="AA1054" s="40">
        <v>0</v>
      </c>
      <c r="AB1054" s="40">
        <v>0</v>
      </c>
      <c r="AC1054" s="40">
        <v>0</v>
      </c>
      <c r="AD1054" s="40">
        <v>0</v>
      </c>
    </row>
    <row r="1055" spans="1:30" x14ac:dyDescent="0.25">
      <c r="A1055" s="35">
        <v>1.3</v>
      </c>
      <c r="B1055" s="36" t="s">
        <v>0</v>
      </c>
      <c r="C1055" s="38" t="s">
        <v>3</v>
      </c>
      <c r="D1055" s="36" t="s">
        <v>32</v>
      </c>
      <c r="E1055" s="38" t="s">
        <v>34</v>
      </c>
      <c r="F1055" s="38" t="s">
        <v>55</v>
      </c>
      <c r="G1055" s="40">
        <v>443.03571428571428</v>
      </c>
      <c r="H1055" s="40">
        <v>1758.3157142857142</v>
      </c>
      <c r="I1055" s="40">
        <v>4615.6342857142854</v>
      </c>
      <c r="J1055" s="40">
        <v>7169.1428571428551</v>
      </c>
      <c r="K1055" s="40">
        <v>7150.6614285714286</v>
      </c>
      <c r="L1055" s="40">
        <v>4501.5685714285719</v>
      </c>
      <c r="M1055" s="40">
        <v>2314.6428571428573</v>
      </c>
      <c r="N1055" s="40">
        <v>909.27571428571423</v>
      </c>
      <c r="O1055" s="40">
        <v>284.80142857142863</v>
      </c>
      <c r="P1055" s="40">
        <v>77.209999999999994</v>
      </c>
      <c r="Q1055" s="40">
        <v>15.159999999999998</v>
      </c>
      <c r="R1055" s="40">
        <v>2.3671428571428565</v>
      </c>
      <c r="S1055" s="40">
        <v>0.33714285714285713</v>
      </c>
      <c r="T1055" s="40">
        <v>1.9999999999999997E-2</v>
      </c>
      <c r="U1055" s="40">
        <v>0</v>
      </c>
      <c r="V1055" s="40">
        <v>0</v>
      </c>
      <c r="W1055" s="40">
        <v>0</v>
      </c>
      <c r="X1055" s="40">
        <v>0</v>
      </c>
      <c r="Y1055" s="40">
        <v>0</v>
      </c>
      <c r="Z1055" s="40">
        <v>0</v>
      </c>
      <c r="AA1055" s="40">
        <v>0</v>
      </c>
      <c r="AB1055" s="40">
        <v>0</v>
      </c>
      <c r="AC1055" s="40">
        <v>0</v>
      </c>
      <c r="AD1055" s="40">
        <v>0</v>
      </c>
    </row>
    <row r="1056" spans="1:30" x14ac:dyDescent="0.25">
      <c r="A1056" s="35">
        <v>1.3</v>
      </c>
      <c r="B1056" s="36" t="s">
        <v>0</v>
      </c>
      <c r="C1056" s="38" t="s">
        <v>3</v>
      </c>
      <c r="D1056" s="36" t="s">
        <v>32</v>
      </c>
      <c r="E1056" s="38" t="s">
        <v>34</v>
      </c>
      <c r="F1056" s="38" t="s">
        <v>54</v>
      </c>
      <c r="G1056" s="40">
        <v>16.891071428571426</v>
      </c>
      <c r="H1056" s="40">
        <v>83.498809523809527</v>
      </c>
      <c r="I1056" s="40">
        <v>234.80178571428564</v>
      </c>
      <c r="J1056" s="40">
        <v>398.70892857142854</v>
      </c>
      <c r="K1056" s="40">
        <v>444.08095238095234</v>
      </c>
      <c r="L1056" s="40">
        <v>306.13452380952384</v>
      </c>
      <c r="M1056" s="40">
        <v>163.89940476190475</v>
      </c>
      <c r="N1056" s="40">
        <v>70.976190476190467</v>
      </c>
      <c r="O1056" s="40">
        <v>23.254761904761899</v>
      </c>
      <c r="P1056" s="40">
        <v>6.8255952380952376</v>
      </c>
      <c r="Q1056" s="40">
        <v>1.5374999999999999</v>
      </c>
      <c r="R1056" s="40">
        <v>0.28571428571428564</v>
      </c>
      <c r="S1056" s="40">
        <v>3.6309523809523819E-2</v>
      </c>
      <c r="T1056" s="40">
        <v>0</v>
      </c>
      <c r="U1056" s="40">
        <v>0</v>
      </c>
      <c r="V1056" s="40">
        <v>0</v>
      </c>
      <c r="W1056" s="40">
        <v>0</v>
      </c>
      <c r="X1056" s="40">
        <v>0</v>
      </c>
      <c r="Y1056" s="40">
        <v>0</v>
      </c>
      <c r="Z1056" s="40">
        <v>0</v>
      </c>
      <c r="AA1056" s="40">
        <v>0</v>
      </c>
      <c r="AB1056" s="40">
        <v>0</v>
      </c>
      <c r="AC1056" s="40">
        <v>0</v>
      </c>
      <c r="AD1056" s="40">
        <v>0</v>
      </c>
    </row>
    <row r="1057" spans="1:30" x14ac:dyDescent="0.25">
      <c r="A1057" s="35">
        <v>1.3</v>
      </c>
      <c r="B1057" s="36" t="s">
        <v>0</v>
      </c>
      <c r="C1057" s="38" t="s">
        <v>3</v>
      </c>
      <c r="D1057" s="36" t="s">
        <v>32</v>
      </c>
      <c r="E1057" s="38" t="s">
        <v>34</v>
      </c>
      <c r="F1057" s="38" t="s">
        <v>53</v>
      </c>
      <c r="G1057" s="40">
        <v>131.01</v>
      </c>
      <c r="H1057" s="40">
        <v>472.45000000000005</v>
      </c>
      <c r="I1057" s="40">
        <v>1204.29</v>
      </c>
      <c r="J1057" s="40">
        <v>1792.1100000000001</v>
      </c>
      <c r="K1057" s="40">
        <v>1735.9999999999995</v>
      </c>
      <c r="L1057" s="40">
        <v>1088.6800000000003</v>
      </c>
      <c r="M1057" s="40">
        <v>562.22000000000025</v>
      </c>
      <c r="N1057" s="40">
        <v>221.23999999999978</v>
      </c>
      <c r="O1057" s="40">
        <v>70.9399999999996</v>
      </c>
      <c r="P1057" s="40">
        <v>20.240000000000691</v>
      </c>
      <c r="Q1057" s="40">
        <v>3.7299999999995634</v>
      </c>
      <c r="R1057" s="40">
        <v>0.64000000000032742</v>
      </c>
      <c r="S1057" s="40">
        <v>0.10999999999967258</v>
      </c>
      <c r="T1057" s="40">
        <v>1.0000000000218279E-2</v>
      </c>
      <c r="U1057" s="40">
        <v>0</v>
      </c>
      <c r="V1057" s="40">
        <v>0</v>
      </c>
      <c r="W1057" s="40">
        <v>0</v>
      </c>
      <c r="X1057" s="40">
        <v>0</v>
      </c>
      <c r="Y1057" s="40">
        <v>0</v>
      </c>
      <c r="Z1057" s="40">
        <v>0</v>
      </c>
      <c r="AA1057" s="40">
        <v>0</v>
      </c>
      <c r="AB1057" s="40">
        <v>0</v>
      </c>
      <c r="AC1057" s="40">
        <v>0</v>
      </c>
      <c r="AD1057" s="40">
        <v>0</v>
      </c>
    </row>
    <row r="1058" spans="1:30" x14ac:dyDescent="0.25">
      <c r="A1058" s="35">
        <v>1.3</v>
      </c>
      <c r="B1058" s="36" t="s">
        <v>0</v>
      </c>
      <c r="C1058" s="38" t="s">
        <v>3</v>
      </c>
      <c r="D1058" s="36" t="s">
        <v>32</v>
      </c>
      <c r="E1058" s="38" t="s">
        <v>35</v>
      </c>
      <c r="F1058" s="38" t="s">
        <v>56</v>
      </c>
      <c r="G1058" s="40">
        <v>33951.65</v>
      </c>
      <c r="H1058" s="40">
        <v>93883.709999999992</v>
      </c>
      <c r="I1058" s="40">
        <v>207885.25999999995</v>
      </c>
      <c r="J1058" s="40">
        <v>258600.28000000003</v>
      </c>
      <c r="K1058" s="40">
        <v>211554.47999999998</v>
      </c>
      <c r="L1058" s="40">
        <v>116421.79</v>
      </c>
      <c r="M1058" s="40">
        <v>55517.9</v>
      </c>
      <c r="N1058" s="40">
        <v>21323.210000000003</v>
      </c>
      <c r="O1058" s="40">
        <v>6833.52</v>
      </c>
      <c r="P1058" s="40">
        <v>1990.7800000000002</v>
      </c>
      <c r="Q1058" s="40">
        <v>455.28999999999991</v>
      </c>
      <c r="R1058" s="40">
        <v>91.36</v>
      </c>
      <c r="S1058" s="40">
        <v>16.259999999999998</v>
      </c>
      <c r="T1058" s="40">
        <v>3.0299999999999994</v>
      </c>
      <c r="U1058" s="40">
        <v>0.70000000000000018</v>
      </c>
      <c r="V1058" s="40">
        <v>0.04</v>
      </c>
      <c r="W1058" s="40">
        <v>0</v>
      </c>
      <c r="X1058" s="40">
        <v>0</v>
      </c>
      <c r="Y1058" s="40">
        <v>0</v>
      </c>
      <c r="Z1058" s="40">
        <v>0</v>
      </c>
      <c r="AA1058" s="40">
        <v>0</v>
      </c>
      <c r="AB1058" s="40">
        <v>0</v>
      </c>
      <c r="AC1058" s="40">
        <v>0</v>
      </c>
      <c r="AD1058" s="40">
        <v>0</v>
      </c>
    </row>
    <row r="1059" spans="1:30" x14ac:dyDescent="0.25">
      <c r="A1059" s="35">
        <v>1.3</v>
      </c>
      <c r="B1059" s="36" t="s">
        <v>0</v>
      </c>
      <c r="C1059" s="38" t="s">
        <v>3</v>
      </c>
      <c r="D1059" s="36" t="s">
        <v>32</v>
      </c>
      <c r="E1059" s="38" t="s">
        <v>35</v>
      </c>
      <c r="F1059" s="38" t="s">
        <v>55</v>
      </c>
      <c r="G1059" s="40">
        <v>443.17714285714288</v>
      </c>
      <c r="H1059" s="40">
        <v>1758.6128571428567</v>
      </c>
      <c r="I1059" s="40">
        <v>4582.0242857142857</v>
      </c>
      <c r="J1059" s="40">
        <v>7034.562857142856</v>
      </c>
      <c r="K1059" s="40">
        <v>6950.0042857142853</v>
      </c>
      <c r="L1059" s="40">
        <v>4310.6057142857144</v>
      </c>
      <c r="M1059" s="40">
        <v>2201.84</v>
      </c>
      <c r="N1059" s="40">
        <v>893.56142857142856</v>
      </c>
      <c r="O1059" s="40">
        <v>301.12</v>
      </c>
      <c r="P1059" s="40">
        <v>90.568571428571445</v>
      </c>
      <c r="Q1059" s="40">
        <v>21.762857142857143</v>
      </c>
      <c r="R1059" s="40">
        <v>4.744285714285712</v>
      </c>
      <c r="S1059" s="40">
        <v>0.99142857142857144</v>
      </c>
      <c r="T1059" s="40">
        <v>0.12857142857142861</v>
      </c>
      <c r="U1059" s="40">
        <v>1.8571428571428572E-2</v>
      </c>
      <c r="V1059" s="40">
        <v>0</v>
      </c>
      <c r="W1059" s="40">
        <v>0</v>
      </c>
      <c r="X1059" s="40">
        <v>0</v>
      </c>
      <c r="Y1059" s="40">
        <v>0</v>
      </c>
      <c r="Z1059" s="40">
        <v>0</v>
      </c>
      <c r="AA1059" s="40">
        <v>0</v>
      </c>
      <c r="AB1059" s="40">
        <v>0</v>
      </c>
      <c r="AC1059" s="40">
        <v>0</v>
      </c>
      <c r="AD1059" s="40">
        <v>0</v>
      </c>
    </row>
    <row r="1060" spans="1:30" x14ac:dyDescent="0.25">
      <c r="A1060" s="35">
        <v>1.3</v>
      </c>
      <c r="B1060" s="36" t="s">
        <v>0</v>
      </c>
      <c r="C1060" s="38" t="s">
        <v>3</v>
      </c>
      <c r="D1060" s="36" t="s">
        <v>32</v>
      </c>
      <c r="E1060" s="38" t="s">
        <v>35</v>
      </c>
      <c r="F1060" s="38" t="s">
        <v>54</v>
      </c>
      <c r="G1060" s="40">
        <v>17.05952380952381</v>
      </c>
      <c r="H1060" s="40">
        <v>82.589285714285708</v>
      </c>
      <c r="I1060" s="40">
        <v>231.76666666666659</v>
      </c>
      <c r="J1060" s="40">
        <v>391.27023809523808</v>
      </c>
      <c r="K1060" s="40">
        <v>426.84345238095239</v>
      </c>
      <c r="L1060" s="40">
        <v>289.08333333333331</v>
      </c>
      <c r="M1060" s="40">
        <v>156.58333333333331</v>
      </c>
      <c r="N1060" s="40">
        <v>66.610714285714295</v>
      </c>
      <c r="O1060" s="40">
        <v>23.217857142857138</v>
      </c>
      <c r="P1060" s="40">
        <v>7.2208333333333332</v>
      </c>
      <c r="Q1060" s="40">
        <v>1.9291666666666665</v>
      </c>
      <c r="R1060" s="40">
        <v>0.48571428571428549</v>
      </c>
      <c r="S1060" s="40">
        <v>9.6428571428571447E-2</v>
      </c>
      <c r="T1060" s="40">
        <v>2.3809523809523807E-3</v>
      </c>
      <c r="U1060" s="40">
        <v>8.9285714285714281E-3</v>
      </c>
      <c r="V1060" s="40">
        <v>0</v>
      </c>
      <c r="W1060" s="40">
        <v>0</v>
      </c>
      <c r="X1060" s="40">
        <v>0</v>
      </c>
      <c r="Y1060" s="40">
        <v>0</v>
      </c>
      <c r="Z1060" s="40">
        <v>0</v>
      </c>
      <c r="AA1060" s="40">
        <v>0</v>
      </c>
      <c r="AB1060" s="40">
        <v>0</v>
      </c>
      <c r="AC1060" s="40">
        <v>0</v>
      </c>
      <c r="AD1060" s="40">
        <v>0</v>
      </c>
    </row>
    <row r="1061" spans="1:30" x14ac:dyDescent="0.25">
      <c r="A1061" s="35">
        <v>1.3</v>
      </c>
      <c r="B1061" s="36" t="s">
        <v>0</v>
      </c>
      <c r="C1061" s="38" t="s">
        <v>3</v>
      </c>
      <c r="D1061" s="36" t="s">
        <v>32</v>
      </c>
      <c r="E1061" s="38" t="s">
        <v>35</v>
      </c>
      <c r="F1061" s="38" t="s">
        <v>53</v>
      </c>
      <c r="G1061" s="40">
        <v>133.27000000000001</v>
      </c>
      <c r="H1061" s="40">
        <v>468.96000000000004</v>
      </c>
      <c r="I1061" s="40">
        <v>1191.95</v>
      </c>
      <c r="J1061" s="40">
        <v>1750.39</v>
      </c>
      <c r="K1061" s="40">
        <v>1659.4199999999996</v>
      </c>
      <c r="L1061" s="40">
        <v>1021.8299999999999</v>
      </c>
      <c r="M1061" s="40">
        <v>515.29</v>
      </c>
      <c r="N1061" s="40">
        <v>209.95000000000073</v>
      </c>
      <c r="O1061" s="40">
        <v>71.319999999999709</v>
      </c>
      <c r="P1061" s="40">
        <v>20.9399999999996</v>
      </c>
      <c r="Q1061" s="40">
        <v>5.3699999999998909</v>
      </c>
      <c r="R1061" s="40">
        <v>1.1500000000005457</v>
      </c>
      <c r="S1061" s="40">
        <v>0.27999999999974534</v>
      </c>
      <c r="T1061" s="40">
        <v>2.0000000000436557E-2</v>
      </c>
      <c r="U1061" s="40">
        <v>9.999999999308784E-3</v>
      </c>
      <c r="V1061" s="40">
        <v>0</v>
      </c>
      <c r="W1061" s="40">
        <v>0</v>
      </c>
      <c r="X1061" s="40">
        <v>0</v>
      </c>
      <c r="Y1061" s="40">
        <v>0</v>
      </c>
      <c r="Z1061" s="40">
        <v>0</v>
      </c>
      <c r="AA1061" s="40">
        <v>0</v>
      </c>
      <c r="AB1061" s="40">
        <v>0</v>
      </c>
      <c r="AC1061" s="40">
        <v>0</v>
      </c>
      <c r="AD1061" s="40">
        <v>0</v>
      </c>
    </row>
    <row r="1062" spans="1:30" x14ac:dyDescent="0.25">
      <c r="A1062" s="35">
        <v>1.3</v>
      </c>
      <c r="B1062" s="36" t="s">
        <v>0</v>
      </c>
      <c r="C1062" s="38" t="s">
        <v>3</v>
      </c>
      <c r="D1062" s="36" t="s">
        <v>36</v>
      </c>
      <c r="E1062" s="38" t="s">
        <v>37</v>
      </c>
      <c r="F1062" s="38" t="s">
        <v>56</v>
      </c>
      <c r="G1062" s="40">
        <v>33784.300000000003</v>
      </c>
      <c r="H1062" s="40">
        <v>95138.680000000008</v>
      </c>
      <c r="I1062" s="40">
        <v>219141.13000000003</v>
      </c>
      <c r="J1062" s="40">
        <v>285802.33</v>
      </c>
      <c r="K1062" s="40">
        <v>241960.11999999997</v>
      </c>
      <c r="L1062" s="40">
        <v>139992.16000000003</v>
      </c>
      <c r="M1062" s="40">
        <v>72132.180000000008</v>
      </c>
      <c r="N1062" s="40">
        <v>30624.060000000009</v>
      </c>
      <c r="O1062" s="40">
        <v>10898.999999999998</v>
      </c>
      <c r="P1062" s="40">
        <v>3427.4399999999991</v>
      </c>
      <c r="Q1062" s="40">
        <v>786.36999999999989</v>
      </c>
      <c r="R1062" s="40">
        <v>147.20000000000002</v>
      </c>
      <c r="S1062" s="40">
        <v>22.400000000000006</v>
      </c>
      <c r="T1062" s="40">
        <v>4.5</v>
      </c>
      <c r="U1062" s="40">
        <v>1.0500000000000003</v>
      </c>
      <c r="V1062" s="40">
        <v>0.08</v>
      </c>
      <c r="W1062" s="40">
        <v>0</v>
      </c>
      <c r="X1062" s="40">
        <v>0</v>
      </c>
      <c r="Y1062" s="40">
        <v>0</v>
      </c>
      <c r="Z1062" s="40">
        <v>0</v>
      </c>
      <c r="AA1062" s="40">
        <v>0</v>
      </c>
      <c r="AB1062" s="40">
        <v>0</v>
      </c>
      <c r="AC1062" s="40">
        <v>0</v>
      </c>
      <c r="AD1062" s="40">
        <v>0</v>
      </c>
    </row>
    <row r="1063" spans="1:30" x14ac:dyDescent="0.25">
      <c r="A1063" s="35">
        <v>1.3</v>
      </c>
      <c r="B1063" s="36" t="s">
        <v>0</v>
      </c>
      <c r="C1063" s="38" t="s">
        <v>3</v>
      </c>
      <c r="D1063" s="36" t="s">
        <v>36</v>
      </c>
      <c r="E1063" s="38" t="s">
        <v>37</v>
      </c>
      <c r="F1063" s="38" t="s">
        <v>55</v>
      </c>
      <c r="G1063" s="40">
        <v>442.31285714285707</v>
      </c>
      <c r="H1063" s="40">
        <v>1707.8400000000001</v>
      </c>
      <c r="I1063" s="40">
        <v>4368.6485714285718</v>
      </c>
      <c r="J1063" s="40">
        <v>6674.9557142857129</v>
      </c>
      <c r="K1063" s="40">
        <v>6553.49</v>
      </c>
      <c r="L1063" s="40">
        <v>4069.905714285715</v>
      </c>
      <c r="M1063" s="40">
        <v>2150.6757142857141</v>
      </c>
      <c r="N1063" s="40">
        <v>945.42714285714283</v>
      </c>
      <c r="O1063" s="40">
        <v>348.96714285714285</v>
      </c>
      <c r="P1063" s="40">
        <v>121.83571428571427</v>
      </c>
      <c r="Q1063" s="40">
        <v>32.65</v>
      </c>
      <c r="R1063" s="40">
        <v>7.3471428571428588</v>
      </c>
      <c r="S1063" s="40">
        <v>1.1214285714285712</v>
      </c>
      <c r="T1063" s="40">
        <v>0.24857142857142867</v>
      </c>
      <c r="U1063" s="40">
        <v>3.2857142857142856E-2</v>
      </c>
      <c r="V1063" s="40">
        <v>7.1428571428571435E-3</v>
      </c>
      <c r="W1063" s="40">
        <v>0</v>
      </c>
      <c r="X1063" s="40">
        <v>0</v>
      </c>
      <c r="Y1063" s="40">
        <v>0</v>
      </c>
      <c r="Z1063" s="40">
        <v>0</v>
      </c>
      <c r="AA1063" s="40">
        <v>0</v>
      </c>
      <c r="AB1063" s="40">
        <v>0</v>
      </c>
      <c r="AC1063" s="40">
        <v>0</v>
      </c>
      <c r="AD1063" s="40">
        <v>0</v>
      </c>
    </row>
    <row r="1064" spans="1:30" x14ac:dyDescent="0.25">
      <c r="A1064" s="35">
        <v>1.3</v>
      </c>
      <c r="B1064" s="36" t="s">
        <v>0</v>
      </c>
      <c r="C1064" s="38" t="s">
        <v>3</v>
      </c>
      <c r="D1064" s="36" t="s">
        <v>36</v>
      </c>
      <c r="E1064" s="38" t="s">
        <v>37</v>
      </c>
      <c r="F1064" s="38" t="s">
        <v>54</v>
      </c>
      <c r="G1064" s="40">
        <v>17.132142857142849</v>
      </c>
      <c r="H1064" s="40">
        <v>81.422023809523807</v>
      </c>
      <c r="I1064" s="40">
        <v>223.07976190476185</v>
      </c>
      <c r="J1064" s="40">
        <v>369.07857142857137</v>
      </c>
      <c r="K1064" s="40">
        <v>401.99166666666673</v>
      </c>
      <c r="L1064" s="40">
        <v>267.72440476190485</v>
      </c>
      <c r="M1064" s="40">
        <v>147.28154761904761</v>
      </c>
      <c r="N1064" s="40">
        <v>66.698809523809516</v>
      </c>
      <c r="O1064" s="40">
        <v>26.301190476190477</v>
      </c>
      <c r="P1064" s="40">
        <v>9.4505952380952358</v>
      </c>
      <c r="Q1064" s="40">
        <v>2.5898809523809527</v>
      </c>
      <c r="R1064" s="40">
        <v>0.61845238095238086</v>
      </c>
      <c r="S1064" s="40">
        <v>0.11428571428571435</v>
      </c>
      <c r="T1064" s="40">
        <v>1.1904761904761904E-2</v>
      </c>
      <c r="U1064" s="40">
        <v>0</v>
      </c>
      <c r="V1064" s="40">
        <v>0</v>
      </c>
      <c r="W1064" s="40">
        <v>0</v>
      </c>
      <c r="X1064" s="40">
        <v>0</v>
      </c>
      <c r="Y1064" s="40">
        <v>0</v>
      </c>
      <c r="Z1064" s="40">
        <v>0</v>
      </c>
      <c r="AA1064" s="40">
        <v>0</v>
      </c>
      <c r="AB1064" s="40">
        <v>0</v>
      </c>
      <c r="AC1064" s="40">
        <v>0</v>
      </c>
      <c r="AD1064" s="40">
        <v>0</v>
      </c>
    </row>
    <row r="1065" spans="1:30" x14ac:dyDescent="0.25">
      <c r="A1065" s="35">
        <v>1.3</v>
      </c>
      <c r="B1065" s="36" t="s">
        <v>0</v>
      </c>
      <c r="C1065" s="38" t="s">
        <v>3</v>
      </c>
      <c r="D1065" s="36" t="s">
        <v>36</v>
      </c>
      <c r="E1065" s="38" t="s">
        <v>37</v>
      </c>
      <c r="F1065" s="38" t="s">
        <v>53</v>
      </c>
      <c r="G1065" s="40">
        <v>130.91999999999999</v>
      </c>
      <c r="H1065" s="40">
        <v>438.75</v>
      </c>
      <c r="I1065" s="40">
        <v>1048.67</v>
      </c>
      <c r="J1065" s="40">
        <v>1538.18</v>
      </c>
      <c r="K1065" s="40">
        <v>1468.73</v>
      </c>
      <c r="L1065" s="40">
        <v>894.38000000000011</v>
      </c>
      <c r="M1065" s="40">
        <v>468.26000000000022</v>
      </c>
      <c r="N1065" s="40">
        <v>205.96000000000004</v>
      </c>
      <c r="O1065" s="40">
        <v>75.279999999999745</v>
      </c>
      <c r="P1065" s="40">
        <v>26.75</v>
      </c>
      <c r="Q1065" s="40">
        <v>7.569999999999709</v>
      </c>
      <c r="R1065" s="40">
        <v>1.8800000000001091</v>
      </c>
      <c r="S1065" s="40">
        <v>0.27999999999974534</v>
      </c>
      <c r="T1065" s="40">
        <v>2.0000000000436557E-2</v>
      </c>
      <c r="U1065" s="40">
        <v>1.0000000000218279E-2</v>
      </c>
      <c r="V1065" s="40">
        <v>0</v>
      </c>
      <c r="W1065" s="40">
        <v>0</v>
      </c>
      <c r="X1065" s="40">
        <v>0</v>
      </c>
      <c r="Y1065" s="40">
        <v>0</v>
      </c>
      <c r="Z1065" s="40">
        <v>0</v>
      </c>
      <c r="AA1065" s="40">
        <v>0</v>
      </c>
      <c r="AB1065" s="40">
        <v>0</v>
      </c>
      <c r="AC1065" s="40">
        <v>0</v>
      </c>
      <c r="AD1065" s="40">
        <v>0</v>
      </c>
    </row>
    <row r="1066" spans="1:30" x14ac:dyDescent="0.25">
      <c r="A1066" s="35">
        <v>1.3</v>
      </c>
      <c r="B1066" s="36" t="s">
        <v>0</v>
      </c>
      <c r="C1066" s="38" t="s">
        <v>3</v>
      </c>
      <c r="D1066" s="36" t="s">
        <v>36</v>
      </c>
      <c r="E1066" s="38" t="s">
        <v>38</v>
      </c>
      <c r="F1066" s="38" t="s">
        <v>56</v>
      </c>
      <c r="G1066" s="40">
        <v>33858.79</v>
      </c>
      <c r="H1066" s="40">
        <v>94259.949999999983</v>
      </c>
      <c r="I1066" s="40">
        <v>214833.74000000005</v>
      </c>
      <c r="J1066" s="40">
        <v>279692.92000000004</v>
      </c>
      <c r="K1066" s="40">
        <v>237093.97</v>
      </c>
      <c r="L1066" s="40">
        <v>137584.15</v>
      </c>
      <c r="M1066" s="40">
        <v>71442.409999999974</v>
      </c>
      <c r="N1066" s="40">
        <v>30575.200000000001</v>
      </c>
      <c r="O1066" s="40">
        <v>10973.82</v>
      </c>
      <c r="P1066" s="40">
        <v>3429.2500000000005</v>
      </c>
      <c r="Q1066" s="40">
        <v>776.43999999999994</v>
      </c>
      <c r="R1066" s="40">
        <v>141.73999999999998</v>
      </c>
      <c r="S1066" s="40">
        <v>18.23</v>
      </c>
      <c r="T1066" s="40">
        <v>2.21</v>
      </c>
      <c r="U1066" s="40">
        <v>0.48000000000000004</v>
      </c>
      <c r="V1066" s="40">
        <v>0.23</v>
      </c>
      <c r="W1066" s="40">
        <v>0.02</v>
      </c>
      <c r="X1066" s="40">
        <v>0</v>
      </c>
      <c r="Y1066" s="40">
        <v>0</v>
      </c>
      <c r="Z1066" s="40">
        <v>0</v>
      </c>
      <c r="AA1066" s="40">
        <v>0</v>
      </c>
      <c r="AB1066" s="40">
        <v>0</v>
      </c>
      <c r="AC1066" s="40">
        <v>0</v>
      </c>
      <c r="AD1066" s="40">
        <v>0</v>
      </c>
    </row>
    <row r="1067" spans="1:30" x14ac:dyDescent="0.25">
      <c r="A1067" s="35">
        <v>1.3</v>
      </c>
      <c r="B1067" s="36" t="s">
        <v>0</v>
      </c>
      <c r="C1067" s="38" t="s">
        <v>3</v>
      </c>
      <c r="D1067" s="36" t="s">
        <v>36</v>
      </c>
      <c r="E1067" s="38" t="s">
        <v>38</v>
      </c>
      <c r="F1067" s="38" t="s">
        <v>55</v>
      </c>
      <c r="G1067" s="40">
        <v>441.57142857142873</v>
      </c>
      <c r="H1067" s="40">
        <v>1716.6371428571438</v>
      </c>
      <c r="I1067" s="40">
        <v>4374.38</v>
      </c>
      <c r="J1067" s="40">
        <v>6644.7471428571425</v>
      </c>
      <c r="K1067" s="40">
        <v>6531.2571428571446</v>
      </c>
      <c r="L1067" s="40">
        <v>4049.974285714286</v>
      </c>
      <c r="M1067" s="40">
        <v>2163.4714285714285</v>
      </c>
      <c r="N1067" s="40">
        <v>938.34142857142854</v>
      </c>
      <c r="O1067" s="40">
        <v>349.4785714285714</v>
      </c>
      <c r="P1067" s="40">
        <v>124.79571428571431</v>
      </c>
      <c r="Q1067" s="40">
        <v>32.088571428571434</v>
      </c>
      <c r="R1067" s="40">
        <v>6.669999999999999</v>
      </c>
      <c r="S1067" s="40">
        <v>1.0599999999999998</v>
      </c>
      <c r="T1067" s="40">
        <v>0.10428571428571431</v>
      </c>
      <c r="U1067" s="40">
        <v>1.714285714285714E-2</v>
      </c>
      <c r="V1067" s="40">
        <v>5.7142857142857143E-3</v>
      </c>
      <c r="W1067" s="40">
        <v>0</v>
      </c>
      <c r="X1067" s="40">
        <v>0</v>
      </c>
      <c r="Y1067" s="40">
        <v>0</v>
      </c>
      <c r="Z1067" s="40">
        <v>0</v>
      </c>
      <c r="AA1067" s="40">
        <v>0</v>
      </c>
      <c r="AB1067" s="40">
        <v>0</v>
      </c>
      <c r="AC1067" s="40">
        <v>0</v>
      </c>
      <c r="AD1067" s="40">
        <v>0</v>
      </c>
    </row>
    <row r="1068" spans="1:30" x14ac:dyDescent="0.25">
      <c r="A1068" s="35">
        <v>1.3</v>
      </c>
      <c r="B1068" s="36" t="s">
        <v>0</v>
      </c>
      <c r="C1068" s="38" t="s">
        <v>3</v>
      </c>
      <c r="D1068" s="36" t="s">
        <v>36</v>
      </c>
      <c r="E1068" s="38" t="s">
        <v>38</v>
      </c>
      <c r="F1068" s="38" t="s">
        <v>54</v>
      </c>
      <c r="G1068" s="40">
        <v>16.36369047619047</v>
      </c>
      <c r="H1068" s="40">
        <v>81.854166666666671</v>
      </c>
      <c r="I1068" s="40">
        <v>221.77440476190466</v>
      </c>
      <c r="J1068" s="40">
        <v>362.92142857142852</v>
      </c>
      <c r="K1068" s="40">
        <v>392.58630952380952</v>
      </c>
      <c r="L1068" s="40">
        <v>266.43214285714288</v>
      </c>
      <c r="M1068" s="40">
        <v>147.57619047619048</v>
      </c>
      <c r="N1068" s="40">
        <v>66.819047619047609</v>
      </c>
      <c r="O1068" s="40">
        <v>25.980357142857148</v>
      </c>
      <c r="P1068" s="40">
        <v>9.1541666666666632</v>
      </c>
      <c r="Q1068" s="40">
        <v>2.8791666666666669</v>
      </c>
      <c r="R1068" s="40">
        <v>0.66785714285714282</v>
      </c>
      <c r="S1068" s="40">
        <v>0.1214285714285714</v>
      </c>
      <c r="T1068" s="40">
        <v>6.5476190476190469E-3</v>
      </c>
      <c r="U1068" s="40">
        <v>0</v>
      </c>
      <c r="V1068" s="40">
        <v>0</v>
      </c>
      <c r="W1068" s="40">
        <v>0</v>
      </c>
      <c r="X1068" s="40">
        <v>0</v>
      </c>
      <c r="Y1068" s="40">
        <v>0</v>
      </c>
      <c r="Z1068" s="40">
        <v>0</v>
      </c>
      <c r="AA1068" s="40">
        <v>0</v>
      </c>
      <c r="AB1068" s="40">
        <v>0</v>
      </c>
      <c r="AC1068" s="40">
        <v>0</v>
      </c>
      <c r="AD1068" s="40">
        <v>0</v>
      </c>
    </row>
    <row r="1069" spans="1:30" x14ac:dyDescent="0.25">
      <c r="A1069" s="35">
        <v>1.3</v>
      </c>
      <c r="B1069" s="36" t="s">
        <v>0</v>
      </c>
      <c r="C1069" s="38" t="s">
        <v>3</v>
      </c>
      <c r="D1069" s="36" t="s">
        <v>36</v>
      </c>
      <c r="E1069" s="38" t="s">
        <v>38</v>
      </c>
      <c r="F1069" s="38" t="s">
        <v>53</v>
      </c>
      <c r="G1069" s="40">
        <v>134.61000000000001</v>
      </c>
      <c r="H1069" s="40">
        <v>453.62</v>
      </c>
      <c r="I1069" s="40">
        <v>1098.33</v>
      </c>
      <c r="J1069" s="40">
        <v>1573.42</v>
      </c>
      <c r="K1069" s="40">
        <v>1484.6</v>
      </c>
      <c r="L1069" s="40">
        <v>901.85000000000036</v>
      </c>
      <c r="M1069" s="40">
        <v>472.56999999999971</v>
      </c>
      <c r="N1069" s="40">
        <v>204.46000000000004</v>
      </c>
      <c r="O1069" s="40">
        <v>77.260000000000218</v>
      </c>
      <c r="P1069" s="40">
        <v>27.469999999999345</v>
      </c>
      <c r="Q1069" s="40">
        <v>7.5100000000002183</v>
      </c>
      <c r="R1069" s="40">
        <v>1.8699999999998909</v>
      </c>
      <c r="S1069" s="40">
        <v>0.32000000000061846</v>
      </c>
      <c r="T1069" s="40">
        <v>2.9999999999745341E-2</v>
      </c>
      <c r="U1069" s="40">
        <v>0</v>
      </c>
      <c r="V1069" s="40">
        <v>0</v>
      </c>
      <c r="W1069" s="40">
        <v>1.9999999999527063E-2</v>
      </c>
      <c r="X1069" s="40">
        <v>0</v>
      </c>
      <c r="Y1069" s="40">
        <v>0</v>
      </c>
      <c r="Z1069" s="40">
        <v>0</v>
      </c>
      <c r="AA1069" s="40">
        <v>0</v>
      </c>
      <c r="AB1069" s="40">
        <v>0</v>
      </c>
      <c r="AC1069" s="40">
        <v>0</v>
      </c>
      <c r="AD1069" s="40">
        <v>0</v>
      </c>
    </row>
    <row r="1070" spans="1:30" x14ac:dyDescent="0.25">
      <c r="A1070" s="35">
        <v>1.3</v>
      </c>
      <c r="B1070" s="36" t="s">
        <v>0</v>
      </c>
      <c r="C1070" s="38" t="s">
        <v>3</v>
      </c>
      <c r="D1070" s="36" t="s">
        <v>36</v>
      </c>
      <c r="E1070" s="38" t="s">
        <v>59</v>
      </c>
      <c r="F1070" s="38" t="s">
        <v>56</v>
      </c>
      <c r="G1070" s="40">
        <v>33784.300000000003</v>
      </c>
      <c r="H1070" s="40">
        <v>95181.199999999983</v>
      </c>
      <c r="I1070" s="40">
        <v>217958.08000000005</v>
      </c>
      <c r="J1070" s="40">
        <v>273631.68</v>
      </c>
      <c r="K1070" s="40">
        <v>218194.57</v>
      </c>
      <c r="L1070" s="40">
        <v>119465.71</v>
      </c>
      <c r="M1070" s="40">
        <v>58191.659999999996</v>
      </c>
      <c r="N1070" s="40">
        <v>22740.2</v>
      </c>
      <c r="O1070" s="40">
        <v>7183.67</v>
      </c>
      <c r="P1070" s="40">
        <v>1934.95</v>
      </c>
      <c r="Q1070" s="40">
        <v>380.54</v>
      </c>
      <c r="R1070" s="40">
        <v>63.449999999999996</v>
      </c>
      <c r="S1070" s="40">
        <v>9.620000000000001</v>
      </c>
      <c r="T1070" s="40">
        <v>1.7400000000000002</v>
      </c>
      <c r="U1070" s="40">
        <v>0.29000000000000004</v>
      </c>
      <c r="V1070" s="40">
        <v>0</v>
      </c>
      <c r="W1070" s="40">
        <v>0</v>
      </c>
      <c r="X1070" s="40">
        <v>0</v>
      </c>
      <c r="Y1070" s="40">
        <v>0</v>
      </c>
      <c r="Z1070" s="40">
        <v>0</v>
      </c>
      <c r="AA1070" s="40">
        <v>0</v>
      </c>
      <c r="AB1070" s="40">
        <v>0</v>
      </c>
      <c r="AC1070" s="40">
        <v>0</v>
      </c>
      <c r="AD1070" s="40">
        <v>0</v>
      </c>
    </row>
    <row r="1071" spans="1:30" x14ac:dyDescent="0.25">
      <c r="A1071" s="35">
        <v>1.3</v>
      </c>
      <c r="B1071" s="36" t="s">
        <v>0</v>
      </c>
      <c r="C1071" s="38" t="s">
        <v>3</v>
      </c>
      <c r="D1071" s="36" t="s">
        <v>36</v>
      </c>
      <c r="E1071" s="38" t="s">
        <v>59</v>
      </c>
      <c r="F1071" s="38" t="s">
        <v>55</v>
      </c>
      <c r="G1071" s="40">
        <v>442.31285714285707</v>
      </c>
      <c r="H1071" s="40">
        <v>1715.5000000000005</v>
      </c>
      <c r="I1071" s="40">
        <v>4404.4614285714297</v>
      </c>
      <c r="J1071" s="40">
        <v>6915.6771428571428</v>
      </c>
      <c r="K1071" s="40">
        <v>6905.5957142857142</v>
      </c>
      <c r="L1071" s="40">
        <v>4257.9585714285722</v>
      </c>
      <c r="M1071" s="40">
        <v>2245.15</v>
      </c>
      <c r="N1071" s="40">
        <v>957.36857142857139</v>
      </c>
      <c r="O1071" s="40">
        <v>346.90857142857141</v>
      </c>
      <c r="P1071" s="40">
        <v>110.7414285714286</v>
      </c>
      <c r="Q1071" s="40">
        <v>26.058571428571433</v>
      </c>
      <c r="R1071" s="40">
        <v>4.4157142857142855</v>
      </c>
      <c r="S1071" s="40">
        <v>0.45428571428571435</v>
      </c>
      <c r="T1071" s="40">
        <v>4.2857142857142851E-2</v>
      </c>
      <c r="U1071" s="40">
        <v>1.4285714285714285E-2</v>
      </c>
      <c r="V1071" s="40">
        <v>0</v>
      </c>
      <c r="W1071" s="40">
        <v>0</v>
      </c>
      <c r="X1071" s="40">
        <v>0</v>
      </c>
      <c r="Y1071" s="40">
        <v>0</v>
      </c>
      <c r="Z1071" s="40">
        <v>0</v>
      </c>
      <c r="AA1071" s="40">
        <v>0</v>
      </c>
      <c r="AB1071" s="40">
        <v>0</v>
      </c>
      <c r="AC1071" s="40">
        <v>0</v>
      </c>
      <c r="AD1071" s="40">
        <v>0</v>
      </c>
    </row>
    <row r="1072" spans="1:30" x14ac:dyDescent="0.25">
      <c r="A1072" s="35">
        <v>1.3</v>
      </c>
      <c r="B1072" s="36" t="s">
        <v>0</v>
      </c>
      <c r="C1072" s="38" t="s">
        <v>3</v>
      </c>
      <c r="D1072" s="36" t="s">
        <v>36</v>
      </c>
      <c r="E1072" s="38" t="s">
        <v>59</v>
      </c>
      <c r="F1072" s="38" t="s">
        <v>54</v>
      </c>
      <c r="G1072" s="40">
        <v>17.132142857142849</v>
      </c>
      <c r="H1072" s="40">
        <v>81.004166666666691</v>
      </c>
      <c r="I1072" s="40">
        <v>223.63690476190473</v>
      </c>
      <c r="J1072" s="40">
        <v>382.3672619047619</v>
      </c>
      <c r="K1072" s="40">
        <v>425.65654761904761</v>
      </c>
      <c r="L1072" s="40">
        <v>285.81964285714281</v>
      </c>
      <c r="M1072" s="40">
        <v>159.88630952380956</v>
      </c>
      <c r="N1072" s="40">
        <v>71.41785714285713</v>
      </c>
      <c r="O1072" s="40">
        <v>26.873809523809516</v>
      </c>
      <c r="P1072" s="40">
        <v>8.9886904761904756</v>
      </c>
      <c r="Q1072" s="40">
        <v>2.2922619047619044</v>
      </c>
      <c r="R1072" s="40">
        <v>0.41607142857142859</v>
      </c>
      <c r="S1072" s="40">
        <v>6.60714285714286E-2</v>
      </c>
      <c r="T1072" s="40">
        <v>1.0714285714285714E-2</v>
      </c>
      <c r="U1072" s="40">
        <v>6.5476190476190469E-3</v>
      </c>
      <c r="V1072" s="40">
        <v>0</v>
      </c>
      <c r="W1072" s="40">
        <v>0</v>
      </c>
      <c r="X1072" s="40">
        <v>0</v>
      </c>
      <c r="Y1072" s="40">
        <v>0</v>
      </c>
      <c r="Z1072" s="40">
        <v>0</v>
      </c>
      <c r="AA1072" s="40">
        <v>0</v>
      </c>
      <c r="AB1072" s="40">
        <v>0</v>
      </c>
      <c r="AC1072" s="40">
        <v>0</v>
      </c>
      <c r="AD1072" s="40">
        <v>0</v>
      </c>
    </row>
    <row r="1073" spans="1:30" x14ac:dyDescent="0.25">
      <c r="A1073" s="35">
        <v>1.3</v>
      </c>
      <c r="B1073" s="36" t="s">
        <v>0</v>
      </c>
      <c r="C1073" s="38" t="s">
        <v>3</v>
      </c>
      <c r="D1073" s="36" t="s">
        <v>36</v>
      </c>
      <c r="E1073" s="38" t="s">
        <v>59</v>
      </c>
      <c r="F1073" s="38" t="s">
        <v>53</v>
      </c>
      <c r="G1073" s="40">
        <v>130.91999999999999</v>
      </c>
      <c r="H1073" s="40">
        <v>441.91000000000008</v>
      </c>
      <c r="I1073" s="40">
        <v>1065.3600000000001</v>
      </c>
      <c r="J1073" s="40">
        <v>1601.7399999999998</v>
      </c>
      <c r="K1073" s="40">
        <v>1534.85</v>
      </c>
      <c r="L1073" s="40">
        <v>925.26000000000022</v>
      </c>
      <c r="M1073" s="40">
        <v>479.11999999999989</v>
      </c>
      <c r="N1073" s="40">
        <v>203.80000000000018</v>
      </c>
      <c r="O1073" s="40">
        <v>73.890000000000327</v>
      </c>
      <c r="P1073" s="40">
        <v>24.139999999999418</v>
      </c>
      <c r="Q1073" s="40">
        <v>5.6400000000003274</v>
      </c>
      <c r="R1073" s="40">
        <v>1.0100000000002183</v>
      </c>
      <c r="S1073" s="40">
        <v>0.1999999999998181</v>
      </c>
      <c r="T1073" s="40">
        <v>1.9999999999527063E-2</v>
      </c>
      <c r="U1073" s="40">
        <v>0</v>
      </c>
      <c r="V1073" s="40">
        <v>0</v>
      </c>
      <c r="W1073" s="40">
        <v>0</v>
      </c>
      <c r="X1073" s="40">
        <v>0</v>
      </c>
      <c r="Y1073" s="40">
        <v>0</v>
      </c>
      <c r="Z1073" s="40">
        <v>0</v>
      </c>
      <c r="AA1073" s="40">
        <v>0</v>
      </c>
      <c r="AB1073" s="40">
        <v>0</v>
      </c>
      <c r="AC1073" s="40">
        <v>0</v>
      </c>
      <c r="AD1073" s="40">
        <v>0</v>
      </c>
    </row>
    <row r="1074" spans="1:30" x14ac:dyDescent="0.25">
      <c r="A1074" s="35">
        <v>1.3</v>
      </c>
      <c r="B1074" s="36" t="s">
        <v>0</v>
      </c>
      <c r="C1074" s="38" t="s">
        <v>3</v>
      </c>
      <c r="D1074" s="36" t="s">
        <v>36</v>
      </c>
      <c r="E1074" s="38" t="s">
        <v>59</v>
      </c>
      <c r="F1074" s="38" t="s">
        <v>56</v>
      </c>
      <c r="G1074" s="40">
        <v>33883.180000000008</v>
      </c>
      <c r="H1074" s="40">
        <v>91922.549999999974</v>
      </c>
      <c r="I1074" s="40">
        <v>193427.52999999997</v>
      </c>
      <c r="J1074" s="40">
        <v>228096.81000000003</v>
      </c>
      <c r="K1074" s="40">
        <v>176336.60999999996</v>
      </c>
      <c r="L1074" s="40">
        <v>94605.56</v>
      </c>
      <c r="M1074" s="40">
        <v>45174.149999999994</v>
      </c>
      <c r="N1074" s="40">
        <v>17186.479999999996</v>
      </c>
      <c r="O1074" s="40">
        <v>5284.84</v>
      </c>
      <c r="P1074" s="40">
        <v>1423.6</v>
      </c>
      <c r="Q1074" s="40">
        <v>296.95000000000005</v>
      </c>
      <c r="R1074" s="40">
        <v>61.19</v>
      </c>
      <c r="S1074" s="40">
        <v>12.360000000000003</v>
      </c>
      <c r="T1074" s="40">
        <v>2.1600000000000006</v>
      </c>
      <c r="U1074" s="40">
        <v>0.64000000000000012</v>
      </c>
      <c r="V1074" s="40">
        <v>0.01</v>
      </c>
      <c r="W1074" s="40">
        <v>0</v>
      </c>
      <c r="X1074" s="40">
        <v>0</v>
      </c>
      <c r="Y1074" s="40">
        <v>0</v>
      </c>
      <c r="Z1074" s="40">
        <v>0</v>
      </c>
      <c r="AA1074" s="40">
        <v>0</v>
      </c>
      <c r="AB1074" s="40">
        <v>0</v>
      </c>
      <c r="AC1074" s="40">
        <v>0</v>
      </c>
      <c r="AD1074" s="40">
        <v>0</v>
      </c>
    </row>
    <row r="1075" spans="1:30" x14ac:dyDescent="0.25">
      <c r="A1075" s="35">
        <v>1.3</v>
      </c>
      <c r="B1075" s="36" t="s">
        <v>0</v>
      </c>
      <c r="C1075" s="38" t="s">
        <v>3</v>
      </c>
      <c r="D1075" s="36" t="s">
        <v>36</v>
      </c>
      <c r="E1075" s="38" t="s">
        <v>59</v>
      </c>
      <c r="F1075" s="38" t="s">
        <v>55</v>
      </c>
      <c r="G1075" s="40">
        <v>443.32000000000005</v>
      </c>
      <c r="H1075" s="40">
        <v>1772.8699999999997</v>
      </c>
      <c r="I1075" s="40">
        <v>4570.4171428571426</v>
      </c>
      <c r="J1075" s="40">
        <v>6921.5771428571406</v>
      </c>
      <c r="K1075" s="40">
        <v>6763.5414285714287</v>
      </c>
      <c r="L1075" s="40">
        <v>4150.8357142857139</v>
      </c>
      <c r="M1075" s="40">
        <v>2177.4271428571428</v>
      </c>
      <c r="N1075" s="40">
        <v>926.46999999999991</v>
      </c>
      <c r="O1075" s="40">
        <v>325.88000000000005</v>
      </c>
      <c r="P1075" s="40">
        <v>100.30142857142854</v>
      </c>
      <c r="Q1075" s="40">
        <v>22.924285714285713</v>
      </c>
      <c r="R1075" s="40">
        <v>4.0357142857142865</v>
      </c>
      <c r="S1075" s="40">
        <v>0.69428571428571428</v>
      </c>
      <c r="T1075" s="40">
        <v>9.857142857142856E-2</v>
      </c>
      <c r="U1075" s="40">
        <v>1.2857142857142857E-2</v>
      </c>
      <c r="V1075" s="40">
        <v>7.1428571428571435E-3</v>
      </c>
      <c r="W1075" s="40">
        <v>0</v>
      </c>
      <c r="X1075" s="40">
        <v>0</v>
      </c>
      <c r="Y1075" s="40">
        <v>0</v>
      </c>
      <c r="Z1075" s="40">
        <v>0</v>
      </c>
      <c r="AA1075" s="40">
        <v>0</v>
      </c>
      <c r="AB1075" s="40">
        <v>0</v>
      </c>
      <c r="AC1075" s="40">
        <v>0</v>
      </c>
      <c r="AD1075" s="40">
        <v>0</v>
      </c>
    </row>
    <row r="1076" spans="1:30" x14ac:dyDescent="0.25">
      <c r="A1076" s="35">
        <v>1.3</v>
      </c>
      <c r="B1076" s="36" t="s">
        <v>0</v>
      </c>
      <c r="C1076" s="38" t="s">
        <v>3</v>
      </c>
      <c r="D1076" s="36" t="s">
        <v>36</v>
      </c>
      <c r="E1076" s="38" t="s">
        <v>59</v>
      </c>
      <c r="F1076" s="38" t="s">
        <v>54</v>
      </c>
      <c r="G1076" s="40">
        <v>17.280952380952378</v>
      </c>
      <c r="H1076" s="40">
        <v>85.322023809523827</v>
      </c>
      <c r="I1076" s="40">
        <v>234.03749999999994</v>
      </c>
      <c r="J1076" s="40">
        <v>387.90416666666658</v>
      </c>
      <c r="K1076" s="40">
        <v>425.54107142857134</v>
      </c>
      <c r="L1076" s="40">
        <v>281.56428571428569</v>
      </c>
      <c r="M1076" s="40">
        <v>155.09761904761905</v>
      </c>
      <c r="N1076" s="40">
        <v>69.052976190476187</v>
      </c>
      <c r="O1076" s="40">
        <v>25.524404761904758</v>
      </c>
      <c r="P1076" s="40">
        <v>8.3297619047619023</v>
      </c>
      <c r="Q1076" s="40">
        <v>1.8666666666666665</v>
      </c>
      <c r="R1076" s="40">
        <v>0.40297619047619043</v>
      </c>
      <c r="S1076" s="40">
        <v>4.5833333333333337E-2</v>
      </c>
      <c r="T1076" s="40">
        <v>2.4404761904761908E-2</v>
      </c>
      <c r="U1076" s="40">
        <v>2.976190476190476E-3</v>
      </c>
      <c r="V1076" s="40">
        <v>7.7380952380952366E-3</v>
      </c>
      <c r="W1076" s="40">
        <v>0</v>
      </c>
      <c r="X1076" s="40">
        <v>0</v>
      </c>
      <c r="Y1076" s="40">
        <v>0</v>
      </c>
      <c r="Z1076" s="40">
        <v>0</v>
      </c>
      <c r="AA1076" s="40">
        <v>0</v>
      </c>
      <c r="AB1076" s="40">
        <v>0</v>
      </c>
      <c r="AC1076" s="40">
        <v>0</v>
      </c>
      <c r="AD1076" s="40">
        <v>0</v>
      </c>
    </row>
    <row r="1077" spans="1:30" x14ac:dyDescent="0.25">
      <c r="A1077" s="35">
        <v>1.3</v>
      </c>
      <c r="B1077" s="36" t="s">
        <v>0</v>
      </c>
      <c r="C1077" s="38" t="s">
        <v>3</v>
      </c>
      <c r="D1077" s="36" t="s">
        <v>36</v>
      </c>
      <c r="E1077" s="38" t="s">
        <v>39</v>
      </c>
      <c r="F1077" s="38" t="s">
        <v>53</v>
      </c>
      <c r="G1077" s="40">
        <v>132.94999999999999</v>
      </c>
      <c r="H1077" s="40">
        <v>475.52000000000004</v>
      </c>
      <c r="I1077" s="40">
        <v>1194.03</v>
      </c>
      <c r="J1077" s="40">
        <v>1739.27</v>
      </c>
      <c r="K1077" s="40">
        <v>1655.4199999999996</v>
      </c>
      <c r="L1077" s="40">
        <v>1008.6900000000005</v>
      </c>
      <c r="M1077" s="40">
        <v>528.94999999999982</v>
      </c>
      <c r="N1077" s="40">
        <v>226.14999999999964</v>
      </c>
      <c r="O1077" s="40">
        <v>79.180000000000291</v>
      </c>
      <c r="P1077" s="40">
        <v>25.150000000000546</v>
      </c>
      <c r="Q1077" s="40">
        <v>5.5299999999997453</v>
      </c>
      <c r="R1077" s="40">
        <v>1.0399999999999636</v>
      </c>
      <c r="S1077" s="40">
        <v>0.1499999999996362</v>
      </c>
      <c r="T1077" s="40">
        <v>1.0000000000218279E-2</v>
      </c>
      <c r="U1077" s="40">
        <v>1.0000000000218279E-2</v>
      </c>
      <c r="V1077" s="40">
        <v>0</v>
      </c>
      <c r="W1077" s="40">
        <v>0</v>
      </c>
      <c r="X1077" s="40">
        <v>0</v>
      </c>
      <c r="Y1077" s="40">
        <v>0</v>
      </c>
      <c r="Z1077" s="40">
        <v>0</v>
      </c>
      <c r="AA1077" s="40">
        <v>0</v>
      </c>
      <c r="AB1077" s="40">
        <v>0</v>
      </c>
      <c r="AC1077" s="40">
        <v>0</v>
      </c>
      <c r="AD1077" s="40">
        <v>0</v>
      </c>
    </row>
    <row r="1078" spans="1:30" x14ac:dyDescent="0.25">
      <c r="A1078" s="35">
        <v>1.3</v>
      </c>
      <c r="B1078" s="36" t="s">
        <v>0</v>
      </c>
      <c r="C1078" s="38" t="s">
        <v>3</v>
      </c>
      <c r="D1078" s="36" t="s">
        <v>36</v>
      </c>
      <c r="E1078" s="38" t="s">
        <v>40</v>
      </c>
      <c r="F1078" s="38" t="s">
        <v>56</v>
      </c>
      <c r="G1078" s="40">
        <v>33851.990000000005</v>
      </c>
      <c r="H1078" s="40">
        <v>92535.96</v>
      </c>
      <c r="I1078" s="40">
        <v>201752.31</v>
      </c>
      <c r="J1078" s="40">
        <v>246750.97000000006</v>
      </c>
      <c r="K1078" s="40">
        <v>197933.42999999996</v>
      </c>
      <c r="L1078" s="40">
        <v>110743.56999999998</v>
      </c>
      <c r="M1078" s="40">
        <v>55523.03</v>
      </c>
      <c r="N1078" s="40">
        <v>22750.879999999997</v>
      </c>
      <c r="O1078" s="40">
        <v>7764.7999999999993</v>
      </c>
      <c r="P1078" s="40">
        <v>2416.5000000000005</v>
      </c>
      <c r="Q1078" s="40">
        <v>571.54000000000008</v>
      </c>
      <c r="R1078" s="40">
        <v>117.78</v>
      </c>
      <c r="S1078" s="40">
        <v>20.350000000000001</v>
      </c>
      <c r="T1078" s="40">
        <v>3.6000000000000005</v>
      </c>
      <c r="U1078" s="40">
        <v>0.54</v>
      </c>
      <c r="V1078" s="40">
        <v>0.01</v>
      </c>
      <c r="W1078" s="40">
        <v>0</v>
      </c>
      <c r="X1078" s="40">
        <v>0</v>
      </c>
      <c r="Y1078" s="40">
        <v>0</v>
      </c>
      <c r="Z1078" s="40">
        <v>0</v>
      </c>
      <c r="AA1078" s="40">
        <v>0</v>
      </c>
      <c r="AB1078" s="40">
        <v>0</v>
      </c>
      <c r="AC1078" s="40">
        <v>0</v>
      </c>
      <c r="AD1078" s="40">
        <v>0</v>
      </c>
    </row>
    <row r="1079" spans="1:30" x14ac:dyDescent="0.25">
      <c r="A1079" s="35">
        <v>1.3</v>
      </c>
      <c r="B1079" s="36" t="s">
        <v>0</v>
      </c>
      <c r="C1079" s="38" t="s">
        <v>3</v>
      </c>
      <c r="D1079" s="36" t="s">
        <v>36</v>
      </c>
      <c r="E1079" s="38" t="s">
        <v>40</v>
      </c>
      <c r="F1079" s="38" t="s">
        <v>55</v>
      </c>
      <c r="G1079" s="40">
        <v>444.38142857142856</v>
      </c>
      <c r="H1079" s="40">
        <v>1731.5771428571436</v>
      </c>
      <c r="I1079" s="40">
        <v>4470.0185714285708</v>
      </c>
      <c r="J1079" s="40">
        <v>6793.6242857142852</v>
      </c>
      <c r="K1079" s="40">
        <v>6571.3985714285718</v>
      </c>
      <c r="L1079" s="40">
        <v>4020.3085714285712</v>
      </c>
      <c r="M1079" s="40">
        <v>2128.5542857142855</v>
      </c>
      <c r="N1079" s="40">
        <v>916.89571428571458</v>
      </c>
      <c r="O1079" s="40">
        <v>328.55428571428575</v>
      </c>
      <c r="P1079" s="40">
        <v>109.02999999999999</v>
      </c>
      <c r="Q1079" s="40">
        <v>26.645714285714291</v>
      </c>
      <c r="R1079" s="40">
        <v>5.4857142857142858</v>
      </c>
      <c r="S1079" s="40">
        <v>1.2214285714285715</v>
      </c>
      <c r="T1079" s="40">
        <v>0.12857142857142861</v>
      </c>
      <c r="U1079" s="40">
        <v>7.1428571428571435E-3</v>
      </c>
      <c r="V1079" s="40">
        <v>0</v>
      </c>
      <c r="W1079" s="40">
        <v>0</v>
      </c>
      <c r="X1079" s="40">
        <v>0</v>
      </c>
      <c r="Y1079" s="40">
        <v>0</v>
      </c>
      <c r="Z1079" s="40">
        <v>0</v>
      </c>
      <c r="AA1079" s="40">
        <v>0</v>
      </c>
      <c r="AB1079" s="40">
        <v>0</v>
      </c>
      <c r="AC1079" s="40">
        <v>0</v>
      </c>
      <c r="AD1079" s="40">
        <v>0</v>
      </c>
    </row>
    <row r="1080" spans="1:30" x14ac:dyDescent="0.25">
      <c r="A1080" s="35">
        <v>1.3</v>
      </c>
      <c r="B1080" s="36" t="s">
        <v>0</v>
      </c>
      <c r="C1080" s="38" t="s">
        <v>3</v>
      </c>
      <c r="D1080" s="36" t="s">
        <v>36</v>
      </c>
      <c r="E1080" s="38" t="s">
        <v>40</v>
      </c>
      <c r="F1080" s="38" t="s">
        <v>54</v>
      </c>
      <c r="G1080" s="40">
        <v>17.016666666666662</v>
      </c>
      <c r="H1080" s="40">
        <v>84.555952380952363</v>
      </c>
      <c r="I1080" s="40">
        <v>229.32499999999996</v>
      </c>
      <c r="J1080" s="40">
        <v>380.9375</v>
      </c>
      <c r="K1080" s="40">
        <v>406.99702380952374</v>
      </c>
      <c r="L1080" s="40">
        <v>272.30297619047616</v>
      </c>
      <c r="M1080" s="40">
        <v>152.12440476190474</v>
      </c>
      <c r="N1080" s="40">
        <v>68.503571428571419</v>
      </c>
      <c r="O1080" s="40">
        <v>24.395238095238096</v>
      </c>
      <c r="P1080" s="40">
        <v>8.5523809523809522</v>
      </c>
      <c r="Q1080" s="40">
        <v>2.3547619047619048</v>
      </c>
      <c r="R1080" s="40">
        <v>0.50416666666666654</v>
      </c>
      <c r="S1080" s="40">
        <v>6.6071428571428573E-2</v>
      </c>
      <c r="T1080" s="40">
        <v>1.1904761904761904E-3</v>
      </c>
      <c r="U1080" s="40">
        <v>0</v>
      </c>
      <c r="V1080" s="40">
        <v>0</v>
      </c>
      <c r="W1080" s="40">
        <v>0</v>
      </c>
      <c r="X1080" s="40">
        <v>0</v>
      </c>
      <c r="Y1080" s="40">
        <v>0</v>
      </c>
      <c r="Z1080" s="40">
        <v>0</v>
      </c>
      <c r="AA1080" s="40">
        <v>0</v>
      </c>
      <c r="AB1080" s="40">
        <v>0</v>
      </c>
      <c r="AC1080" s="40">
        <v>0</v>
      </c>
      <c r="AD1080" s="40">
        <v>0</v>
      </c>
    </row>
    <row r="1081" spans="1:30" x14ac:dyDescent="0.25">
      <c r="A1081" s="35">
        <v>1.3</v>
      </c>
      <c r="B1081" s="36" t="s">
        <v>0</v>
      </c>
      <c r="C1081" s="38" t="s">
        <v>3</v>
      </c>
      <c r="D1081" s="36" t="s">
        <v>36</v>
      </c>
      <c r="E1081" s="38" t="s">
        <v>40</v>
      </c>
      <c r="F1081" s="38" t="s">
        <v>53</v>
      </c>
      <c r="G1081" s="40">
        <v>130.71</v>
      </c>
      <c r="H1081" s="40">
        <v>460.80999999999995</v>
      </c>
      <c r="I1081" s="40">
        <v>1151.5899999999999</v>
      </c>
      <c r="J1081" s="40">
        <v>1683.8799999999999</v>
      </c>
      <c r="K1081" s="40">
        <v>1574.37</v>
      </c>
      <c r="L1081" s="40">
        <v>950.61999999999989</v>
      </c>
      <c r="M1081" s="40">
        <v>497.83000000000084</v>
      </c>
      <c r="N1081" s="40">
        <v>214.10999999999967</v>
      </c>
      <c r="O1081" s="40">
        <v>77.470000000000255</v>
      </c>
      <c r="P1081" s="40">
        <v>24.25</v>
      </c>
      <c r="Q1081" s="40">
        <v>6.2699999999995271</v>
      </c>
      <c r="R1081" s="40">
        <v>1.2600000000002183</v>
      </c>
      <c r="S1081" s="40">
        <v>0.21000000000003638</v>
      </c>
      <c r="T1081" s="40">
        <v>7.999999999992724E-2</v>
      </c>
      <c r="U1081" s="40">
        <v>1.9999999999527063E-2</v>
      </c>
      <c r="V1081" s="40">
        <v>0</v>
      </c>
      <c r="W1081" s="40">
        <v>0</v>
      </c>
      <c r="X1081" s="40">
        <v>0</v>
      </c>
      <c r="Y1081" s="40">
        <v>0</v>
      </c>
      <c r="Z1081" s="40">
        <v>0</v>
      </c>
      <c r="AA1081" s="40">
        <v>0</v>
      </c>
      <c r="AB1081" s="40">
        <v>0</v>
      </c>
      <c r="AC1081" s="40">
        <v>0</v>
      </c>
      <c r="AD1081" s="40">
        <v>0</v>
      </c>
    </row>
    <row r="1082" spans="1:30" x14ac:dyDescent="0.25">
      <c r="A1082" s="35">
        <v>1.3</v>
      </c>
      <c r="B1082" s="36" t="s">
        <v>4</v>
      </c>
      <c r="C1082" s="38" t="s">
        <v>1</v>
      </c>
      <c r="D1082" s="36" t="s">
        <v>32</v>
      </c>
      <c r="E1082" s="38" t="s">
        <v>33</v>
      </c>
      <c r="F1082" s="38" t="s">
        <v>56</v>
      </c>
      <c r="G1082" s="40">
        <v>33921.1</v>
      </c>
      <c r="H1082" s="40">
        <v>95653.159999999974</v>
      </c>
      <c r="I1082" s="40">
        <v>224891.97000000003</v>
      </c>
      <c r="J1082" s="40">
        <v>302288.54999999987</v>
      </c>
      <c r="K1082" s="40">
        <v>268523.81000000006</v>
      </c>
      <c r="L1082" s="40">
        <v>161439.02000000002</v>
      </c>
      <c r="M1082" s="40">
        <v>83251.64</v>
      </c>
      <c r="N1082" s="40">
        <v>33527.14</v>
      </c>
      <c r="O1082" s="40">
        <v>10927.28</v>
      </c>
      <c r="P1082" s="40">
        <v>3153.7000000000007</v>
      </c>
      <c r="Q1082" s="40">
        <v>657.24</v>
      </c>
      <c r="R1082" s="40">
        <v>125.10999999999999</v>
      </c>
      <c r="S1082" s="40">
        <v>19.719999999999995</v>
      </c>
      <c r="T1082" s="40">
        <v>3.57</v>
      </c>
      <c r="U1082" s="40">
        <v>0.88000000000000034</v>
      </c>
      <c r="V1082" s="40">
        <v>0.02</v>
      </c>
      <c r="W1082" s="40">
        <v>0</v>
      </c>
      <c r="X1082" s="40">
        <v>0</v>
      </c>
      <c r="Y1082" s="40">
        <v>0</v>
      </c>
      <c r="Z1082" s="40">
        <v>0</v>
      </c>
      <c r="AA1082" s="40">
        <v>0</v>
      </c>
      <c r="AB1082" s="40">
        <v>0</v>
      </c>
      <c r="AC1082" s="40">
        <v>0</v>
      </c>
      <c r="AD1082" s="40">
        <v>0</v>
      </c>
    </row>
    <row r="1083" spans="1:30" x14ac:dyDescent="0.25">
      <c r="A1083" s="35">
        <v>1.3</v>
      </c>
      <c r="B1083" s="36" t="s">
        <v>4</v>
      </c>
      <c r="C1083" s="38" t="s">
        <v>1</v>
      </c>
      <c r="D1083" s="36" t="s">
        <v>32</v>
      </c>
      <c r="E1083" s="38" t="s">
        <v>33</v>
      </c>
      <c r="F1083" s="38" t="s">
        <v>55</v>
      </c>
      <c r="G1083" s="40">
        <v>443.28142857142859</v>
      </c>
      <c r="H1083" s="40">
        <v>1717.5785714285716</v>
      </c>
      <c r="I1083" s="40">
        <v>4375.0057142857131</v>
      </c>
      <c r="J1083" s="40">
        <v>6710.6528571428562</v>
      </c>
      <c r="K1083" s="40">
        <v>6580.5342857142869</v>
      </c>
      <c r="L1083" s="40">
        <v>4065.0157142857147</v>
      </c>
      <c r="M1083" s="40">
        <v>2080.6257142857144</v>
      </c>
      <c r="N1083" s="40">
        <v>893.40428571428549</v>
      </c>
      <c r="O1083" s="40">
        <v>323.31428571428569</v>
      </c>
      <c r="P1083" s="40">
        <v>104.67571428571428</v>
      </c>
      <c r="Q1083" s="40">
        <v>25.69</v>
      </c>
      <c r="R1083" s="40">
        <v>4.8014285714285707</v>
      </c>
      <c r="S1083" s="40">
        <v>0.81714285714285728</v>
      </c>
      <c r="T1083" s="40">
        <v>0.12285714285714289</v>
      </c>
      <c r="U1083" s="40">
        <v>4.4285714285714303E-2</v>
      </c>
      <c r="V1083" s="40">
        <v>1.1428571428571427E-2</v>
      </c>
      <c r="W1083" s="40">
        <v>0</v>
      </c>
      <c r="X1083" s="40">
        <v>0</v>
      </c>
      <c r="Y1083" s="40">
        <v>0</v>
      </c>
      <c r="Z1083" s="40">
        <v>0</v>
      </c>
      <c r="AA1083" s="40">
        <v>0</v>
      </c>
      <c r="AB1083" s="40">
        <v>0</v>
      </c>
      <c r="AC1083" s="40">
        <v>0</v>
      </c>
      <c r="AD1083" s="40">
        <v>0</v>
      </c>
    </row>
    <row r="1084" spans="1:30" x14ac:dyDescent="0.25">
      <c r="A1084" s="35">
        <v>1.3</v>
      </c>
      <c r="B1084" s="36" t="s">
        <v>4</v>
      </c>
      <c r="C1084" s="38" t="s">
        <v>1</v>
      </c>
      <c r="D1084" s="36" t="s">
        <v>32</v>
      </c>
      <c r="E1084" s="38" t="s">
        <v>33</v>
      </c>
      <c r="F1084" s="38" t="s">
        <v>54</v>
      </c>
      <c r="G1084" s="40">
        <v>16.771428571428569</v>
      </c>
      <c r="H1084" s="40">
        <v>82.273214285714317</v>
      </c>
      <c r="I1084" s="40">
        <v>228.73035714285712</v>
      </c>
      <c r="J1084" s="40">
        <v>379.68869047619046</v>
      </c>
      <c r="K1084" s="40">
        <v>395.73095238095243</v>
      </c>
      <c r="L1084" s="40">
        <v>260.64404761904763</v>
      </c>
      <c r="M1084" s="40">
        <v>139.3452380952381</v>
      </c>
      <c r="N1084" s="40">
        <v>63.074404761904752</v>
      </c>
      <c r="O1084" s="40">
        <v>24.463095238095239</v>
      </c>
      <c r="P1084" s="40">
        <v>8.4720238095238081</v>
      </c>
      <c r="Q1084" s="40">
        <v>2.0934523809523808</v>
      </c>
      <c r="R1084" s="40">
        <v>0.45416666666666666</v>
      </c>
      <c r="S1084" s="40">
        <v>4.1666666666666678E-2</v>
      </c>
      <c r="T1084" s="40">
        <v>1.7857142857142857E-3</v>
      </c>
      <c r="U1084" s="40">
        <v>1.1904761904761906E-2</v>
      </c>
      <c r="V1084" s="40">
        <v>0</v>
      </c>
      <c r="W1084" s="40">
        <v>0</v>
      </c>
      <c r="X1084" s="40">
        <v>0</v>
      </c>
      <c r="Y1084" s="40">
        <v>0</v>
      </c>
      <c r="Z1084" s="40">
        <v>0</v>
      </c>
      <c r="AA1084" s="40">
        <v>0</v>
      </c>
      <c r="AB1084" s="40">
        <v>0</v>
      </c>
      <c r="AC1084" s="40">
        <v>0</v>
      </c>
      <c r="AD1084" s="40">
        <v>0</v>
      </c>
    </row>
    <row r="1085" spans="1:30" x14ac:dyDescent="0.25">
      <c r="A1085" s="35">
        <v>1.3</v>
      </c>
      <c r="B1085" s="36" t="s">
        <v>4</v>
      </c>
      <c r="C1085" s="38" t="s">
        <v>1</v>
      </c>
      <c r="D1085" s="36" t="s">
        <v>32</v>
      </c>
      <c r="E1085" s="38" t="s">
        <v>33</v>
      </c>
      <c r="F1085" s="38" t="s">
        <v>53</v>
      </c>
      <c r="G1085" s="40">
        <v>132.94999999999999</v>
      </c>
      <c r="H1085" s="40">
        <v>434.94</v>
      </c>
      <c r="I1085" s="40">
        <v>1011.65</v>
      </c>
      <c r="J1085" s="40">
        <v>1410.02</v>
      </c>
      <c r="K1085" s="40">
        <v>1332.35</v>
      </c>
      <c r="L1085" s="40">
        <v>822.56999999999971</v>
      </c>
      <c r="M1085" s="40">
        <v>442.71000000000004</v>
      </c>
      <c r="N1085" s="40">
        <v>194.09000000000015</v>
      </c>
      <c r="O1085" s="40">
        <v>71.070000000000618</v>
      </c>
      <c r="P1085" s="40">
        <v>23.6899999999996</v>
      </c>
      <c r="Q1085" s="40">
        <v>5.6300000000001091</v>
      </c>
      <c r="R1085" s="40">
        <v>1.430000000000291</v>
      </c>
      <c r="S1085" s="40">
        <v>0.17999999999938154</v>
      </c>
      <c r="T1085" s="40">
        <v>0</v>
      </c>
      <c r="U1085" s="40">
        <v>1.0000000000218279E-2</v>
      </c>
      <c r="V1085" s="40">
        <v>0</v>
      </c>
      <c r="W1085" s="40">
        <v>0</v>
      </c>
      <c r="X1085" s="40">
        <v>0</v>
      </c>
      <c r="Y1085" s="40">
        <v>0</v>
      </c>
      <c r="Z1085" s="40">
        <v>0</v>
      </c>
      <c r="AA1085" s="40">
        <v>0</v>
      </c>
      <c r="AB1085" s="40">
        <v>0</v>
      </c>
      <c r="AC1085" s="40">
        <v>0</v>
      </c>
      <c r="AD1085" s="40">
        <v>0</v>
      </c>
    </row>
    <row r="1086" spans="1:30" x14ac:dyDescent="0.25">
      <c r="A1086" s="35">
        <v>1.3</v>
      </c>
      <c r="B1086" s="36" t="s">
        <v>4</v>
      </c>
      <c r="C1086" s="38" t="s">
        <v>1</v>
      </c>
      <c r="D1086" s="36" t="s">
        <v>32</v>
      </c>
      <c r="E1086" s="38" t="s">
        <v>58</v>
      </c>
      <c r="F1086" s="38" t="s">
        <v>56</v>
      </c>
      <c r="G1086" s="40">
        <v>33902.58</v>
      </c>
      <c r="H1086" s="40">
        <v>95674.86</v>
      </c>
      <c r="I1086" s="40">
        <v>221349.36999999994</v>
      </c>
      <c r="J1086" s="40">
        <v>293756.82999999996</v>
      </c>
      <c r="K1086" s="40">
        <v>260957.85999999996</v>
      </c>
      <c r="L1086" s="40">
        <v>158926.96000000002</v>
      </c>
      <c r="M1086" s="40">
        <v>83041.7</v>
      </c>
      <c r="N1086" s="40">
        <v>34093.46</v>
      </c>
      <c r="O1086" s="40">
        <v>11395.329999999998</v>
      </c>
      <c r="P1086" s="40">
        <v>3364.29</v>
      </c>
      <c r="Q1086" s="40">
        <v>738.46000000000015</v>
      </c>
      <c r="R1086" s="40">
        <v>134.37</v>
      </c>
      <c r="S1086" s="40">
        <v>22.360000000000003</v>
      </c>
      <c r="T1086" s="40">
        <v>3.5499999999999989</v>
      </c>
      <c r="U1086" s="40">
        <v>0.75000000000000022</v>
      </c>
      <c r="V1086" s="40">
        <v>0.09</v>
      </c>
      <c r="W1086" s="40">
        <v>0</v>
      </c>
      <c r="X1086" s="40">
        <v>0</v>
      </c>
      <c r="Y1086" s="40">
        <v>0</v>
      </c>
      <c r="Z1086" s="40">
        <v>0</v>
      </c>
      <c r="AA1086" s="40">
        <v>0</v>
      </c>
      <c r="AB1086" s="40">
        <v>0</v>
      </c>
      <c r="AC1086" s="40">
        <v>0</v>
      </c>
      <c r="AD1086" s="40">
        <v>0</v>
      </c>
    </row>
    <row r="1087" spans="1:30" x14ac:dyDescent="0.25">
      <c r="A1087" s="35">
        <v>1.3</v>
      </c>
      <c r="B1087" s="36" t="s">
        <v>4</v>
      </c>
      <c r="C1087" s="38" t="s">
        <v>1</v>
      </c>
      <c r="D1087" s="36" t="s">
        <v>32</v>
      </c>
      <c r="E1087" s="38" t="s">
        <v>58</v>
      </c>
      <c r="F1087" s="38" t="s">
        <v>55</v>
      </c>
      <c r="G1087" s="40">
        <v>443.78000000000003</v>
      </c>
      <c r="H1087" s="40">
        <v>1746.7900000000004</v>
      </c>
      <c r="I1087" s="40">
        <v>4468.4557142857138</v>
      </c>
      <c r="J1087" s="40">
        <v>6807.0042857142862</v>
      </c>
      <c r="K1087" s="40">
        <v>6647.7785714285701</v>
      </c>
      <c r="L1087" s="40">
        <v>4055.329999999999</v>
      </c>
      <c r="M1087" s="40">
        <v>2103.0728571428572</v>
      </c>
      <c r="N1087" s="40">
        <v>906.30428571428581</v>
      </c>
      <c r="O1087" s="40">
        <v>327.96999999999991</v>
      </c>
      <c r="P1087" s="40">
        <v>108.78857142857139</v>
      </c>
      <c r="Q1087" s="40">
        <v>27.712857142857136</v>
      </c>
      <c r="R1087" s="40">
        <v>6.2557142857142853</v>
      </c>
      <c r="S1087" s="40">
        <v>1.1914285714285711</v>
      </c>
      <c r="T1087" s="40">
        <v>0.23857142857142868</v>
      </c>
      <c r="U1087" s="40">
        <v>1.9999999999999997E-2</v>
      </c>
      <c r="V1087" s="40">
        <v>0</v>
      </c>
      <c r="W1087" s="40">
        <v>0</v>
      </c>
      <c r="X1087" s="40">
        <v>0</v>
      </c>
      <c r="Y1087" s="40">
        <v>0</v>
      </c>
      <c r="Z1087" s="40">
        <v>0</v>
      </c>
      <c r="AA1087" s="40">
        <v>0</v>
      </c>
      <c r="AB1087" s="40">
        <v>0</v>
      </c>
      <c r="AC1087" s="40">
        <v>0</v>
      </c>
      <c r="AD1087" s="40">
        <v>0</v>
      </c>
    </row>
    <row r="1088" spans="1:30" x14ac:dyDescent="0.25">
      <c r="A1088" s="35">
        <v>1.3</v>
      </c>
      <c r="B1088" s="36" t="s">
        <v>4</v>
      </c>
      <c r="C1088" s="38" t="s">
        <v>1</v>
      </c>
      <c r="D1088" s="36" t="s">
        <v>32</v>
      </c>
      <c r="E1088" s="38" t="s">
        <v>58</v>
      </c>
      <c r="F1088" s="38" t="s">
        <v>54</v>
      </c>
      <c r="G1088" s="40">
        <v>17.095833333333331</v>
      </c>
      <c r="H1088" s="40">
        <v>82.445833333333326</v>
      </c>
      <c r="I1088" s="40">
        <v>226.14523809523806</v>
      </c>
      <c r="J1088" s="40">
        <v>376.09940476190474</v>
      </c>
      <c r="K1088" s="40">
        <v>400.05773809523805</v>
      </c>
      <c r="L1088" s="40">
        <v>261.96428571428567</v>
      </c>
      <c r="M1088" s="40">
        <v>143.27023809523808</v>
      </c>
      <c r="N1088" s="40">
        <v>64.153571428571425</v>
      </c>
      <c r="O1088" s="40">
        <v>24.483333333333331</v>
      </c>
      <c r="P1088" s="40">
        <v>8.2315476190476176</v>
      </c>
      <c r="Q1088" s="40">
        <v>2.1053571428571427</v>
      </c>
      <c r="R1088" s="40">
        <v>0.5017857142857145</v>
      </c>
      <c r="S1088" s="40">
        <v>6.4285714285714307E-2</v>
      </c>
      <c r="T1088" s="40">
        <v>2.5595238095238101E-2</v>
      </c>
      <c r="U1088" s="40">
        <v>2.3809523809523807E-3</v>
      </c>
      <c r="V1088" s="40">
        <v>0</v>
      </c>
      <c r="W1088" s="40">
        <v>0</v>
      </c>
      <c r="X1088" s="40">
        <v>0</v>
      </c>
      <c r="Y1088" s="40">
        <v>0</v>
      </c>
      <c r="Z1088" s="40">
        <v>0</v>
      </c>
      <c r="AA1088" s="40">
        <v>0</v>
      </c>
      <c r="AB1088" s="40">
        <v>0</v>
      </c>
      <c r="AC1088" s="40">
        <v>0</v>
      </c>
      <c r="AD1088" s="40">
        <v>0</v>
      </c>
    </row>
    <row r="1089" spans="1:30" x14ac:dyDescent="0.25">
      <c r="A1089" s="35">
        <v>1.3</v>
      </c>
      <c r="B1089" s="36" t="s">
        <v>4</v>
      </c>
      <c r="C1089" s="38" t="s">
        <v>1</v>
      </c>
      <c r="D1089" s="36" t="s">
        <v>32</v>
      </c>
      <c r="E1089" s="38" t="s">
        <v>58</v>
      </c>
      <c r="F1089" s="38" t="s">
        <v>53</v>
      </c>
      <c r="G1089" s="40">
        <v>131.87</v>
      </c>
      <c r="H1089" s="40">
        <v>452.89</v>
      </c>
      <c r="I1089" s="40">
        <v>1115.96</v>
      </c>
      <c r="J1089" s="40">
        <v>1592.55</v>
      </c>
      <c r="K1089" s="40">
        <v>1442.1</v>
      </c>
      <c r="L1089" s="40">
        <v>839.25</v>
      </c>
      <c r="M1089" s="40">
        <v>444.78999999999996</v>
      </c>
      <c r="N1089" s="40">
        <v>199.85000000000036</v>
      </c>
      <c r="O1089" s="40">
        <v>73.75</v>
      </c>
      <c r="P1089" s="40">
        <v>24.399999999999636</v>
      </c>
      <c r="Q1089" s="40">
        <v>6.680000000000291</v>
      </c>
      <c r="R1089" s="40">
        <v>1.5</v>
      </c>
      <c r="S1089" s="40">
        <v>0.32999999999992724</v>
      </c>
      <c r="T1089" s="40">
        <v>5.0000000000181899E-2</v>
      </c>
      <c r="U1089" s="40">
        <v>0</v>
      </c>
      <c r="V1089" s="40">
        <v>9.999999999308784E-3</v>
      </c>
      <c r="W1089" s="40">
        <v>0</v>
      </c>
      <c r="X1089" s="40">
        <v>0</v>
      </c>
      <c r="Y1089" s="40">
        <v>0</v>
      </c>
      <c r="Z1089" s="40">
        <v>0</v>
      </c>
      <c r="AA1089" s="40">
        <v>0</v>
      </c>
      <c r="AB1089" s="40">
        <v>0</v>
      </c>
      <c r="AC1089" s="40">
        <v>0</v>
      </c>
      <c r="AD1089" s="40">
        <v>0</v>
      </c>
    </row>
    <row r="1090" spans="1:30" x14ac:dyDescent="0.25">
      <c r="A1090" s="35">
        <v>1.3</v>
      </c>
      <c r="B1090" s="36" t="s">
        <v>4</v>
      </c>
      <c r="C1090" s="38" t="s">
        <v>1</v>
      </c>
      <c r="D1090" s="36" t="s">
        <v>32</v>
      </c>
      <c r="E1090" s="38" t="s">
        <v>57</v>
      </c>
      <c r="F1090" s="38" t="s">
        <v>56</v>
      </c>
      <c r="G1090" s="40">
        <v>33921.1</v>
      </c>
      <c r="H1090" s="40">
        <v>95646.00999999998</v>
      </c>
      <c r="I1090" s="40">
        <v>224783.21</v>
      </c>
      <c r="J1090" s="40">
        <v>302207.63999999996</v>
      </c>
      <c r="K1090" s="40">
        <v>261255.56</v>
      </c>
      <c r="L1090" s="40">
        <v>144633.27000000002</v>
      </c>
      <c r="M1090" s="40">
        <v>66293.000000000015</v>
      </c>
      <c r="N1090" s="40">
        <v>23705.769999999997</v>
      </c>
      <c r="O1090" s="40">
        <v>6814.06</v>
      </c>
      <c r="P1090" s="40">
        <v>1695.17</v>
      </c>
      <c r="Q1090" s="40">
        <v>317.38999999999993</v>
      </c>
      <c r="R1090" s="40">
        <v>52.659999999999982</v>
      </c>
      <c r="S1090" s="40">
        <v>8.3300000000000018</v>
      </c>
      <c r="T1090" s="40">
        <v>1.3900000000000006</v>
      </c>
      <c r="U1090" s="40">
        <v>0.50000000000000022</v>
      </c>
      <c r="V1090" s="40">
        <v>0.01</v>
      </c>
      <c r="W1090" s="40">
        <v>0</v>
      </c>
      <c r="X1090" s="40">
        <v>0</v>
      </c>
      <c r="Y1090" s="40">
        <v>0</v>
      </c>
      <c r="Z1090" s="40">
        <v>0</v>
      </c>
      <c r="AA1090" s="40">
        <v>0</v>
      </c>
      <c r="AB1090" s="40">
        <v>0</v>
      </c>
      <c r="AC1090" s="40">
        <v>0</v>
      </c>
      <c r="AD1090" s="40">
        <v>0</v>
      </c>
    </row>
    <row r="1091" spans="1:30" x14ac:dyDescent="0.25">
      <c r="A1091" s="35">
        <v>1.3</v>
      </c>
      <c r="B1091" s="36" t="s">
        <v>4</v>
      </c>
      <c r="C1091" s="38" t="s">
        <v>1</v>
      </c>
      <c r="D1091" s="36" t="s">
        <v>32</v>
      </c>
      <c r="E1091" s="38" t="s">
        <v>57</v>
      </c>
      <c r="F1091" s="38" t="s">
        <v>55</v>
      </c>
      <c r="G1091" s="40">
        <v>443.28142857142859</v>
      </c>
      <c r="H1091" s="40">
        <v>1716.6157142857144</v>
      </c>
      <c r="I1091" s="40">
        <v>4384.63</v>
      </c>
      <c r="J1091" s="40">
        <v>6710.0371428571434</v>
      </c>
      <c r="K1091" s="40">
        <v>6872.3271428571406</v>
      </c>
      <c r="L1091" s="40">
        <v>4565.4771428571421</v>
      </c>
      <c r="M1091" s="40">
        <v>2428.81</v>
      </c>
      <c r="N1091" s="40">
        <v>992.35714285714255</v>
      </c>
      <c r="O1091" s="40">
        <v>328.08571428571423</v>
      </c>
      <c r="P1091" s="40">
        <v>95.700000000000017</v>
      </c>
      <c r="Q1091" s="40">
        <v>19.425714285714289</v>
      </c>
      <c r="R1091" s="40">
        <v>3.0271428571428567</v>
      </c>
      <c r="S1091" s="40">
        <v>0.23714285714285724</v>
      </c>
      <c r="T1091" s="40">
        <v>3.5714285714285712E-2</v>
      </c>
      <c r="U1091" s="40">
        <v>1.714285714285714E-2</v>
      </c>
      <c r="V1091" s="40">
        <v>0</v>
      </c>
      <c r="W1091" s="40">
        <v>0</v>
      </c>
      <c r="X1091" s="40">
        <v>0</v>
      </c>
      <c r="Y1091" s="40">
        <v>0</v>
      </c>
      <c r="Z1091" s="40">
        <v>0</v>
      </c>
      <c r="AA1091" s="40">
        <v>0</v>
      </c>
      <c r="AB1091" s="40">
        <v>0</v>
      </c>
      <c r="AC1091" s="40">
        <v>0</v>
      </c>
      <c r="AD1091" s="40">
        <v>0</v>
      </c>
    </row>
    <row r="1092" spans="1:30" x14ac:dyDescent="0.25">
      <c r="A1092" s="35">
        <v>1.3</v>
      </c>
      <c r="B1092" s="36" t="s">
        <v>4</v>
      </c>
      <c r="C1092" s="38" t="s">
        <v>1</v>
      </c>
      <c r="D1092" s="36" t="s">
        <v>32</v>
      </c>
      <c r="E1092" s="38" t="s">
        <v>57</v>
      </c>
      <c r="F1092" s="38" t="s">
        <v>54</v>
      </c>
      <c r="G1092" s="40">
        <v>16.771428571428569</v>
      </c>
      <c r="H1092" s="40">
        <v>82.161904761904751</v>
      </c>
      <c r="I1092" s="40">
        <v>227.91785714285717</v>
      </c>
      <c r="J1092" s="40">
        <v>381.63154761904758</v>
      </c>
      <c r="K1092" s="40">
        <v>420.92976190476185</v>
      </c>
      <c r="L1092" s="40">
        <v>303.03749999999985</v>
      </c>
      <c r="M1092" s="40">
        <v>172.29702380952381</v>
      </c>
      <c r="N1092" s="40">
        <v>75.766071428571408</v>
      </c>
      <c r="O1092" s="40">
        <v>25.691666666666666</v>
      </c>
      <c r="P1092" s="40">
        <v>8.0732142857142861</v>
      </c>
      <c r="Q1092" s="40">
        <v>1.8642857142857141</v>
      </c>
      <c r="R1092" s="40">
        <v>0.35119047619047622</v>
      </c>
      <c r="S1092" s="40">
        <v>6.5476190476190478E-3</v>
      </c>
      <c r="T1092" s="40">
        <v>0</v>
      </c>
      <c r="U1092" s="40">
        <v>0</v>
      </c>
      <c r="V1092" s="40">
        <v>0</v>
      </c>
      <c r="W1092" s="40">
        <v>0</v>
      </c>
      <c r="X1092" s="40">
        <v>0</v>
      </c>
      <c r="Y1092" s="40">
        <v>0</v>
      </c>
      <c r="Z1092" s="40">
        <v>0</v>
      </c>
      <c r="AA1092" s="40">
        <v>0</v>
      </c>
      <c r="AB1092" s="40">
        <v>0</v>
      </c>
      <c r="AC1092" s="40">
        <v>0</v>
      </c>
      <c r="AD1092" s="40">
        <v>0</v>
      </c>
    </row>
    <row r="1093" spans="1:30" x14ac:dyDescent="0.25">
      <c r="A1093" s="35">
        <v>1.3</v>
      </c>
      <c r="B1093" s="36" t="s">
        <v>4</v>
      </c>
      <c r="C1093" s="38" t="s">
        <v>1</v>
      </c>
      <c r="D1093" s="36" t="s">
        <v>32</v>
      </c>
      <c r="E1093" s="38" t="s">
        <v>57</v>
      </c>
      <c r="F1093" s="38" t="s">
        <v>53</v>
      </c>
      <c r="G1093" s="40">
        <v>132.94999999999999</v>
      </c>
      <c r="H1093" s="40">
        <v>435.05</v>
      </c>
      <c r="I1093" s="40">
        <v>1010.5</v>
      </c>
      <c r="J1093" s="40">
        <v>1416.7199999999998</v>
      </c>
      <c r="K1093" s="40">
        <v>1417.81</v>
      </c>
      <c r="L1093" s="40">
        <v>931.90999999999985</v>
      </c>
      <c r="M1093" s="40">
        <v>493.53000000000065</v>
      </c>
      <c r="N1093" s="40">
        <v>209.01999999999953</v>
      </c>
      <c r="O1093" s="40">
        <v>68.890000000000327</v>
      </c>
      <c r="P1093" s="40">
        <v>20.739999999999782</v>
      </c>
      <c r="Q1093" s="40">
        <v>4.3900000000003274</v>
      </c>
      <c r="R1093" s="40">
        <v>0.92000000000007276</v>
      </c>
      <c r="S1093" s="40">
        <v>0.15999999999985448</v>
      </c>
      <c r="T1093" s="40">
        <v>1.9999999999527063E-2</v>
      </c>
      <c r="U1093" s="40">
        <v>0</v>
      </c>
      <c r="V1093" s="40">
        <v>0</v>
      </c>
      <c r="W1093" s="40">
        <v>0</v>
      </c>
      <c r="X1093" s="40">
        <v>0</v>
      </c>
      <c r="Y1093" s="40">
        <v>0</v>
      </c>
      <c r="Z1093" s="40">
        <v>0</v>
      </c>
      <c r="AA1093" s="40">
        <v>0</v>
      </c>
      <c r="AB1093" s="40">
        <v>0</v>
      </c>
      <c r="AC1093" s="40">
        <v>0</v>
      </c>
      <c r="AD1093" s="40">
        <v>0</v>
      </c>
    </row>
    <row r="1094" spans="1:30" x14ac:dyDescent="0.25">
      <c r="A1094" s="35">
        <v>1.3</v>
      </c>
      <c r="B1094" s="36" t="s">
        <v>4</v>
      </c>
      <c r="C1094" s="38" t="s">
        <v>1</v>
      </c>
      <c r="D1094" s="36" t="s">
        <v>32</v>
      </c>
      <c r="E1094" s="38" t="s">
        <v>34</v>
      </c>
      <c r="F1094" s="38" t="s">
        <v>56</v>
      </c>
      <c r="G1094" s="40">
        <v>33764.379999999997</v>
      </c>
      <c r="H1094" s="40">
        <v>92887.690000000031</v>
      </c>
      <c r="I1094" s="40">
        <v>205091.71999999997</v>
      </c>
      <c r="J1094" s="40">
        <v>254982.15000000002</v>
      </c>
      <c r="K1094" s="40">
        <v>208039.19</v>
      </c>
      <c r="L1094" s="40">
        <v>112667.70999999998</v>
      </c>
      <c r="M1094" s="40">
        <v>51634.250000000022</v>
      </c>
      <c r="N1094" s="40">
        <v>18421.3</v>
      </c>
      <c r="O1094" s="40">
        <v>5289.9000000000005</v>
      </c>
      <c r="P1094" s="40">
        <v>1360.2499999999998</v>
      </c>
      <c r="Q1094" s="40">
        <v>263.2</v>
      </c>
      <c r="R1094" s="40">
        <v>48.230000000000004</v>
      </c>
      <c r="S1094" s="40">
        <v>9.8600000000000012</v>
      </c>
      <c r="T1094" s="40">
        <v>1.3200000000000005</v>
      </c>
      <c r="U1094" s="40">
        <v>0.23999999999999996</v>
      </c>
      <c r="V1094" s="40">
        <v>0.03</v>
      </c>
      <c r="W1094" s="40">
        <v>0</v>
      </c>
      <c r="X1094" s="40">
        <v>0</v>
      </c>
      <c r="Y1094" s="40">
        <v>0</v>
      </c>
      <c r="Z1094" s="40">
        <v>0</v>
      </c>
      <c r="AA1094" s="40">
        <v>0</v>
      </c>
      <c r="AB1094" s="40">
        <v>0</v>
      </c>
      <c r="AC1094" s="40">
        <v>0</v>
      </c>
      <c r="AD1094" s="40">
        <v>0</v>
      </c>
    </row>
    <row r="1095" spans="1:30" x14ac:dyDescent="0.25">
      <c r="A1095" s="35">
        <v>1.3</v>
      </c>
      <c r="B1095" s="36" t="s">
        <v>4</v>
      </c>
      <c r="C1095" s="38" t="s">
        <v>1</v>
      </c>
      <c r="D1095" s="36" t="s">
        <v>32</v>
      </c>
      <c r="E1095" s="38" t="s">
        <v>34</v>
      </c>
      <c r="F1095" s="38" t="s">
        <v>55</v>
      </c>
      <c r="G1095" s="40">
        <v>440.72142857142865</v>
      </c>
      <c r="H1095" s="40">
        <v>1762.0900000000001</v>
      </c>
      <c r="I1095" s="40">
        <v>4671.1028571428569</v>
      </c>
      <c r="J1095" s="40">
        <v>7373.3799999999983</v>
      </c>
      <c r="K1095" s="40">
        <v>7530.3071428571429</v>
      </c>
      <c r="L1095" s="40">
        <v>4826.2285714285699</v>
      </c>
      <c r="M1095" s="40">
        <v>2533.5400000000004</v>
      </c>
      <c r="N1095" s="40">
        <v>1036.002857142857</v>
      </c>
      <c r="O1095" s="40">
        <v>339.44571428571425</v>
      </c>
      <c r="P1095" s="40">
        <v>97.757142857142881</v>
      </c>
      <c r="Q1095" s="40">
        <v>20.821428571428577</v>
      </c>
      <c r="R1095" s="40">
        <v>3.3600000000000003</v>
      </c>
      <c r="S1095" s="40">
        <v>0.41000000000000003</v>
      </c>
      <c r="T1095" s="40">
        <v>6.2857142857142875E-2</v>
      </c>
      <c r="U1095" s="40">
        <v>7.1428571428571435E-3</v>
      </c>
      <c r="V1095" s="40">
        <v>0</v>
      </c>
      <c r="W1095" s="40">
        <v>0</v>
      </c>
      <c r="X1095" s="40">
        <v>0</v>
      </c>
      <c r="Y1095" s="40">
        <v>0</v>
      </c>
      <c r="Z1095" s="40">
        <v>0</v>
      </c>
      <c r="AA1095" s="40">
        <v>0</v>
      </c>
      <c r="AB1095" s="40">
        <v>0</v>
      </c>
      <c r="AC1095" s="40">
        <v>0</v>
      </c>
      <c r="AD1095" s="40">
        <v>0</v>
      </c>
    </row>
    <row r="1096" spans="1:30" x14ac:dyDescent="0.25">
      <c r="A1096" s="35">
        <v>1.3</v>
      </c>
      <c r="B1096" s="36" t="s">
        <v>4</v>
      </c>
      <c r="C1096" s="38" t="s">
        <v>1</v>
      </c>
      <c r="D1096" s="36" t="s">
        <v>32</v>
      </c>
      <c r="E1096" s="38" t="s">
        <v>34</v>
      </c>
      <c r="F1096" s="38" t="s">
        <v>54</v>
      </c>
      <c r="G1096" s="40">
        <v>16.634523809523806</v>
      </c>
      <c r="H1096" s="40">
        <v>84.594642857142887</v>
      </c>
      <c r="I1096" s="40">
        <v>238.95535714285711</v>
      </c>
      <c r="J1096" s="40">
        <v>409.87738095238092</v>
      </c>
      <c r="K1096" s="40">
        <v>462.95952380952377</v>
      </c>
      <c r="L1096" s="40">
        <v>324.52321428571423</v>
      </c>
      <c r="M1096" s="40">
        <v>181.09880952380951</v>
      </c>
      <c r="N1096" s="40">
        <v>78.461309523809504</v>
      </c>
      <c r="O1096" s="40">
        <v>27.726190476190474</v>
      </c>
      <c r="P1096" s="40">
        <v>8.622619047619045</v>
      </c>
      <c r="Q1096" s="40">
        <v>1.8988095238095231</v>
      </c>
      <c r="R1096" s="40">
        <v>0.23452380952380947</v>
      </c>
      <c r="S1096" s="40">
        <v>3.5119047619047619E-2</v>
      </c>
      <c r="T1096" s="40">
        <v>1.2500000000000002E-2</v>
      </c>
      <c r="U1096" s="40">
        <v>2.3809523809523807E-3</v>
      </c>
      <c r="V1096" s="40">
        <v>0</v>
      </c>
      <c r="W1096" s="40">
        <v>0</v>
      </c>
      <c r="X1096" s="40">
        <v>0</v>
      </c>
      <c r="Y1096" s="40">
        <v>0</v>
      </c>
      <c r="Z1096" s="40">
        <v>0</v>
      </c>
      <c r="AA1096" s="40">
        <v>0</v>
      </c>
      <c r="AB1096" s="40">
        <v>0</v>
      </c>
      <c r="AC1096" s="40">
        <v>0</v>
      </c>
      <c r="AD1096" s="40">
        <v>0</v>
      </c>
    </row>
    <row r="1097" spans="1:30" x14ac:dyDescent="0.25">
      <c r="A1097" s="35">
        <v>1.3</v>
      </c>
      <c r="B1097" s="36" t="s">
        <v>4</v>
      </c>
      <c r="C1097" s="38" t="s">
        <v>1</v>
      </c>
      <c r="D1097" s="36" t="s">
        <v>32</v>
      </c>
      <c r="E1097" s="38" t="s">
        <v>34</v>
      </c>
      <c r="F1097" s="38" t="s">
        <v>53</v>
      </c>
      <c r="G1097" s="40">
        <v>132.49</v>
      </c>
      <c r="H1097" s="40">
        <v>471.16999999999996</v>
      </c>
      <c r="I1097" s="40">
        <v>1220.1199999999999</v>
      </c>
      <c r="J1097" s="40">
        <v>1853.97</v>
      </c>
      <c r="K1097" s="40">
        <v>1826.33</v>
      </c>
      <c r="L1097" s="40">
        <v>1161.3400000000001</v>
      </c>
      <c r="M1097" s="40">
        <v>618.60000000000036</v>
      </c>
      <c r="N1097" s="40">
        <v>257.6899999999996</v>
      </c>
      <c r="O1097" s="40">
        <v>84.590000000000146</v>
      </c>
      <c r="P1097" s="40">
        <v>24.710000000000036</v>
      </c>
      <c r="Q1097" s="40">
        <v>5.069999999999709</v>
      </c>
      <c r="R1097" s="40">
        <v>0.92000000000007276</v>
      </c>
      <c r="S1097" s="40">
        <v>6.0000000000400178E-2</v>
      </c>
      <c r="T1097" s="40">
        <v>2.9999999999745341E-2</v>
      </c>
      <c r="U1097" s="40">
        <v>0</v>
      </c>
      <c r="V1097" s="40">
        <v>0</v>
      </c>
      <c r="W1097" s="40">
        <v>0</v>
      </c>
      <c r="X1097" s="40">
        <v>0</v>
      </c>
      <c r="Y1097" s="40">
        <v>0</v>
      </c>
      <c r="Z1097" s="40">
        <v>0</v>
      </c>
      <c r="AA1097" s="40">
        <v>0</v>
      </c>
      <c r="AB1097" s="40">
        <v>0</v>
      </c>
      <c r="AC1097" s="40">
        <v>0</v>
      </c>
      <c r="AD1097" s="40">
        <v>0</v>
      </c>
    </row>
    <row r="1098" spans="1:30" x14ac:dyDescent="0.25">
      <c r="A1098" s="35">
        <v>1.3</v>
      </c>
      <c r="B1098" s="36" t="s">
        <v>4</v>
      </c>
      <c r="C1098" s="38" t="s">
        <v>1</v>
      </c>
      <c r="D1098" s="36" t="s">
        <v>32</v>
      </c>
      <c r="E1098" s="38" t="s">
        <v>35</v>
      </c>
      <c r="F1098" s="38" t="s">
        <v>56</v>
      </c>
      <c r="G1098" s="40">
        <v>33907.789999999994</v>
      </c>
      <c r="H1098" s="40">
        <v>93950.66</v>
      </c>
      <c r="I1098" s="40">
        <v>211504.11999999997</v>
      </c>
      <c r="J1098" s="40">
        <v>268991.25000000006</v>
      </c>
      <c r="K1098" s="40">
        <v>224972.76</v>
      </c>
      <c r="L1098" s="40">
        <v>126680.90999999997</v>
      </c>
      <c r="M1098" s="40">
        <v>61587.330000000009</v>
      </c>
      <c r="N1098" s="40">
        <v>24169.96999999999</v>
      </c>
      <c r="O1098" s="40">
        <v>7959.6599999999971</v>
      </c>
      <c r="P1098" s="40">
        <v>2381.66</v>
      </c>
      <c r="Q1098" s="40">
        <v>549.42999999999984</v>
      </c>
      <c r="R1098" s="40">
        <v>109.53999999999998</v>
      </c>
      <c r="S1098" s="40">
        <v>17.110000000000003</v>
      </c>
      <c r="T1098" s="40">
        <v>2.3499999999999996</v>
      </c>
      <c r="U1098" s="40">
        <v>0.56000000000000016</v>
      </c>
      <c r="V1098" s="40">
        <v>0.19000000000000003</v>
      </c>
      <c r="W1098" s="40">
        <v>0.11999999999999998</v>
      </c>
      <c r="X1098" s="40">
        <v>0</v>
      </c>
      <c r="Y1098" s="40">
        <v>0</v>
      </c>
      <c r="Z1098" s="40">
        <v>0</v>
      </c>
      <c r="AA1098" s="40">
        <v>0</v>
      </c>
      <c r="AB1098" s="40">
        <v>0</v>
      </c>
      <c r="AC1098" s="40">
        <v>0</v>
      </c>
      <c r="AD1098" s="40">
        <v>0</v>
      </c>
    </row>
    <row r="1099" spans="1:30" x14ac:dyDescent="0.25">
      <c r="A1099" s="35">
        <v>1.3</v>
      </c>
      <c r="B1099" s="36" t="s">
        <v>4</v>
      </c>
      <c r="C1099" s="38" t="s">
        <v>1</v>
      </c>
      <c r="D1099" s="36" t="s">
        <v>32</v>
      </c>
      <c r="E1099" s="38" t="s">
        <v>35</v>
      </c>
      <c r="F1099" s="38" t="s">
        <v>55</v>
      </c>
      <c r="G1099" s="40">
        <v>441.56285714285707</v>
      </c>
      <c r="H1099" s="40">
        <v>1749.9171428571428</v>
      </c>
      <c r="I1099" s="40">
        <v>4606.3785714285714</v>
      </c>
      <c r="J1099" s="40">
        <v>7172.7085714285722</v>
      </c>
      <c r="K1099" s="40">
        <v>7159.1928571428562</v>
      </c>
      <c r="L1099" s="40">
        <v>4501.3657142857155</v>
      </c>
      <c r="M1099" s="40">
        <v>2327.5757142857142</v>
      </c>
      <c r="N1099" s="40">
        <v>947.03142857142859</v>
      </c>
      <c r="O1099" s="40">
        <v>319.0371428571429</v>
      </c>
      <c r="P1099" s="40">
        <v>98.174285714285688</v>
      </c>
      <c r="Q1099" s="40">
        <v>23.700000000000006</v>
      </c>
      <c r="R1099" s="40">
        <v>4.47</v>
      </c>
      <c r="S1099" s="40">
        <v>0.74142857142857133</v>
      </c>
      <c r="T1099" s="40">
        <v>0.13428571428571434</v>
      </c>
      <c r="U1099" s="40">
        <v>1.9999999999999997E-2</v>
      </c>
      <c r="V1099" s="40">
        <v>2.7142857142857153E-2</v>
      </c>
      <c r="W1099" s="40">
        <v>0</v>
      </c>
      <c r="X1099" s="40">
        <v>0</v>
      </c>
      <c r="Y1099" s="40">
        <v>0</v>
      </c>
      <c r="Z1099" s="40">
        <v>0</v>
      </c>
      <c r="AA1099" s="40">
        <v>0</v>
      </c>
      <c r="AB1099" s="40">
        <v>0</v>
      </c>
      <c r="AC1099" s="40">
        <v>0</v>
      </c>
      <c r="AD1099" s="40">
        <v>0</v>
      </c>
    </row>
    <row r="1100" spans="1:30" x14ac:dyDescent="0.25">
      <c r="A1100" s="35">
        <v>1.3</v>
      </c>
      <c r="B1100" s="36" t="s">
        <v>4</v>
      </c>
      <c r="C1100" s="38" t="s">
        <v>1</v>
      </c>
      <c r="D1100" s="36" t="s">
        <v>32</v>
      </c>
      <c r="E1100" s="38" t="s">
        <v>35</v>
      </c>
      <c r="F1100" s="38" t="s">
        <v>54</v>
      </c>
      <c r="G1100" s="40">
        <v>16.968452380952382</v>
      </c>
      <c r="H1100" s="40">
        <v>84.567857142857136</v>
      </c>
      <c r="I1100" s="40">
        <v>234.8940476190476</v>
      </c>
      <c r="J1100" s="40">
        <v>399.3125</v>
      </c>
      <c r="K1100" s="40">
        <v>439.72023809523802</v>
      </c>
      <c r="L1100" s="40">
        <v>302.6434523809524</v>
      </c>
      <c r="M1100" s="40">
        <v>165.54880952380952</v>
      </c>
      <c r="N1100" s="40">
        <v>70.68511904761904</v>
      </c>
      <c r="O1100" s="40">
        <v>24.587499999999995</v>
      </c>
      <c r="P1100" s="40">
        <v>7.8732142857142842</v>
      </c>
      <c r="Q1100" s="40">
        <v>2.0642857142857145</v>
      </c>
      <c r="R1100" s="40">
        <v>0.40059523809523823</v>
      </c>
      <c r="S1100" s="40">
        <v>0.11309523809523815</v>
      </c>
      <c r="T1100" s="40">
        <v>3.1547619047619054E-2</v>
      </c>
      <c r="U1100" s="40">
        <v>2.976190476190476E-3</v>
      </c>
      <c r="V1100" s="40">
        <v>0</v>
      </c>
      <c r="W1100" s="40">
        <v>0</v>
      </c>
      <c r="X1100" s="40">
        <v>0</v>
      </c>
      <c r="Y1100" s="40">
        <v>0</v>
      </c>
      <c r="Z1100" s="40">
        <v>0</v>
      </c>
      <c r="AA1100" s="40">
        <v>0</v>
      </c>
      <c r="AB1100" s="40">
        <v>0</v>
      </c>
      <c r="AC1100" s="40">
        <v>0</v>
      </c>
      <c r="AD1100" s="40">
        <v>0</v>
      </c>
    </row>
    <row r="1101" spans="1:30" x14ac:dyDescent="0.25">
      <c r="A1101" s="35">
        <v>1.3</v>
      </c>
      <c r="B1101" s="36" t="s">
        <v>4</v>
      </c>
      <c r="C1101" s="38" t="s">
        <v>1</v>
      </c>
      <c r="D1101" s="36" t="s">
        <v>32</v>
      </c>
      <c r="E1101" s="38" t="s">
        <v>35</v>
      </c>
      <c r="F1101" s="38" t="s">
        <v>53</v>
      </c>
      <c r="G1101" s="40">
        <v>133.91</v>
      </c>
      <c r="H1101" s="40">
        <v>467.98</v>
      </c>
      <c r="I1101" s="40">
        <v>1190.2400000000002</v>
      </c>
      <c r="J1101" s="40">
        <v>1773.5299999999997</v>
      </c>
      <c r="K1101" s="40">
        <v>1716.54</v>
      </c>
      <c r="L1101" s="40">
        <v>1064.6800000000003</v>
      </c>
      <c r="M1101" s="40">
        <v>546.10999999999967</v>
      </c>
      <c r="N1101" s="40">
        <v>222.27000000000044</v>
      </c>
      <c r="O1101" s="40">
        <v>75.630000000000109</v>
      </c>
      <c r="P1101" s="40">
        <v>23.619999999999891</v>
      </c>
      <c r="Q1101" s="40">
        <v>5.5799999999999272</v>
      </c>
      <c r="R1101" s="40">
        <v>1.5199999999995271</v>
      </c>
      <c r="S1101" s="40">
        <v>0.1500000000005457</v>
      </c>
      <c r="T1101" s="40">
        <v>5.0000000000181899E-2</v>
      </c>
      <c r="U1101" s="40">
        <v>0</v>
      </c>
      <c r="V1101" s="40">
        <v>0</v>
      </c>
      <c r="W1101" s="40">
        <v>0</v>
      </c>
      <c r="X1101" s="40">
        <v>0</v>
      </c>
      <c r="Y1101" s="40">
        <v>0</v>
      </c>
      <c r="Z1101" s="40">
        <v>0</v>
      </c>
      <c r="AA1101" s="40">
        <v>0</v>
      </c>
      <c r="AB1101" s="40">
        <v>0</v>
      </c>
      <c r="AC1101" s="40">
        <v>0</v>
      </c>
      <c r="AD1101" s="40">
        <v>0</v>
      </c>
    </row>
    <row r="1102" spans="1:30" x14ac:dyDescent="0.25">
      <c r="A1102" s="35">
        <v>1.3</v>
      </c>
      <c r="B1102" s="36" t="s">
        <v>4</v>
      </c>
      <c r="C1102" s="38" t="s">
        <v>1</v>
      </c>
      <c r="D1102" s="36" t="s">
        <v>36</v>
      </c>
      <c r="E1102" s="38" t="s">
        <v>37</v>
      </c>
      <c r="F1102" s="38" t="s">
        <v>56</v>
      </c>
      <c r="G1102" s="40">
        <v>33854.44</v>
      </c>
      <c r="H1102" s="40">
        <v>95342.58</v>
      </c>
      <c r="I1102" s="40">
        <v>221738.34999999995</v>
      </c>
      <c r="J1102" s="40">
        <v>292388.98</v>
      </c>
      <c r="K1102" s="40">
        <v>250401.07000000004</v>
      </c>
      <c r="L1102" s="40">
        <v>146131.86000000002</v>
      </c>
      <c r="M1102" s="40">
        <v>75429.890000000014</v>
      </c>
      <c r="N1102" s="40">
        <v>32115.69</v>
      </c>
      <c r="O1102" s="40">
        <v>11448.809999999998</v>
      </c>
      <c r="P1102" s="40">
        <v>3587.94</v>
      </c>
      <c r="Q1102" s="40">
        <v>832.46</v>
      </c>
      <c r="R1102" s="40">
        <v>167.80999999999997</v>
      </c>
      <c r="S1102" s="40">
        <v>29.160000000000007</v>
      </c>
      <c r="T1102" s="40">
        <v>4.78</v>
      </c>
      <c r="U1102" s="40">
        <v>1.07</v>
      </c>
      <c r="V1102" s="40">
        <v>0.21999999999999997</v>
      </c>
      <c r="W1102" s="40">
        <v>0</v>
      </c>
      <c r="X1102" s="40">
        <v>0</v>
      </c>
      <c r="Y1102" s="40">
        <v>0</v>
      </c>
      <c r="Z1102" s="40">
        <v>0</v>
      </c>
      <c r="AA1102" s="40">
        <v>0</v>
      </c>
      <c r="AB1102" s="40">
        <v>0</v>
      </c>
      <c r="AC1102" s="40">
        <v>0</v>
      </c>
      <c r="AD1102" s="40">
        <v>0</v>
      </c>
    </row>
    <row r="1103" spans="1:30" x14ac:dyDescent="0.25">
      <c r="A1103" s="35">
        <v>1.3</v>
      </c>
      <c r="B1103" s="36" t="s">
        <v>4</v>
      </c>
      <c r="C1103" s="38" t="s">
        <v>1</v>
      </c>
      <c r="D1103" s="36" t="s">
        <v>36</v>
      </c>
      <c r="E1103" s="38" t="s">
        <v>37</v>
      </c>
      <c r="F1103" s="38" t="s">
        <v>55</v>
      </c>
      <c r="G1103" s="40">
        <v>437.56714285714281</v>
      </c>
      <c r="H1103" s="40">
        <v>1707.9742857142862</v>
      </c>
      <c r="I1103" s="40">
        <v>4304.5228571428579</v>
      </c>
      <c r="J1103" s="40">
        <v>6530.7114285714297</v>
      </c>
      <c r="K1103" s="40">
        <v>6333.528571428571</v>
      </c>
      <c r="L1103" s="40">
        <v>3932.27</v>
      </c>
      <c r="M1103" s="40">
        <v>2067.3985714285714</v>
      </c>
      <c r="N1103" s="40">
        <v>880.36285714285725</v>
      </c>
      <c r="O1103" s="40">
        <v>323.99571428571426</v>
      </c>
      <c r="P1103" s="40">
        <v>113.13285714285712</v>
      </c>
      <c r="Q1103" s="40">
        <v>28.202857142857134</v>
      </c>
      <c r="R1103" s="40">
        <v>6.112857142857143</v>
      </c>
      <c r="S1103" s="40">
        <v>1.2328571428571429</v>
      </c>
      <c r="T1103" s="40">
        <v>0.15571428571428575</v>
      </c>
      <c r="U1103" s="40">
        <v>2.5714285714285717E-2</v>
      </c>
      <c r="V1103" s="40">
        <v>2.8571428571428571E-3</v>
      </c>
      <c r="W1103" s="40">
        <v>0</v>
      </c>
      <c r="X1103" s="40">
        <v>0</v>
      </c>
      <c r="Y1103" s="40">
        <v>0</v>
      </c>
      <c r="Z1103" s="40">
        <v>0</v>
      </c>
      <c r="AA1103" s="40">
        <v>0</v>
      </c>
      <c r="AB1103" s="40">
        <v>0</v>
      </c>
      <c r="AC1103" s="40">
        <v>0</v>
      </c>
      <c r="AD1103" s="40">
        <v>0</v>
      </c>
    </row>
    <row r="1104" spans="1:30" x14ac:dyDescent="0.25">
      <c r="A1104" s="35">
        <v>1.3</v>
      </c>
      <c r="B1104" s="36" t="s">
        <v>4</v>
      </c>
      <c r="C1104" s="38" t="s">
        <v>1</v>
      </c>
      <c r="D1104" s="36" t="s">
        <v>36</v>
      </c>
      <c r="E1104" s="38" t="s">
        <v>37</v>
      </c>
      <c r="F1104" s="38" t="s">
        <v>54</v>
      </c>
      <c r="G1104" s="40">
        <v>17.145238095238096</v>
      </c>
      <c r="H1104" s="40">
        <v>82.672619047619023</v>
      </c>
      <c r="I1104" s="40">
        <v>221.52321428571429</v>
      </c>
      <c r="J1104" s="40">
        <v>356.75535714285706</v>
      </c>
      <c r="K1104" s="40">
        <v>385.77321428571429</v>
      </c>
      <c r="L1104" s="40">
        <v>256.22797619047611</v>
      </c>
      <c r="M1104" s="40">
        <v>141.54999999999998</v>
      </c>
      <c r="N1104" s="40">
        <v>64.317261904761907</v>
      </c>
      <c r="O1104" s="40">
        <v>23.56488095238095</v>
      </c>
      <c r="P1104" s="40">
        <v>8.8571428571428577</v>
      </c>
      <c r="Q1104" s="40">
        <v>2.5107142857142857</v>
      </c>
      <c r="R1104" s="40">
        <v>0.48333333333333339</v>
      </c>
      <c r="S1104" s="40">
        <v>0.12023809523809526</v>
      </c>
      <c r="T1104" s="40">
        <v>2.5595238095238098E-2</v>
      </c>
      <c r="U1104" s="40">
        <v>0</v>
      </c>
      <c r="V1104" s="40">
        <v>0</v>
      </c>
      <c r="W1104" s="40">
        <v>0</v>
      </c>
      <c r="X1104" s="40">
        <v>0</v>
      </c>
      <c r="Y1104" s="40">
        <v>0</v>
      </c>
      <c r="Z1104" s="40">
        <v>0</v>
      </c>
      <c r="AA1104" s="40">
        <v>0</v>
      </c>
      <c r="AB1104" s="40">
        <v>0</v>
      </c>
      <c r="AC1104" s="40">
        <v>0</v>
      </c>
      <c r="AD1104" s="40">
        <v>0</v>
      </c>
    </row>
    <row r="1105" spans="1:30" x14ac:dyDescent="0.25">
      <c r="A1105" s="35">
        <v>1.3</v>
      </c>
      <c r="B1105" s="36" t="s">
        <v>4</v>
      </c>
      <c r="C1105" s="38" t="s">
        <v>1</v>
      </c>
      <c r="D1105" s="36" t="s">
        <v>36</v>
      </c>
      <c r="E1105" s="38" t="s">
        <v>37</v>
      </c>
      <c r="F1105" s="38" t="s">
        <v>53</v>
      </c>
      <c r="G1105" s="40">
        <v>130.52000000000001</v>
      </c>
      <c r="H1105" s="40">
        <v>435.31000000000006</v>
      </c>
      <c r="I1105" s="40">
        <v>1018.4499999999999</v>
      </c>
      <c r="J1105" s="40">
        <v>1480.3700000000001</v>
      </c>
      <c r="K1105" s="40">
        <v>1407.0899999999997</v>
      </c>
      <c r="L1105" s="40">
        <v>852.13000000000011</v>
      </c>
      <c r="M1105" s="40">
        <v>444.40999999999985</v>
      </c>
      <c r="N1105" s="40">
        <v>190.85000000000036</v>
      </c>
      <c r="O1105" s="40">
        <v>72.210000000000036</v>
      </c>
      <c r="P1105" s="40">
        <v>26.649999999999636</v>
      </c>
      <c r="Q1105" s="40">
        <v>6.8800000000001091</v>
      </c>
      <c r="R1105" s="40">
        <v>1.7600000000002183</v>
      </c>
      <c r="S1105" s="40">
        <v>0.34000000000014552</v>
      </c>
      <c r="T1105" s="40">
        <v>5.0000000000181899E-2</v>
      </c>
      <c r="U1105" s="40">
        <v>9.999999999308784E-3</v>
      </c>
      <c r="V1105" s="40">
        <v>0</v>
      </c>
      <c r="W1105" s="40">
        <v>0</v>
      </c>
      <c r="X1105" s="40">
        <v>0</v>
      </c>
      <c r="Y1105" s="40">
        <v>0</v>
      </c>
      <c r="Z1105" s="40">
        <v>0</v>
      </c>
      <c r="AA1105" s="40">
        <v>0</v>
      </c>
      <c r="AB1105" s="40">
        <v>0</v>
      </c>
      <c r="AC1105" s="40">
        <v>0</v>
      </c>
      <c r="AD1105" s="40">
        <v>0</v>
      </c>
    </row>
    <row r="1106" spans="1:30" x14ac:dyDescent="0.25">
      <c r="A1106" s="35">
        <v>1.3</v>
      </c>
      <c r="B1106" s="36" t="s">
        <v>4</v>
      </c>
      <c r="C1106" s="38" t="s">
        <v>1</v>
      </c>
      <c r="D1106" s="36" t="s">
        <v>36</v>
      </c>
      <c r="E1106" s="38" t="s">
        <v>38</v>
      </c>
      <c r="F1106" s="38" t="s">
        <v>56</v>
      </c>
      <c r="G1106" s="40">
        <v>33806.61</v>
      </c>
      <c r="H1106" s="40">
        <v>94663.970000000016</v>
      </c>
      <c r="I1106" s="40">
        <v>218229.78999999998</v>
      </c>
      <c r="J1106" s="40">
        <v>287671.57</v>
      </c>
      <c r="K1106" s="40">
        <v>247313.01999999996</v>
      </c>
      <c r="L1106" s="40">
        <v>144999.72</v>
      </c>
      <c r="M1106" s="40">
        <v>75612.350000000006</v>
      </c>
      <c r="N1106" s="40">
        <v>32626.53</v>
      </c>
      <c r="O1106" s="40">
        <v>11769.57</v>
      </c>
      <c r="P1106" s="40">
        <v>3772.57</v>
      </c>
      <c r="Q1106" s="40">
        <v>897.79000000000008</v>
      </c>
      <c r="R1106" s="40">
        <v>188.85000000000002</v>
      </c>
      <c r="S1106" s="40">
        <v>31.119999999999997</v>
      </c>
      <c r="T1106" s="40">
        <v>4.95</v>
      </c>
      <c r="U1106" s="40">
        <v>0.95000000000000018</v>
      </c>
      <c r="V1106" s="40">
        <v>0.18</v>
      </c>
      <c r="W1106" s="40">
        <v>0</v>
      </c>
      <c r="X1106" s="40">
        <v>0</v>
      </c>
      <c r="Y1106" s="40">
        <v>0</v>
      </c>
      <c r="Z1106" s="40">
        <v>0</v>
      </c>
      <c r="AA1106" s="40">
        <v>0</v>
      </c>
      <c r="AB1106" s="40">
        <v>0</v>
      </c>
      <c r="AC1106" s="40">
        <v>0</v>
      </c>
      <c r="AD1106" s="40">
        <v>0</v>
      </c>
    </row>
    <row r="1107" spans="1:30" x14ac:dyDescent="0.25">
      <c r="A1107" s="35">
        <v>1.3</v>
      </c>
      <c r="B1107" s="36" t="s">
        <v>4</v>
      </c>
      <c r="C1107" s="38" t="s">
        <v>1</v>
      </c>
      <c r="D1107" s="36" t="s">
        <v>36</v>
      </c>
      <c r="E1107" s="38" t="s">
        <v>38</v>
      </c>
      <c r="F1107" s="38" t="s">
        <v>55</v>
      </c>
      <c r="G1107" s="40">
        <v>443.41428571428571</v>
      </c>
      <c r="H1107" s="40">
        <v>1713.937142857143</v>
      </c>
      <c r="I1107" s="40">
        <v>4363.198571428572</v>
      </c>
      <c r="J1107" s="40">
        <v>6576.0171428571421</v>
      </c>
      <c r="K1107" s="40">
        <v>6383.7328571428579</v>
      </c>
      <c r="L1107" s="40">
        <v>3945.3771428571422</v>
      </c>
      <c r="M1107" s="40">
        <v>2080.0742857142859</v>
      </c>
      <c r="N1107" s="40">
        <v>890.99428571428575</v>
      </c>
      <c r="O1107" s="40">
        <v>333.05142857142857</v>
      </c>
      <c r="P1107" s="40">
        <v>114.65142857142857</v>
      </c>
      <c r="Q1107" s="40">
        <v>30.684285714285718</v>
      </c>
      <c r="R1107" s="40">
        <v>7.69</v>
      </c>
      <c r="S1107" s="40">
        <v>1.5628571428571427</v>
      </c>
      <c r="T1107" s="40">
        <v>0.14714285714285719</v>
      </c>
      <c r="U1107" s="40">
        <v>2.8571428571428571E-2</v>
      </c>
      <c r="V1107" s="40">
        <v>0</v>
      </c>
      <c r="W1107" s="40">
        <v>0</v>
      </c>
      <c r="X1107" s="40">
        <v>0</v>
      </c>
      <c r="Y1107" s="40">
        <v>0</v>
      </c>
      <c r="Z1107" s="40">
        <v>0</v>
      </c>
      <c r="AA1107" s="40">
        <v>0</v>
      </c>
      <c r="AB1107" s="40">
        <v>0</v>
      </c>
      <c r="AC1107" s="40">
        <v>0</v>
      </c>
      <c r="AD1107" s="40">
        <v>0</v>
      </c>
    </row>
    <row r="1108" spans="1:30" x14ac:dyDescent="0.25">
      <c r="A1108" s="35">
        <v>1.3</v>
      </c>
      <c r="B1108" s="36" t="s">
        <v>4</v>
      </c>
      <c r="C1108" s="38" t="s">
        <v>1</v>
      </c>
      <c r="D1108" s="36" t="s">
        <v>36</v>
      </c>
      <c r="E1108" s="38" t="s">
        <v>38</v>
      </c>
      <c r="F1108" s="38" t="s">
        <v>54</v>
      </c>
      <c r="G1108" s="40">
        <v>17.125595238095237</v>
      </c>
      <c r="H1108" s="40">
        <v>81.220238095238088</v>
      </c>
      <c r="I1108" s="40">
        <v>218.77797619047624</v>
      </c>
      <c r="J1108" s="40">
        <v>357.69047619047609</v>
      </c>
      <c r="K1108" s="40">
        <v>386.66845238095243</v>
      </c>
      <c r="L1108" s="40">
        <v>258.69464285714287</v>
      </c>
      <c r="M1108" s="40">
        <v>141.63630952380953</v>
      </c>
      <c r="N1108" s="40">
        <v>63.461309523809526</v>
      </c>
      <c r="O1108" s="40">
        <v>24.322619047619046</v>
      </c>
      <c r="P1108" s="40">
        <v>9.0779761904761891</v>
      </c>
      <c r="Q1108" s="40">
        <v>2.7315476190476184</v>
      </c>
      <c r="R1108" s="40">
        <v>0.72500000000000009</v>
      </c>
      <c r="S1108" s="40">
        <v>0.12261904761904761</v>
      </c>
      <c r="T1108" s="40">
        <v>8.9285714285714298E-3</v>
      </c>
      <c r="U1108" s="40">
        <v>0</v>
      </c>
      <c r="V1108" s="40">
        <v>0</v>
      </c>
      <c r="W1108" s="40">
        <v>0</v>
      </c>
      <c r="X1108" s="40">
        <v>0</v>
      </c>
      <c r="Y1108" s="40">
        <v>0</v>
      </c>
      <c r="Z1108" s="40">
        <v>0</v>
      </c>
      <c r="AA1108" s="40">
        <v>0</v>
      </c>
      <c r="AB1108" s="40">
        <v>0</v>
      </c>
      <c r="AC1108" s="40">
        <v>0</v>
      </c>
      <c r="AD1108" s="40">
        <v>0</v>
      </c>
    </row>
    <row r="1109" spans="1:30" x14ac:dyDescent="0.25">
      <c r="A1109" s="35">
        <v>1.3</v>
      </c>
      <c r="B1109" s="36" t="s">
        <v>4</v>
      </c>
      <c r="C1109" s="38" t="s">
        <v>1</v>
      </c>
      <c r="D1109" s="36" t="s">
        <v>36</v>
      </c>
      <c r="E1109" s="38" t="s">
        <v>38</v>
      </c>
      <c r="F1109" s="38" t="s">
        <v>53</v>
      </c>
      <c r="G1109" s="40">
        <v>131.35</v>
      </c>
      <c r="H1109" s="40">
        <v>449.5</v>
      </c>
      <c r="I1109" s="40">
        <v>1081.98</v>
      </c>
      <c r="J1109" s="40">
        <v>1540.0300000000002</v>
      </c>
      <c r="K1109" s="40">
        <v>1441.4500000000003</v>
      </c>
      <c r="L1109" s="40">
        <v>867.00999999999931</v>
      </c>
      <c r="M1109" s="40">
        <v>455.5</v>
      </c>
      <c r="N1109" s="40">
        <v>196.57000000000062</v>
      </c>
      <c r="O1109" s="40">
        <v>72.889999999999418</v>
      </c>
      <c r="P1109" s="40">
        <v>26.490000000000691</v>
      </c>
      <c r="Q1109" s="40">
        <v>7.1999999999998181</v>
      </c>
      <c r="R1109" s="40">
        <v>1.7100000000000364</v>
      </c>
      <c r="S1109" s="40">
        <v>0.42999999999938154</v>
      </c>
      <c r="T1109" s="40">
        <v>0.11000000000058208</v>
      </c>
      <c r="U1109" s="40">
        <v>9.999999999308784E-3</v>
      </c>
      <c r="V1109" s="40">
        <v>0</v>
      </c>
      <c r="W1109" s="40">
        <v>0</v>
      </c>
      <c r="X1109" s="40">
        <v>0</v>
      </c>
      <c r="Y1109" s="40">
        <v>0</v>
      </c>
      <c r="Z1109" s="40">
        <v>0</v>
      </c>
      <c r="AA1109" s="40">
        <v>0</v>
      </c>
      <c r="AB1109" s="40">
        <v>0</v>
      </c>
      <c r="AC1109" s="40">
        <v>0</v>
      </c>
      <c r="AD1109" s="40">
        <v>0</v>
      </c>
    </row>
    <row r="1110" spans="1:30" x14ac:dyDescent="0.25">
      <c r="A1110" s="35">
        <v>1.3</v>
      </c>
      <c r="B1110" s="36" t="s">
        <v>4</v>
      </c>
      <c r="C1110" s="38" t="s">
        <v>1</v>
      </c>
      <c r="D1110" s="36" t="s">
        <v>36</v>
      </c>
      <c r="E1110" s="38" t="s">
        <v>59</v>
      </c>
      <c r="F1110" s="38" t="s">
        <v>56</v>
      </c>
      <c r="G1110" s="40">
        <v>33854.44</v>
      </c>
      <c r="H1110" s="40">
        <v>95271.7</v>
      </c>
      <c r="I1110" s="40">
        <v>220191.25999999995</v>
      </c>
      <c r="J1110" s="40">
        <v>281980.82000000007</v>
      </c>
      <c r="K1110" s="40">
        <v>229767.15999999997</v>
      </c>
      <c r="L1110" s="40">
        <v>128147.54000000001</v>
      </c>
      <c r="M1110" s="40">
        <v>63623.469999999994</v>
      </c>
      <c r="N1110" s="40">
        <v>25613.27</v>
      </c>
      <c r="O1110" s="40">
        <v>8350.4700000000012</v>
      </c>
      <c r="P1110" s="40">
        <v>2362.5699999999997</v>
      </c>
      <c r="Q1110" s="40">
        <v>498.37</v>
      </c>
      <c r="R1110" s="40">
        <v>89.53</v>
      </c>
      <c r="S1110" s="40">
        <v>13.58</v>
      </c>
      <c r="T1110" s="40">
        <v>2.7699999999999996</v>
      </c>
      <c r="U1110" s="40">
        <v>0.58000000000000007</v>
      </c>
      <c r="V1110" s="40">
        <v>0.18999999999999997</v>
      </c>
      <c r="W1110" s="40">
        <v>0.02</v>
      </c>
      <c r="X1110" s="40">
        <v>0</v>
      </c>
      <c r="Y1110" s="40">
        <v>0</v>
      </c>
      <c r="Z1110" s="40">
        <v>0</v>
      </c>
      <c r="AA1110" s="40">
        <v>0</v>
      </c>
      <c r="AB1110" s="40">
        <v>0</v>
      </c>
      <c r="AC1110" s="40">
        <v>0</v>
      </c>
      <c r="AD1110" s="40">
        <v>0</v>
      </c>
    </row>
    <row r="1111" spans="1:30" x14ac:dyDescent="0.25">
      <c r="A1111" s="35">
        <v>1.3</v>
      </c>
      <c r="B1111" s="36" t="s">
        <v>4</v>
      </c>
      <c r="C1111" s="38" t="s">
        <v>1</v>
      </c>
      <c r="D1111" s="36" t="s">
        <v>36</v>
      </c>
      <c r="E1111" s="38" t="s">
        <v>59</v>
      </c>
      <c r="F1111" s="38" t="s">
        <v>55</v>
      </c>
      <c r="G1111" s="40">
        <v>437.56714285714281</v>
      </c>
      <c r="H1111" s="40">
        <v>1703.6657142857146</v>
      </c>
      <c r="I1111" s="40">
        <v>4359.6257142857148</v>
      </c>
      <c r="J1111" s="40">
        <v>6875.5757142857155</v>
      </c>
      <c r="K1111" s="40">
        <v>6895.0642857142857</v>
      </c>
      <c r="L1111" s="40">
        <v>4302.9171428571435</v>
      </c>
      <c r="M1111" s="40">
        <v>2266.8157142857149</v>
      </c>
      <c r="N1111" s="40">
        <v>981.05571428571432</v>
      </c>
      <c r="O1111" s="40">
        <v>363.64285714285722</v>
      </c>
      <c r="P1111" s="40">
        <v>119.83</v>
      </c>
      <c r="Q1111" s="40">
        <v>26.814285714285713</v>
      </c>
      <c r="R1111" s="40">
        <v>4.87</v>
      </c>
      <c r="S1111" s="40">
        <v>0.50142857142857156</v>
      </c>
      <c r="T1111" s="40">
        <v>5.571428571428573E-2</v>
      </c>
      <c r="U1111" s="40">
        <v>0.01</v>
      </c>
      <c r="V1111" s="40">
        <v>0</v>
      </c>
      <c r="W1111" s="40">
        <v>0</v>
      </c>
      <c r="X1111" s="40">
        <v>0</v>
      </c>
      <c r="Y1111" s="40">
        <v>0</v>
      </c>
      <c r="Z1111" s="40">
        <v>0</v>
      </c>
      <c r="AA1111" s="40">
        <v>0</v>
      </c>
      <c r="AB1111" s="40">
        <v>0</v>
      </c>
      <c r="AC1111" s="40">
        <v>0</v>
      </c>
      <c r="AD1111" s="40">
        <v>0</v>
      </c>
    </row>
    <row r="1112" spans="1:30" x14ac:dyDescent="0.25">
      <c r="A1112" s="35">
        <v>1.3</v>
      </c>
      <c r="B1112" s="36" t="s">
        <v>4</v>
      </c>
      <c r="C1112" s="38" t="s">
        <v>1</v>
      </c>
      <c r="D1112" s="36" t="s">
        <v>36</v>
      </c>
      <c r="E1112" s="38" t="s">
        <v>59</v>
      </c>
      <c r="F1112" s="38" t="s">
        <v>54</v>
      </c>
      <c r="G1112" s="40">
        <v>17.145238095238096</v>
      </c>
      <c r="H1112" s="40">
        <v>83.358928571428564</v>
      </c>
      <c r="I1112" s="40">
        <v>224.52142857142857</v>
      </c>
      <c r="J1112" s="40">
        <v>384.51369047619045</v>
      </c>
      <c r="K1112" s="40">
        <v>428.24940476190466</v>
      </c>
      <c r="L1112" s="40">
        <v>287.26726190476188</v>
      </c>
      <c r="M1112" s="40">
        <v>160.53452380952376</v>
      </c>
      <c r="N1112" s="40">
        <v>73.014880952380935</v>
      </c>
      <c r="O1112" s="40">
        <v>28.74464285714286</v>
      </c>
      <c r="P1112" s="40">
        <v>9.8839285714285712</v>
      </c>
      <c r="Q1112" s="40">
        <v>2.4845238095238096</v>
      </c>
      <c r="R1112" s="40">
        <v>0.44821428571428579</v>
      </c>
      <c r="S1112" s="40">
        <v>4.4047619047619058E-2</v>
      </c>
      <c r="T1112" s="40">
        <v>7.7380952380952366E-3</v>
      </c>
      <c r="U1112" s="40">
        <v>0</v>
      </c>
      <c r="V1112" s="40">
        <v>0</v>
      </c>
      <c r="W1112" s="40">
        <v>0</v>
      </c>
      <c r="X1112" s="40">
        <v>0</v>
      </c>
      <c r="Y1112" s="40">
        <v>0</v>
      </c>
      <c r="Z1112" s="40">
        <v>0</v>
      </c>
      <c r="AA1112" s="40">
        <v>0</v>
      </c>
      <c r="AB1112" s="40">
        <v>0</v>
      </c>
      <c r="AC1112" s="40">
        <v>0</v>
      </c>
      <c r="AD1112" s="40">
        <v>0</v>
      </c>
    </row>
    <row r="1113" spans="1:30" x14ac:dyDescent="0.25">
      <c r="A1113" s="35">
        <v>1.3</v>
      </c>
      <c r="B1113" s="36" t="s">
        <v>4</v>
      </c>
      <c r="C1113" s="38" t="s">
        <v>1</v>
      </c>
      <c r="D1113" s="36" t="s">
        <v>36</v>
      </c>
      <c r="E1113" s="38" t="s">
        <v>59</v>
      </c>
      <c r="F1113" s="38" t="s">
        <v>53</v>
      </c>
      <c r="G1113" s="40">
        <v>130.52000000000001</v>
      </c>
      <c r="H1113" s="40">
        <v>432.15999999999997</v>
      </c>
      <c r="I1113" s="40">
        <v>1039.2600000000002</v>
      </c>
      <c r="J1113" s="40">
        <v>1555.2799999999997</v>
      </c>
      <c r="K1113" s="40">
        <v>1493.06</v>
      </c>
      <c r="L1113" s="40">
        <v>901.96</v>
      </c>
      <c r="M1113" s="40">
        <v>474.28000000000065</v>
      </c>
      <c r="N1113" s="40">
        <v>207.1299999999992</v>
      </c>
      <c r="O1113" s="40">
        <v>75.160000000000764</v>
      </c>
      <c r="P1113" s="40">
        <v>25.319999999999709</v>
      </c>
      <c r="Q1113" s="40">
        <v>6.3099999999994907</v>
      </c>
      <c r="R1113" s="40">
        <v>1.2200000000002547</v>
      </c>
      <c r="S1113" s="40">
        <v>0.1999999999998181</v>
      </c>
      <c r="T1113" s="40">
        <v>5.0000000000181899E-2</v>
      </c>
      <c r="U1113" s="40">
        <v>1.0000000000218279E-2</v>
      </c>
      <c r="V1113" s="40">
        <v>0</v>
      </c>
      <c r="W1113" s="40">
        <v>0</v>
      </c>
      <c r="X1113" s="40">
        <v>0</v>
      </c>
      <c r="Y1113" s="40">
        <v>0</v>
      </c>
      <c r="Z1113" s="40">
        <v>0</v>
      </c>
      <c r="AA1113" s="40">
        <v>0</v>
      </c>
      <c r="AB1113" s="40">
        <v>0</v>
      </c>
      <c r="AC1113" s="40">
        <v>0</v>
      </c>
      <c r="AD1113" s="40">
        <v>0</v>
      </c>
    </row>
    <row r="1114" spans="1:30" x14ac:dyDescent="0.25">
      <c r="A1114" s="35">
        <v>1.3</v>
      </c>
      <c r="B1114" s="36" t="s">
        <v>4</v>
      </c>
      <c r="C1114" s="38" t="s">
        <v>1</v>
      </c>
      <c r="D1114" s="36" t="s">
        <v>36</v>
      </c>
      <c r="E1114" s="38" t="s">
        <v>59</v>
      </c>
      <c r="F1114" s="38" t="s">
        <v>56</v>
      </c>
      <c r="G1114" s="40">
        <v>33854.310000000005</v>
      </c>
      <c r="H1114" s="40">
        <v>92777.050000000017</v>
      </c>
      <c r="I1114" s="40">
        <v>200856.04999999996</v>
      </c>
      <c r="J1114" s="40">
        <v>243779.03999999998</v>
      </c>
      <c r="K1114" s="40">
        <v>193338.46000000002</v>
      </c>
      <c r="L1114" s="40">
        <v>106049.15</v>
      </c>
      <c r="M1114" s="40">
        <v>51660.13</v>
      </c>
      <c r="N1114" s="40">
        <v>20256.600000000002</v>
      </c>
      <c r="O1114" s="40">
        <v>6421.29</v>
      </c>
      <c r="P1114" s="40">
        <v>1779.9699999999998</v>
      </c>
      <c r="Q1114" s="40">
        <v>370.46999999999997</v>
      </c>
      <c r="R1114" s="40">
        <v>80.909999999999982</v>
      </c>
      <c r="S1114" s="40">
        <v>18.330000000000002</v>
      </c>
      <c r="T1114" s="40">
        <v>3.680000000000001</v>
      </c>
      <c r="U1114" s="40">
        <v>0.69000000000000028</v>
      </c>
      <c r="V1114" s="40">
        <v>0.26999999999999996</v>
      </c>
      <c r="W1114" s="40">
        <v>0.06</v>
      </c>
      <c r="X1114" s="40">
        <v>0</v>
      </c>
      <c r="Y1114" s="40">
        <v>0</v>
      </c>
      <c r="Z1114" s="40">
        <v>0</v>
      </c>
      <c r="AA1114" s="40">
        <v>0</v>
      </c>
      <c r="AB1114" s="40">
        <v>0</v>
      </c>
      <c r="AC1114" s="40">
        <v>0</v>
      </c>
      <c r="AD1114" s="40">
        <v>0</v>
      </c>
    </row>
    <row r="1115" spans="1:30" x14ac:dyDescent="0.25">
      <c r="A1115" s="35">
        <v>1.3</v>
      </c>
      <c r="B1115" s="36" t="s">
        <v>4</v>
      </c>
      <c r="C1115" s="38" t="s">
        <v>1</v>
      </c>
      <c r="D1115" s="36" t="s">
        <v>36</v>
      </c>
      <c r="E1115" s="38" t="s">
        <v>59</v>
      </c>
      <c r="F1115" s="38" t="s">
        <v>55</v>
      </c>
      <c r="G1115" s="40">
        <v>442.7828571428571</v>
      </c>
      <c r="H1115" s="40">
        <v>1757.9185714285709</v>
      </c>
      <c r="I1115" s="40">
        <v>4638.4928571428572</v>
      </c>
      <c r="J1115" s="40">
        <v>7208.3442857142854</v>
      </c>
      <c r="K1115" s="40">
        <v>7157.3328571428574</v>
      </c>
      <c r="L1115" s="40">
        <v>4504.5257142857135</v>
      </c>
      <c r="M1115" s="40">
        <v>2403.497142857143</v>
      </c>
      <c r="N1115" s="40">
        <v>1044.0628571428574</v>
      </c>
      <c r="O1115" s="40">
        <v>373.18714285714293</v>
      </c>
      <c r="P1115" s="40">
        <v>117.93714285714289</v>
      </c>
      <c r="Q1115" s="40">
        <v>26.482857142857142</v>
      </c>
      <c r="R1115" s="40">
        <v>4.7157142857142853</v>
      </c>
      <c r="S1115" s="40">
        <v>0.89428571428571435</v>
      </c>
      <c r="T1115" s="40">
        <v>0.1857142857142858</v>
      </c>
      <c r="U1115" s="40">
        <v>2.1428571428571432E-2</v>
      </c>
      <c r="V1115" s="40">
        <v>3.4285714285714294E-2</v>
      </c>
      <c r="W1115" s="40">
        <v>0</v>
      </c>
      <c r="X1115" s="40">
        <v>0</v>
      </c>
      <c r="Y1115" s="40">
        <v>0</v>
      </c>
      <c r="Z1115" s="40">
        <v>0</v>
      </c>
      <c r="AA1115" s="40">
        <v>0</v>
      </c>
      <c r="AB1115" s="40">
        <v>0</v>
      </c>
      <c r="AC1115" s="40">
        <v>0</v>
      </c>
      <c r="AD1115" s="40">
        <v>0</v>
      </c>
    </row>
    <row r="1116" spans="1:30" x14ac:dyDescent="0.25">
      <c r="A1116" s="35">
        <v>1.3</v>
      </c>
      <c r="B1116" s="36" t="s">
        <v>4</v>
      </c>
      <c r="C1116" s="38" t="s">
        <v>1</v>
      </c>
      <c r="D1116" s="36" t="s">
        <v>36</v>
      </c>
      <c r="E1116" s="38" t="s">
        <v>59</v>
      </c>
      <c r="F1116" s="38" t="s">
        <v>54</v>
      </c>
      <c r="G1116" s="40">
        <v>17.082738095238096</v>
      </c>
      <c r="H1116" s="40">
        <v>83.654166666666626</v>
      </c>
      <c r="I1116" s="40">
        <v>236.35178571428571</v>
      </c>
      <c r="J1116" s="40">
        <v>405.70535714285717</v>
      </c>
      <c r="K1116" s="40">
        <v>447.16607142857146</v>
      </c>
      <c r="L1116" s="40">
        <v>302.86547619047616</v>
      </c>
      <c r="M1116" s="40">
        <v>171.44285714285715</v>
      </c>
      <c r="N1116" s="40">
        <v>77.548214285714266</v>
      </c>
      <c r="O1116" s="40">
        <v>28.57380952380953</v>
      </c>
      <c r="P1116" s="40">
        <v>9.8613095238095241</v>
      </c>
      <c r="Q1116" s="40">
        <v>2.5178571428571428</v>
      </c>
      <c r="R1116" s="40">
        <v>0.36845238095238092</v>
      </c>
      <c r="S1116" s="40">
        <v>3.7499999999999992E-2</v>
      </c>
      <c r="T1116" s="40">
        <v>1.011904761904762E-2</v>
      </c>
      <c r="U1116" s="40">
        <v>9.5238095238095229E-3</v>
      </c>
      <c r="V1116" s="40">
        <v>3.5714285714285718E-3</v>
      </c>
      <c r="W1116" s="40">
        <v>0</v>
      </c>
      <c r="X1116" s="40">
        <v>0</v>
      </c>
      <c r="Y1116" s="40">
        <v>0</v>
      </c>
      <c r="Z1116" s="40">
        <v>0</v>
      </c>
      <c r="AA1116" s="40">
        <v>0</v>
      </c>
      <c r="AB1116" s="40">
        <v>0</v>
      </c>
      <c r="AC1116" s="40">
        <v>0</v>
      </c>
      <c r="AD1116" s="40">
        <v>0</v>
      </c>
    </row>
    <row r="1117" spans="1:30" x14ac:dyDescent="0.25">
      <c r="A1117" s="35">
        <v>1.3</v>
      </c>
      <c r="B1117" s="36" t="s">
        <v>4</v>
      </c>
      <c r="C1117" s="38" t="s">
        <v>1</v>
      </c>
      <c r="D1117" s="36" t="s">
        <v>36</v>
      </c>
      <c r="E1117" s="38" t="s">
        <v>39</v>
      </c>
      <c r="F1117" s="38" t="s">
        <v>53</v>
      </c>
      <c r="G1117" s="40">
        <v>132.29</v>
      </c>
      <c r="H1117" s="40">
        <v>472.92000000000007</v>
      </c>
      <c r="I1117" s="40">
        <v>1204.43</v>
      </c>
      <c r="J1117" s="40">
        <v>1811.2299999999998</v>
      </c>
      <c r="K1117" s="40">
        <v>1753.8400000000001</v>
      </c>
      <c r="L1117" s="40">
        <v>1090.2299999999996</v>
      </c>
      <c r="M1117" s="40">
        <v>583.05000000000018</v>
      </c>
      <c r="N1117" s="40">
        <v>255.11000000000058</v>
      </c>
      <c r="O1117" s="40">
        <v>92.659999999999854</v>
      </c>
      <c r="P1117" s="40">
        <v>29.090000000000146</v>
      </c>
      <c r="Q1117" s="40">
        <v>6.9699999999993452</v>
      </c>
      <c r="R1117" s="40">
        <v>1.1599999999998545</v>
      </c>
      <c r="S1117" s="40">
        <v>0.1500000000005457</v>
      </c>
      <c r="T1117" s="40">
        <v>1.9999999999527063E-2</v>
      </c>
      <c r="U1117" s="40">
        <v>1.0000000000218279E-2</v>
      </c>
      <c r="V1117" s="40">
        <v>0</v>
      </c>
      <c r="W1117" s="40">
        <v>0</v>
      </c>
      <c r="X1117" s="40">
        <v>0</v>
      </c>
      <c r="Y1117" s="40">
        <v>0</v>
      </c>
      <c r="Z1117" s="40">
        <v>0</v>
      </c>
      <c r="AA1117" s="40">
        <v>0</v>
      </c>
      <c r="AB1117" s="40">
        <v>0</v>
      </c>
      <c r="AC1117" s="40">
        <v>0</v>
      </c>
      <c r="AD1117" s="40">
        <v>0</v>
      </c>
    </row>
    <row r="1118" spans="1:30" x14ac:dyDescent="0.25">
      <c r="A1118" s="35">
        <v>1.3</v>
      </c>
      <c r="B1118" s="36" t="s">
        <v>4</v>
      </c>
      <c r="C1118" s="38" t="s">
        <v>1</v>
      </c>
      <c r="D1118" s="36" t="s">
        <v>36</v>
      </c>
      <c r="E1118" s="38" t="s">
        <v>40</v>
      </c>
      <c r="F1118" s="38" t="s">
        <v>56</v>
      </c>
      <c r="G1118" s="40">
        <v>34006.060000000005</v>
      </c>
      <c r="H1118" s="40">
        <v>94078.500000000015</v>
      </c>
      <c r="I1118" s="40">
        <v>207941.72</v>
      </c>
      <c r="J1118" s="40">
        <v>259264.13000000003</v>
      </c>
      <c r="K1118" s="40">
        <v>212310.09000000003</v>
      </c>
      <c r="L1118" s="40">
        <v>121044.86999999998</v>
      </c>
      <c r="M1118" s="40">
        <v>62112.61</v>
      </c>
      <c r="N1118" s="40">
        <v>26251.989999999998</v>
      </c>
      <c r="O1118" s="40">
        <v>9398.9</v>
      </c>
      <c r="P1118" s="40">
        <v>3038.7399999999993</v>
      </c>
      <c r="Q1118" s="40">
        <v>755.18</v>
      </c>
      <c r="R1118" s="40">
        <v>167.19</v>
      </c>
      <c r="S1118" s="40">
        <v>27.34</v>
      </c>
      <c r="T1118" s="40">
        <v>4.22</v>
      </c>
      <c r="U1118" s="40">
        <v>0.81999999999999984</v>
      </c>
      <c r="V1118" s="40">
        <v>0.05</v>
      </c>
      <c r="W1118" s="40">
        <v>0</v>
      </c>
      <c r="X1118" s="40">
        <v>0</v>
      </c>
      <c r="Y1118" s="40">
        <v>0</v>
      </c>
      <c r="Z1118" s="40">
        <v>0</v>
      </c>
      <c r="AA1118" s="40">
        <v>0</v>
      </c>
      <c r="AB1118" s="40">
        <v>0</v>
      </c>
      <c r="AC1118" s="40">
        <v>0</v>
      </c>
      <c r="AD1118" s="40">
        <v>0</v>
      </c>
    </row>
    <row r="1119" spans="1:30" x14ac:dyDescent="0.25">
      <c r="A1119" s="35">
        <v>1.3</v>
      </c>
      <c r="B1119" s="36" t="s">
        <v>4</v>
      </c>
      <c r="C1119" s="38" t="s">
        <v>1</v>
      </c>
      <c r="D1119" s="36" t="s">
        <v>36</v>
      </c>
      <c r="E1119" s="38" t="s">
        <v>40</v>
      </c>
      <c r="F1119" s="38" t="s">
        <v>55</v>
      </c>
      <c r="G1119" s="40">
        <v>444.07571428571447</v>
      </c>
      <c r="H1119" s="40">
        <v>1762.4800000000007</v>
      </c>
      <c r="I1119" s="40">
        <v>4551.6214285714277</v>
      </c>
      <c r="J1119" s="40">
        <v>6950.3557142857153</v>
      </c>
      <c r="K1119" s="40">
        <v>6798.6714285714288</v>
      </c>
      <c r="L1119" s="40">
        <v>4230.6942857142858</v>
      </c>
      <c r="M1119" s="40">
        <v>2264.7185714285711</v>
      </c>
      <c r="N1119" s="40">
        <v>980.12285714285736</v>
      </c>
      <c r="O1119" s="40">
        <v>358.77142857142854</v>
      </c>
      <c r="P1119" s="40">
        <v>119.32285714285713</v>
      </c>
      <c r="Q1119" s="40">
        <v>30.465714285714284</v>
      </c>
      <c r="R1119" s="40">
        <v>6.9057142857142875</v>
      </c>
      <c r="S1119" s="40">
        <v>1.3</v>
      </c>
      <c r="T1119" s="40">
        <v>0.17857142857142858</v>
      </c>
      <c r="U1119" s="40">
        <v>1.5714285714285715E-2</v>
      </c>
      <c r="V1119" s="40">
        <v>0</v>
      </c>
      <c r="W1119" s="40">
        <v>0</v>
      </c>
      <c r="X1119" s="40">
        <v>0</v>
      </c>
      <c r="Y1119" s="40">
        <v>0</v>
      </c>
      <c r="Z1119" s="40">
        <v>0</v>
      </c>
      <c r="AA1119" s="40">
        <v>0</v>
      </c>
      <c r="AB1119" s="40">
        <v>0</v>
      </c>
      <c r="AC1119" s="40">
        <v>0</v>
      </c>
      <c r="AD1119" s="40">
        <v>0</v>
      </c>
    </row>
    <row r="1120" spans="1:30" x14ac:dyDescent="0.25">
      <c r="A1120" s="35">
        <v>1.3</v>
      </c>
      <c r="B1120" s="36" t="s">
        <v>4</v>
      </c>
      <c r="C1120" s="38" t="s">
        <v>1</v>
      </c>
      <c r="D1120" s="36" t="s">
        <v>36</v>
      </c>
      <c r="E1120" s="38" t="s">
        <v>40</v>
      </c>
      <c r="F1120" s="38" t="s">
        <v>54</v>
      </c>
      <c r="G1120" s="40">
        <v>17.016666666666666</v>
      </c>
      <c r="H1120" s="40">
        <v>83.394642857142856</v>
      </c>
      <c r="I1120" s="40">
        <v>232.46071428571429</v>
      </c>
      <c r="J1120" s="40">
        <v>390.32261904761896</v>
      </c>
      <c r="K1120" s="40">
        <v>423.62321428571431</v>
      </c>
      <c r="L1120" s="40">
        <v>283.25535714285712</v>
      </c>
      <c r="M1120" s="40">
        <v>157.61369047619053</v>
      </c>
      <c r="N1120" s="40">
        <v>71.72738095238094</v>
      </c>
      <c r="O1120" s="40">
        <v>27.9375</v>
      </c>
      <c r="P1120" s="40">
        <v>9.9946428571428587</v>
      </c>
      <c r="Q1120" s="40">
        <v>2.5434523809523806</v>
      </c>
      <c r="R1120" s="40">
        <v>0.52321428571428563</v>
      </c>
      <c r="S1120" s="40">
        <v>6.3690476190476214E-2</v>
      </c>
      <c r="T1120" s="40">
        <v>1.1904761904761902E-2</v>
      </c>
      <c r="U1120" s="40">
        <v>8.9285714285714281E-3</v>
      </c>
      <c r="V1120" s="40">
        <v>0</v>
      </c>
      <c r="W1120" s="40">
        <v>0</v>
      </c>
      <c r="X1120" s="40">
        <v>0</v>
      </c>
      <c r="Y1120" s="40">
        <v>0</v>
      </c>
      <c r="Z1120" s="40">
        <v>0</v>
      </c>
      <c r="AA1120" s="40">
        <v>0</v>
      </c>
      <c r="AB1120" s="40">
        <v>0</v>
      </c>
      <c r="AC1120" s="40">
        <v>0</v>
      </c>
      <c r="AD1120" s="40">
        <v>0</v>
      </c>
    </row>
    <row r="1121" spans="1:30" x14ac:dyDescent="0.25">
      <c r="A1121" s="35">
        <v>1.3</v>
      </c>
      <c r="B1121" s="36" t="s">
        <v>4</v>
      </c>
      <c r="C1121" s="38" t="s">
        <v>1</v>
      </c>
      <c r="D1121" s="36" t="s">
        <v>36</v>
      </c>
      <c r="E1121" s="38" t="s">
        <v>40</v>
      </c>
      <c r="F1121" s="38" t="s">
        <v>53</v>
      </c>
      <c r="G1121" s="40">
        <v>135.55000000000001</v>
      </c>
      <c r="H1121" s="40">
        <v>468.07</v>
      </c>
      <c r="I1121" s="40">
        <v>1181.1500000000001</v>
      </c>
      <c r="J1121" s="40">
        <v>1736.63</v>
      </c>
      <c r="K1121" s="40">
        <v>1634.5300000000002</v>
      </c>
      <c r="L1121" s="40">
        <v>997.42999999999938</v>
      </c>
      <c r="M1121" s="40">
        <v>532.0600000000004</v>
      </c>
      <c r="N1121" s="40">
        <v>231.67000000000007</v>
      </c>
      <c r="O1121" s="40">
        <v>84.329999999999927</v>
      </c>
      <c r="P1121" s="40">
        <v>28.640000000000327</v>
      </c>
      <c r="Q1121" s="40">
        <v>7.5499999999992724</v>
      </c>
      <c r="R1121" s="40">
        <v>1.6300000000001091</v>
      </c>
      <c r="S1121" s="40">
        <v>0.28999999999996362</v>
      </c>
      <c r="T1121" s="40">
        <v>3.999999999996362E-2</v>
      </c>
      <c r="U1121" s="40">
        <v>0</v>
      </c>
      <c r="V1121" s="40">
        <v>0</v>
      </c>
      <c r="W1121" s="40">
        <v>0</v>
      </c>
      <c r="X1121" s="40">
        <v>0</v>
      </c>
      <c r="Y1121" s="40">
        <v>0</v>
      </c>
      <c r="Z1121" s="40">
        <v>0</v>
      </c>
      <c r="AA1121" s="40">
        <v>0</v>
      </c>
      <c r="AB1121" s="40">
        <v>0</v>
      </c>
      <c r="AC1121" s="40">
        <v>0</v>
      </c>
      <c r="AD1121" s="40">
        <v>0</v>
      </c>
    </row>
    <row r="1122" spans="1:30" x14ac:dyDescent="0.25">
      <c r="A1122" s="35">
        <v>1.3</v>
      </c>
      <c r="B1122" s="36" t="s">
        <v>4</v>
      </c>
      <c r="C1122" s="38" t="s">
        <v>2</v>
      </c>
      <c r="D1122" s="36" t="s">
        <v>32</v>
      </c>
      <c r="E1122" s="38" t="s">
        <v>33</v>
      </c>
      <c r="F1122" s="38" t="s">
        <v>56</v>
      </c>
      <c r="G1122" s="40">
        <v>34072.250000000007</v>
      </c>
      <c r="H1122" s="40">
        <v>96454.46</v>
      </c>
      <c r="I1122" s="40">
        <v>225976.48000000004</v>
      </c>
      <c r="J1122" s="40">
        <v>303639.32999999996</v>
      </c>
      <c r="K1122" s="40">
        <v>271652.14</v>
      </c>
      <c r="L1122" s="40">
        <v>165941.47999999998</v>
      </c>
      <c r="M1122" s="40">
        <v>89128.33</v>
      </c>
      <c r="N1122" s="40">
        <v>39402.869999999995</v>
      </c>
      <c r="O1122" s="40">
        <v>15091.019999999995</v>
      </c>
      <c r="P1122" s="40">
        <v>5560.2199999999984</v>
      </c>
      <c r="Q1122" s="40">
        <v>1674.9900000000002</v>
      </c>
      <c r="R1122" s="40">
        <v>468.4799999999999</v>
      </c>
      <c r="S1122" s="40">
        <v>116.62999999999998</v>
      </c>
      <c r="T1122" s="40">
        <v>26.060000000000006</v>
      </c>
      <c r="U1122" s="40">
        <v>7.7500000000000009</v>
      </c>
      <c r="V1122" s="40">
        <v>1.9000000000000008</v>
      </c>
      <c r="W1122" s="40">
        <v>0.72000000000000031</v>
      </c>
      <c r="X1122" s="40">
        <v>0.21000000000000005</v>
      </c>
      <c r="Y1122" s="40">
        <v>0.02</v>
      </c>
      <c r="Z1122" s="40">
        <v>0</v>
      </c>
      <c r="AA1122" s="40">
        <v>0</v>
      </c>
      <c r="AB1122" s="40">
        <v>0</v>
      </c>
      <c r="AC1122" s="40">
        <v>0</v>
      </c>
      <c r="AD1122" s="40">
        <v>0</v>
      </c>
    </row>
    <row r="1123" spans="1:30" x14ac:dyDescent="0.25">
      <c r="A1123" s="35">
        <v>1.3</v>
      </c>
      <c r="B1123" s="36" t="s">
        <v>4</v>
      </c>
      <c r="C1123" s="38" t="s">
        <v>2</v>
      </c>
      <c r="D1123" s="36" t="s">
        <v>32</v>
      </c>
      <c r="E1123" s="38" t="s">
        <v>33</v>
      </c>
      <c r="F1123" s="38" t="s">
        <v>55</v>
      </c>
      <c r="G1123" s="40">
        <v>441.92571428571426</v>
      </c>
      <c r="H1123" s="40">
        <v>1739.2100000000003</v>
      </c>
      <c r="I1123" s="40">
        <v>4464.3485714285725</v>
      </c>
      <c r="J1123" s="40">
        <v>6985.7428571428591</v>
      </c>
      <c r="K1123" s="40">
        <v>7125.0199999999995</v>
      </c>
      <c r="L1123" s="40">
        <v>4633.0642857142857</v>
      </c>
      <c r="M1123" s="40">
        <v>2548.7999999999997</v>
      </c>
      <c r="N1123" s="40">
        <v>1191.2328571428573</v>
      </c>
      <c r="O1123" s="40">
        <v>483.83285714285734</v>
      </c>
      <c r="P1123" s="40">
        <v>188.28000000000003</v>
      </c>
      <c r="Q1123" s="40">
        <v>62.664285714285725</v>
      </c>
      <c r="R1123" s="40">
        <v>18.977142857142862</v>
      </c>
      <c r="S1123" s="40">
        <v>5.2385714285714275</v>
      </c>
      <c r="T1123" s="40">
        <v>1.1614285714285715</v>
      </c>
      <c r="U1123" s="40">
        <v>0.32428571428571434</v>
      </c>
      <c r="V1123" s="40">
        <v>5.1428571428571442E-2</v>
      </c>
      <c r="W1123" s="40">
        <v>5.7142857142857143E-3</v>
      </c>
      <c r="X1123" s="40">
        <v>0</v>
      </c>
      <c r="Y1123" s="40">
        <v>0</v>
      </c>
      <c r="Z1123" s="40">
        <v>0</v>
      </c>
      <c r="AA1123" s="40">
        <v>0</v>
      </c>
      <c r="AB1123" s="40">
        <v>0</v>
      </c>
      <c r="AC1123" s="40">
        <v>0</v>
      </c>
      <c r="AD1123" s="40">
        <v>0</v>
      </c>
    </row>
    <row r="1124" spans="1:30" x14ac:dyDescent="0.25">
      <c r="A1124" s="35">
        <v>1.3</v>
      </c>
      <c r="B1124" s="36" t="s">
        <v>4</v>
      </c>
      <c r="C1124" s="38" t="s">
        <v>2</v>
      </c>
      <c r="D1124" s="36" t="s">
        <v>32</v>
      </c>
      <c r="E1124" s="38" t="s">
        <v>33</v>
      </c>
      <c r="F1124" s="38" t="s">
        <v>54</v>
      </c>
      <c r="G1124" s="40">
        <v>16.892857142857142</v>
      </c>
      <c r="H1124" s="40">
        <v>83.286904761904751</v>
      </c>
      <c r="I1124" s="40">
        <v>228.77142857142857</v>
      </c>
      <c r="J1124" s="40">
        <v>387.91904761904755</v>
      </c>
      <c r="K1124" s="40">
        <v>425.56547619047609</v>
      </c>
      <c r="L1124" s="40">
        <v>298.29285714285709</v>
      </c>
      <c r="M1124" s="40">
        <v>172.22380952380954</v>
      </c>
      <c r="N1124" s="40">
        <v>83.23869047619047</v>
      </c>
      <c r="O1124" s="40">
        <v>34.625595238095229</v>
      </c>
      <c r="P1124" s="40">
        <v>14.50297619047619</v>
      </c>
      <c r="Q1124" s="40">
        <v>4.6744047619047624</v>
      </c>
      <c r="R1124" s="40">
        <v>1.6773809523809522</v>
      </c>
      <c r="S1124" s="40">
        <v>0.45</v>
      </c>
      <c r="T1124" s="40">
        <v>4.8809523809523823E-2</v>
      </c>
      <c r="U1124" s="40">
        <v>4.2857142857142878E-2</v>
      </c>
      <c r="V1124" s="40">
        <v>0</v>
      </c>
      <c r="W1124" s="40">
        <v>0</v>
      </c>
      <c r="X1124" s="40">
        <v>0</v>
      </c>
      <c r="Y1124" s="40">
        <v>0</v>
      </c>
      <c r="Z1124" s="40">
        <v>0</v>
      </c>
      <c r="AA1124" s="40">
        <v>0</v>
      </c>
      <c r="AB1124" s="40">
        <v>0</v>
      </c>
      <c r="AC1124" s="40">
        <v>0</v>
      </c>
      <c r="AD1124" s="40">
        <v>0</v>
      </c>
    </row>
    <row r="1125" spans="1:30" x14ac:dyDescent="0.25">
      <c r="A1125" s="35">
        <v>1.3</v>
      </c>
      <c r="B1125" s="36" t="s">
        <v>4</v>
      </c>
      <c r="C1125" s="38" t="s">
        <v>2</v>
      </c>
      <c r="D1125" s="36" t="s">
        <v>32</v>
      </c>
      <c r="E1125" s="38" t="s">
        <v>33</v>
      </c>
      <c r="F1125" s="38" t="s">
        <v>53</v>
      </c>
      <c r="G1125" s="40">
        <v>130.22999999999999</v>
      </c>
      <c r="H1125" s="40">
        <v>447.46000000000004</v>
      </c>
      <c r="I1125" s="40">
        <v>1056.3</v>
      </c>
      <c r="J1125" s="40">
        <v>1554.76</v>
      </c>
      <c r="K1125" s="40">
        <v>1540.8900000000003</v>
      </c>
      <c r="L1125" s="40">
        <v>1009.9799999999996</v>
      </c>
      <c r="M1125" s="40">
        <v>566.89000000000033</v>
      </c>
      <c r="N1125" s="40">
        <v>267.67000000000007</v>
      </c>
      <c r="O1125" s="40">
        <v>110.10999999999967</v>
      </c>
      <c r="P1125" s="40">
        <v>44.199999999999818</v>
      </c>
      <c r="Q1125" s="40">
        <v>14.510000000000218</v>
      </c>
      <c r="R1125" s="40">
        <v>4.3999999999996362</v>
      </c>
      <c r="S1125" s="40">
        <v>1.3500000000003638</v>
      </c>
      <c r="T1125" s="40">
        <v>0.3500000000003638</v>
      </c>
      <c r="U1125" s="40">
        <v>5.9999999999490683E-2</v>
      </c>
      <c r="V1125" s="40">
        <v>3.999999999996362E-2</v>
      </c>
      <c r="W1125" s="40">
        <v>0</v>
      </c>
      <c r="X1125" s="40">
        <v>0</v>
      </c>
      <c r="Y1125" s="40">
        <v>0</v>
      </c>
      <c r="Z1125" s="40">
        <v>0</v>
      </c>
      <c r="AA1125" s="40">
        <v>0</v>
      </c>
      <c r="AB1125" s="40">
        <v>0</v>
      </c>
      <c r="AC1125" s="40">
        <v>0</v>
      </c>
      <c r="AD1125" s="40">
        <v>0</v>
      </c>
    </row>
    <row r="1126" spans="1:30" x14ac:dyDescent="0.25">
      <c r="A1126" s="35">
        <v>1.3</v>
      </c>
      <c r="B1126" s="36" t="s">
        <v>4</v>
      </c>
      <c r="C1126" s="38" t="s">
        <v>2</v>
      </c>
      <c r="D1126" s="36" t="s">
        <v>32</v>
      </c>
      <c r="E1126" s="38" t="s">
        <v>58</v>
      </c>
      <c r="F1126" s="38" t="s">
        <v>56</v>
      </c>
      <c r="G1126" s="40">
        <v>33922.720000000001</v>
      </c>
      <c r="H1126" s="40">
        <v>95209.930000000022</v>
      </c>
      <c r="I1126" s="40">
        <v>221562.37999999995</v>
      </c>
      <c r="J1126" s="40">
        <v>297141.73</v>
      </c>
      <c r="K1126" s="40">
        <v>267143.37000000005</v>
      </c>
      <c r="L1126" s="40">
        <v>165356.4</v>
      </c>
      <c r="M1126" s="40">
        <v>89978.740000000034</v>
      </c>
      <c r="N1126" s="40">
        <v>40393.670000000006</v>
      </c>
      <c r="O1126" s="40">
        <v>15603.510000000004</v>
      </c>
      <c r="P1126" s="40">
        <v>5738.7699999999986</v>
      </c>
      <c r="Q1126" s="40">
        <v>1730.0199999999998</v>
      </c>
      <c r="R1126" s="40">
        <v>508.74000000000007</v>
      </c>
      <c r="S1126" s="40">
        <v>125.48</v>
      </c>
      <c r="T1126" s="40">
        <v>27.74</v>
      </c>
      <c r="U1126" s="40">
        <v>7.7800000000000011</v>
      </c>
      <c r="V1126" s="40">
        <v>2.17</v>
      </c>
      <c r="W1126" s="40">
        <v>0.55000000000000016</v>
      </c>
      <c r="X1126" s="40">
        <v>6.0000000000000005E-2</v>
      </c>
      <c r="Y1126" s="40">
        <v>0</v>
      </c>
      <c r="Z1126" s="40">
        <v>0</v>
      </c>
      <c r="AA1126" s="40">
        <v>0</v>
      </c>
      <c r="AB1126" s="40">
        <v>0</v>
      </c>
      <c r="AC1126" s="40">
        <v>0</v>
      </c>
      <c r="AD1126" s="40">
        <v>0</v>
      </c>
    </row>
    <row r="1127" spans="1:30" x14ac:dyDescent="0.25">
      <c r="A1127" s="35">
        <v>1.3</v>
      </c>
      <c r="B1127" s="36" t="s">
        <v>4</v>
      </c>
      <c r="C1127" s="38" t="s">
        <v>2</v>
      </c>
      <c r="D1127" s="36" t="s">
        <v>32</v>
      </c>
      <c r="E1127" s="38" t="s">
        <v>58</v>
      </c>
      <c r="F1127" s="38" t="s">
        <v>55</v>
      </c>
      <c r="G1127" s="40">
        <v>439.67571428571426</v>
      </c>
      <c r="H1127" s="40">
        <v>1722.6599999999999</v>
      </c>
      <c r="I1127" s="40">
        <v>4505.9028571428571</v>
      </c>
      <c r="J1127" s="40">
        <v>7060.2942857142843</v>
      </c>
      <c r="K1127" s="40">
        <v>7162.5914285714298</v>
      </c>
      <c r="L1127" s="40">
        <v>4646.6685714285704</v>
      </c>
      <c r="M1127" s="40">
        <v>2590.0542857142855</v>
      </c>
      <c r="N1127" s="40">
        <v>1213.1314285714286</v>
      </c>
      <c r="O1127" s="40">
        <v>496.81428571428563</v>
      </c>
      <c r="P1127" s="40">
        <v>195.45857142857145</v>
      </c>
      <c r="Q1127" s="40">
        <v>62.592857142857156</v>
      </c>
      <c r="R1127" s="40">
        <v>20.314285714285713</v>
      </c>
      <c r="S1127" s="40">
        <v>5.08</v>
      </c>
      <c r="T1127" s="40">
        <v>1.2300000000000002</v>
      </c>
      <c r="U1127" s="40">
        <v>0.4628571428571428</v>
      </c>
      <c r="V1127" s="40">
        <v>0.10285714285714291</v>
      </c>
      <c r="W1127" s="40">
        <v>5.000000000000001E-2</v>
      </c>
      <c r="X1127" s="40">
        <v>0</v>
      </c>
      <c r="Y1127" s="40">
        <v>0</v>
      </c>
      <c r="Z1127" s="40">
        <v>0</v>
      </c>
      <c r="AA1127" s="40">
        <v>0</v>
      </c>
      <c r="AB1127" s="40">
        <v>0</v>
      </c>
      <c r="AC1127" s="40">
        <v>0</v>
      </c>
      <c r="AD1127" s="40">
        <v>0</v>
      </c>
    </row>
    <row r="1128" spans="1:30" x14ac:dyDescent="0.25">
      <c r="A1128" s="35">
        <v>1.3</v>
      </c>
      <c r="B1128" s="36" t="s">
        <v>4</v>
      </c>
      <c r="C1128" s="38" t="s">
        <v>2</v>
      </c>
      <c r="D1128" s="36" t="s">
        <v>32</v>
      </c>
      <c r="E1128" s="38" t="s">
        <v>58</v>
      </c>
      <c r="F1128" s="38" t="s">
        <v>54</v>
      </c>
      <c r="G1128" s="40">
        <v>16.817261904761907</v>
      </c>
      <c r="H1128" s="40">
        <v>81.32083333333334</v>
      </c>
      <c r="I1128" s="40">
        <v>224.79345238095237</v>
      </c>
      <c r="J1128" s="40">
        <v>383.41964285714283</v>
      </c>
      <c r="K1128" s="40">
        <v>430.48690476190478</v>
      </c>
      <c r="L1128" s="40">
        <v>298.49107142857144</v>
      </c>
      <c r="M1128" s="40">
        <v>176.17619047619047</v>
      </c>
      <c r="N1128" s="40">
        <v>85.095238095238102</v>
      </c>
      <c r="O1128" s="40">
        <v>37.43214285714285</v>
      </c>
      <c r="P1128" s="40">
        <v>14.914285714285716</v>
      </c>
      <c r="Q1128" s="40">
        <v>4.9863095238095241</v>
      </c>
      <c r="R1128" s="40">
        <v>1.5720238095238102</v>
      </c>
      <c r="S1128" s="40">
        <v>0.42261904761904751</v>
      </c>
      <c r="T1128" s="40">
        <v>9.9404761904761968E-2</v>
      </c>
      <c r="U1128" s="40">
        <v>2.9761904761904774E-2</v>
      </c>
      <c r="V1128" s="40">
        <v>2.3809523809523807E-3</v>
      </c>
      <c r="W1128" s="40">
        <v>1.3095238095238097E-2</v>
      </c>
      <c r="X1128" s="40">
        <v>0</v>
      </c>
      <c r="Y1128" s="40">
        <v>0</v>
      </c>
      <c r="Z1128" s="40">
        <v>0</v>
      </c>
      <c r="AA1128" s="40">
        <v>0</v>
      </c>
      <c r="AB1128" s="40">
        <v>0</v>
      </c>
      <c r="AC1128" s="40">
        <v>0</v>
      </c>
      <c r="AD1128" s="40">
        <v>0</v>
      </c>
    </row>
    <row r="1129" spans="1:30" x14ac:dyDescent="0.25">
      <c r="A1129" s="35">
        <v>1.3</v>
      </c>
      <c r="B1129" s="36" t="s">
        <v>4</v>
      </c>
      <c r="C1129" s="38" t="s">
        <v>2</v>
      </c>
      <c r="D1129" s="36" t="s">
        <v>32</v>
      </c>
      <c r="E1129" s="38" t="s">
        <v>58</v>
      </c>
      <c r="F1129" s="38" t="s">
        <v>53</v>
      </c>
      <c r="G1129" s="40">
        <v>130.76</v>
      </c>
      <c r="H1129" s="40">
        <v>453.95000000000005</v>
      </c>
      <c r="I1129" s="40">
        <v>1138.1599999999999</v>
      </c>
      <c r="J1129" s="40">
        <v>1673.63</v>
      </c>
      <c r="K1129" s="40">
        <v>1601.1499999999996</v>
      </c>
      <c r="L1129" s="40">
        <v>1015.1300000000001</v>
      </c>
      <c r="M1129" s="40">
        <v>575.15999999999985</v>
      </c>
      <c r="N1129" s="40">
        <v>270.22000000000025</v>
      </c>
      <c r="O1129" s="40">
        <v>112.68000000000029</v>
      </c>
      <c r="P1129" s="40">
        <v>44.199999999999818</v>
      </c>
      <c r="Q1129" s="40">
        <v>14.710000000000036</v>
      </c>
      <c r="R1129" s="40">
        <v>4.2700000000004366</v>
      </c>
      <c r="S1129" s="40">
        <v>1.2299999999995634</v>
      </c>
      <c r="T1129" s="40">
        <v>0.23999999999978172</v>
      </c>
      <c r="U1129" s="40">
        <v>6.0000000000400178E-2</v>
      </c>
      <c r="V1129" s="40">
        <v>1.0000000000218279E-2</v>
      </c>
      <c r="W1129" s="40">
        <v>0</v>
      </c>
      <c r="X1129" s="40">
        <v>0</v>
      </c>
      <c r="Y1129" s="40">
        <v>0</v>
      </c>
      <c r="Z1129" s="40">
        <v>0</v>
      </c>
      <c r="AA1129" s="40">
        <v>0</v>
      </c>
      <c r="AB1129" s="40">
        <v>0</v>
      </c>
      <c r="AC1129" s="40">
        <v>0</v>
      </c>
      <c r="AD1129" s="40">
        <v>0</v>
      </c>
    </row>
    <row r="1130" spans="1:30" x14ac:dyDescent="0.25">
      <c r="A1130" s="35">
        <v>1.3</v>
      </c>
      <c r="B1130" s="36" t="s">
        <v>4</v>
      </c>
      <c r="C1130" s="38" t="s">
        <v>2</v>
      </c>
      <c r="D1130" s="36" t="s">
        <v>32</v>
      </c>
      <c r="E1130" s="38" t="s">
        <v>57</v>
      </c>
      <c r="F1130" s="38" t="s">
        <v>56</v>
      </c>
      <c r="G1130" s="40">
        <v>34072.250000000007</v>
      </c>
      <c r="H1130" s="40">
        <v>96454.969999999987</v>
      </c>
      <c r="I1130" s="40">
        <v>226246.57999999996</v>
      </c>
      <c r="J1130" s="40">
        <v>303547.87000000005</v>
      </c>
      <c r="K1130" s="40">
        <v>263547.87000000005</v>
      </c>
      <c r="L1130" s="40">
        <v>151301.43000000002</v>
      </c>
      <c r="M1130" s="40">
        <v>74737.3</v>
      </c>
      <c r="N1130" s="40">
        <v>30416.109999999997</v>
      </c>
      <c r="O1130" s="40">
        <v>10687.899999999998</v>
      </c>
      <c r="P1130" s="40">
        <v>3587.23</v>
      </c>
      <c r="Q1130" s="40">
        <v>1021.5</v>
      </c>
      <c r="R1130" s="40">
        <v>305.26</v>
      </c>
      <c r="S1130" s="40">
        <v>83.61</v>
      </c>
      <c r="T1130" s="40">
        <v>24.440000000000008</v>
      </c>
      <c r="U1130" s="40">
        <v>7.3500000000000014</v>
      </c>
      <c r="V1130" s="40">
        <v>1.6800000000000006</v>
      </c>
      <c r="W1130" s="40">
        <v>0.47000000000000014</v>
      </c>
      <c r="X1130" s="40">
        <v>0</v>
      </c>
      <c r="Y1130" s="40">
        <v>0</v>
      </c>
      <c r="Z1130" s="40">
        <v>0</v>
      </c>
      <c r="AA1130" s="40">
        <v>0</v>
      </c>
      <c r="AB1130" s="40">
        <v>0</v>
      </c>
      <c r="AC1130" s="40">
        <v>0</v>
      </c>
      <c r="AD1130" s="40">
        <v>0</v>
      </c>
    </row>
    <row r="1131" spans="1:30" x14ac:dyDescent="0.25">
      <c r="A1131" s="35">
        <v>1.3</v>
      </c>
      <c r="B1131" s="36" t="s">
        <v>4</v>
      </c>
      <c r="C1131" s="38" t="s">
        <v>2</v>
      </c>
      <c r="D1131" s="36" t="s">
        <v>32</v>
      </c>
      <c r="E1131" s="38" t="s">
        <v>57</v>
      </c>
      <c r="F1131" s="38" t="s">
        <v>55</v>
      </c>
      <c r="G1131" s="40">
        <v>441.92571428571426</v>
      </c>
      <c r="H1131" s="40">
        <v>1739.185714285715</v>
      </c>
      <c r="I1131" s="40">
        <v>4476.324285714285</v>
      </c>
      <c r="J1131" s="40">
        <v>7054.005714285714</v>
      </c>
      <c r="K1131" s="40">
        <v>7433.1685714285704</v>
      </c>
      <c r="L1131" s="40">
        <v>4992.0271428571432</v>
      </c>
      <c r="M1131" s="40">
        <v>2756.962857142857</v>
      </c>
      <c r="N1131" s="40">
        <v>1226.517142857143</v>
      </c>
      <c r="O1131" s="40">
        <v>464.42714285714294</v>
      </c>
      <c r="P1131" s="40">
        <v>165.11571428571432</v>
      </c>
      <c r="Q1131" s="40">
        <v>47.085714285714289</v>
      </c>
      <c r="R1131" s="40">
        <v>13.424285714285711</v>
      </c>
      <c r="S1131" s="40">
        <v>3.31</v>
      </c>
      <c r="T1131" s="40">
        <v>0.97285714285714275</v>
      </c>
      <c r="U1131" s="40">
        <v>0.22285714285714295</v>
      </c>
      <c r="V1131" s="40">
        <v>0.11000000000000006</v>
      </c>
      <c r="W1131" s="40">
        <v>1.9999999999999997E-2</v>
      </c>
      <c r="X1131" s="40">
        <v>0</v>
      </c>
      <c r="Y1131" s="40">
        <v>0</v>
      </c>
      <c r="Z1131" s="40">
        <v>0</v>
      </c>
      <c r="AA1131" s="40">
        <v>0</v>
      </c>
      <c r="AB1131" s="40">
        <v>0</v>
      </c>
      <c r="AC1131" s="40">
        <v>0</v>
      </c>
      <c r="AD1131" s="40">
        <v>0</v>
      </c>
    </row>
    <row r="1132" spans="1:30" x14ac:dyDescent="0.25">
      <c r="A1132" s="35">
        <v>1.3</v>
      </c>
      <c r="B1132" s="36" t="s">
        <v>4</v>
      </c>
      <c r="C1132" s="38" t="s">
        <v>2</v>
      </c>
      <c r="D1132" s="36" t="s">
        <v>32</v>
      </c>
      <c r="E1132" s="38" t="s">
        <v>57</v>
      </c>
      <c r="F1132" s="38" t="s">
        <v>54</v>
      </c>
      <c r="G1132" s="40">
        <v>16.892857142857142</v>
      </c>
      <c r="H1132" s="40">
        <v>83.283333333333317</v>
      </c>
      <c r="I1132" s="40">
        <v>229.98690476190478</v>
      </c>
      <c r="J1132" s="40">
        <v>390.25059523809523</v>
      </c>
      <c r="K1132" s="40">
        <v>449.44761904761907</v>
      </c>
      <c r="L1132" s="40">
        <v>329.80952380952385</v>
      </c>
      <c r="M1132" s="40">
        <v>193.90654761904761</v>
      </c>
      <c r="N1132" s="40">
        <v>88.945833333333326</v>
      </c>
      <c r="O1132" s="40">
        <v>34.430357142857133</v>
      </c>
      <c r="P1132" s="40">
        <v>13.45833333333333</v>
      </c>
      <c r="Q1132" s="40">
        <v>4.1434523809523816</v>
      </c>
      <c r="R1132" s="40">
        <v>1.2363095238095234</v>
      </c>
      <c r="S1132" s="40">
        <v>0.22321428571428559</v>
      </c>
      <c r="T1132" s="40">
        <v>7.9166666666666663E-2</v>
      </c>
      <c r="U1132" s="40">
        <v>2.3809523809523812E-2</v>
      </c>
      <c r="V1132" s="40">
        <v>8.9285714285714281E-3</v>
      </c>
      <c r="W1132" s="40">
        <v>0</v>
      </c>
      <c r="X1132" s="40">
        <v>0</v>
      </c>
      <c r="Y1132" s="40">
        <v>0</v>
      </c>
      <c r="Z1132" s="40">
        <v>0</v>
      </c>
      <c r="AA1132" s="40">
        <v>0</v>
      </c>
      <c r="AB1132" s="40">
        <v>0</v>
      </c>
      <c r="AC1132" s="40">
        <v>0</v>
      </c>
      <c r="AD1132" s="40">
        <v>0</v>
      </c>
    </row>
    <row r="1133" spans="1:30" x14ac:dyDescent="0.25">
      <c r="A1133" s="35">
        <v>1.3</v>
      </c>
      <c r="B1133" s="36" t="s">
        <v>4</v>
      </c>
      <c r="C1133" s="38" t="s">
        <v>2</v>
      </c>
      <c r="D1133" s="36" t="s">
        <v>32</v>
      </c>
      <c r="E1133" s="38" t="s">
        <v>57</v>
      </c>
      <c r="F1133" s="38" t="s">
        <v>53</v>
      </c>
      <c r="G1133" s="40">
        <v>130.22999999999999</v>
      </c>
      <c r="H1133" s="40">
        <v>448.01</v>
      </c>
      <c r="I1133" s="40">
        <v>1055.52</v>
      </c>
      <c r="J1133" s="40">
        <v>1573.59</v>
      </c>
      <c r="K1133" s="40">
        <v>1614.06</v>
      </c>
      <c r="L1133" s="40">
        <v>1077.6100000000006</v>
      </c>
      <c r="M1133" s="40">
        <v>593</v>
      </c>
      <c r="N1133" s="40">
        <v>266.94999999999982</v>
      </c>
      <c r="O1133" s="40">
        <v>102.42000000000007</v>
      </c>
      <c r="P1133" s="40">
        <v>36.789999999999964</v>
      </c>
      <c r="Q1133" s="40">
        <v>11.159999999999854</v>
      </c>
      <c r="R1133" s="40">
        <v>3.4799999999995634</v>
      </c>
      <c r="S1133" s="40">
        <v>0.84000000000014552</v>
      </c>
      <c r="T1133" s="40">
        <v>0.17000000000007276</v>
      </c>
      <c r="U1133" s="40">
        <v>6.0000000000400178E-2</v>
      </c>
      <c r="V1133" s="40">
        <v>9.999999999308784E-3</v>
      </c>
      <c r="W1133" s="40">
        <v>0</v>
      </c>
      <c r="X1133" s="40">
        <v>0</v>
      </c>
      <c r="Y1133" s="40">
        <v>0</v>
      </c>
      <c r="Z1133" s="40">
        <v>0</v>
      </c>
      <c r="AA1133" s="40">
        <v>0</v>
      </c>
      <c r="AB1133" s="40">
        <v>0</v>
      </c>
      <c r="AC1133" s="40">
        <v>0</v>
      </c>
      <c r="AD1133" s="40">
        <v>0</v>
      </c>
    </row>
    <row r="1134" spans="1:30" x14ac:dyDescent="0.25">
      <c r="A1134" s="35">
        <v>1.3</v>
      </c>
      <c r="B1134" s="36" t="s">
        <v>4</v>
      </c>
      <c r="C1134" s="38" t="s">
        <v>2</v>
      </c>
      <c r="D1134" s="36" t="s">
        <v>32</v>
      </c>
      <c r="E1134" s="38" t="s">
        <v>34</v>
      </c>
      <c r="F1134" s="38" t="s">
        <v>56</v>
      </c>
      <c r="G1134" s="40">
        <v>33793.159999999996</v>
      </c>
      <c r="H1134" s="40">
        <v>93084.35</v>
      </c>
      <c r="I1134" s="40">
        <v>207384.59000000003</v>
      </c>
      <c r="J1134" s="40">
        <v>262931.91000000003</v>
      </c>
      <c r="K1134" s="40">
        <v>222124.58999999997</v>
      </c>
      <c r="L1134" s="40">
        <v>127955.67</v>
      </c>
      <c r="M1134" s="40">
        <v>64827.44000000001</v>
      </c>
      <c r="N1134" s="40">
        <v>27088.589999999997</v>
      </c>
      <c r="O1134" s="40">
        <v>9872.68</v>
      </c>
      <c r="P1134" s="40">
        <v>3521.7200000000007</v>
      </c>
      <c r="Q1134" s="40">
        <v>1068.6999999999998</v>
      </c>
      <c r="R1134" s="40">
        <v>344.13000000000005</v>
      </c>
      <c r="S1134" s="40">
        <v>108.86999999999999</v>
      </c>
      <c r="T1134" s="40">
        <v>34.74</v>
      </c>
      <c r="U1134" s="40">
        <v>14.83</v>
      </c>
      <c r="V1134" s="40">
        <v>5.35</v>
      </c>
      <c r="W1134" s="40">
        <v>1.3200000000000005</v>
      </c>
      <c r="X1134" s="40">
        <v>0.09</v>
      </c>
      <c r="Y1134" s="40">
        <v>0</v>
      </c>
      <c r="Z1134" s="40">
        <v>0</v>
      </c>
      <c r="AA1134" s="40">
        <v>0</v>
      </c>
      <c r="AB1134" s="40">
        <v>0</v>
      </c>
      <c r="AC1134" s="40">
        <v>0</v>
      </c>
      <c r="AD1134" s="40">
        <v>0</v>
      </c>
    </row>
    <row r="1135" spans="1:30" x14ac:dyDescent="0.25">
      <c r="A1135" s="35">
        <v>1.3</v>
      </c>
      <c r="B1135" s="36" t="s">
        <v>4</v>
      </c>
      <c r="C1135" s="38" t="s">
        <v>2</v>
      </c>
      <c r="D1135" s="36" t="s">
        <v>32</v>
      </c>
      <c r="E1135" s="38" t="s">
        <v>34</v>
      </c>
      <c r="F1135" s="38" t="s">
        <v>55</v>
      </c>
      <c r="G1135" s="40">
        <v>439.51285714285717</v>
      </c>
      <c r="H1135" s="40">
        <v>1767.0957142857139</v>
      </c>
      <c r="I1135" s="40">
        <v>4686.7942857142853</v>
      </c>
      <c r="J1135" s="40">
        <v>7493.3057142857142</v>
      </c>
      <c r="K1135" s="40">
        <v>7775.2285714285708</v>
      </c>
      <c r="L1135" s="40">
        <v>5148.8585714285709</v>
      </c>
      <c r="M1135" s="40">
        <v>2878.9857142857145</v>
      </c>
      <c r="N1135" s="40">
        <v>1301.0285714285712</v>
      </c>
      <c r="O1135" s="40">
        <v>496.46142857142848</v>
      </c>
      <c r="P1135" s="40">
        <v>182.52571428571426</v>
      </c>
      <c r="Q1135" s="40">
        <v>53.384285714285696</v>
      </c>
      <c r="R1135" s="40">
        <v>14.69857142857143</v>
      </c>
      <c r="S1135" s="40">
        <v>3.7800000000000002</v>
      </c>
      <c r="T1135" s="40">
        <v>0.95714285714285718</v>
      </c>
      <c r="U1135" s="40">
        <v>0.35857142857142854</v>
      </c>
      <c r="V1135" s="40">
        <v>0.27714285714285725</v>
      </c>
      <c r="W1135" s="40">
        <v>2.1428571428571429E-2</v>
      </c>
      <c r="X1135" s="40">
        <v>0</v>
      </c>
      <c r="Y1135" s="40">
        <v>0</v>
      </c>
      <c r="Z1135" s="40">
        <v>0</v>
      </c>
      <c r="AA1135" s="40">
        <v>0</v>
      </c>
      <c r="AB1135" s="40">
        <v>0</v>
      </c>
      <c r="AC1135" s="40">
        <v>0</v>
      </c>
      <c r="AD1135" s="40">
        <v>0</v>
      </c>
    </row>
    <row r="1136" spans="1:30" x14ac:dyDescent="0.25">
      <c r="A1136" s="35">
        <v>1.3</v>
      </c>
      <c r="B1136" s="36" t="s">
        <v>4</v>
      </c>
      <c r="C1136" s="38" t="s">
        <v>2</v>
      </c>
      <c r="D1136" s="36" t="s">
        <v>32</v>
      </c>
      <c r="E1136" s="38" t="s">
        <v>34</v>
      </c>
      <c r="F1136" s="38" t="s">
        <v>54</v>
      </c>
      <c r="G1136" s="40">
        <v>16.772023809523809</v>
      </c>
      <c r="H1136" s="40">
        <v>84.028571428571411</v>
      </c>
      <c r="I1136" s="40">
        <v>235.74285714285713</v>
      </c>
      <c r="J1136" s="40">
        <v>416.0839285714286</v>
      </c>
      <c r="K1136" s="40">
        <v>481.7488095238096</v>
      </c>
      <c r="L1136" s="40">
        <v>341.04345238095249</v>
      </c>
      <c r="M1136" s="40">
        <v>200.04583333333332</v>
      </c>
      <c r="N1136" s="40">
        <v>94.683333333333351</v>
      </c>
      <c r="O1136" s="40">
        <v>38.211904761904776</v>
      </c>
      <c r="P1136" s="40">
        <v>13.916666666666663</v>
      </c>
      <c r="Q1136" s="40">
        <v>4.4851190476190474</v>
      </c>
      <c r="R1136" s="40">
        <v>1.3910714285714281</v>
      </c>
      <c r="S1136" s="40">
        <v>0.33154761904761904</v>
      </c>
      <c r="T1136" s="40">
        <v>9.5238095238095288E-2</v>
      </c>
      <c r="U1136" s="40">
        <v>1.2499999999999999E-2</v>
      </c>
      <c r="V1136" s="40">
        <v>2.6785714285714291E-2</v>
      </c>
      <c r="W1136" s="40">
        <v>2.976190476190476E-3</v>
      </c>
      <c r="X1136" s="40">
        <v>0</v>
      </c>
      <c r="Y1136" s="40">
        <v>0</v>
      </c>
      <c r="Z1136" s="40">
        <v>0</v>
      </c>
      <c r="AA1136" s="40">
        <v>0</v>
      </c>
      <c r="AB1136" s="40">
        <v>0</v>
      </c>
      <c r="AC1136" s="40">
        <v>0</v>
      </c>
      <c r="AD1136" s="40">
        <v>0</v>
      </c>
    </row>
    <row r="1137" spans="1:30" x14ac:dyDescent="0.25">
      <c r="A1137" s="35">
        <v>1.3</v>
      </c>
      <c r="B1137" s="36" t="s">
        <v>4</v>
      </c>
      <c r="C1137" s="38" t="s">
        <v>2</v>
      </c>
      <c r="D1137" s="36" t="s">
        <v>32</v>
      </c>
      <c r="E1137" s="38" t="s">
        <v>34</v>
      </c>
      <c r="F1137" s="38" t="s">
        <v>53</v>
      </c>
      <c r="G1137" s="40">
        <v>133.15</v>
      </c>
      <c r="H1137" s="40">
        <v>473.21000000000004</v>
      </c>
      <c r="I1137" s="40">
        <v>1226.1799999999998</v>
      </c>
      <c r="J1137" s="40">
        <v>1866.8200000000002</v>
      </c>
      <c r="K1137" s="40">
        <v>1898.2499999999995</v>
      </c>
      <c r="L1137" s="40">
        <v>1238.5200000000004</v>
      </c>
      <c r="M1137" s="40">
        <v>694.23999999999978</v>
      </c>
      <c r="N1137" s="40">
        <v>319.93000000000029</v>
      </c>
      <c r="O1137" s="40">
        <v>124.22000000000025</v>
      </c>
      <c r="P1137" s="40">
        <v>46.169999999999163</v>
      </c>
      <c r="Q1137" s="40">
        <v>13.920000000000073</v>
      </c>
      <c r="R1137" s="40">
        <v>4.1700000000000728</v>
      </c>
      <c r="S1137" s="40">
        <v>0.99000000000069122</v>
      </c>
      <c r="T1137" s="40">
        <v>0.25999999999930878</v>
      </c>
      <c r="U1137" s="40">
        <v>0.15999999999985448</v>
      </c>
      <c r="V1137" s="40">
        <v>5.0000000000181899E-2</v>
      </c>
      <c r="W1137" s="40">
        <v>0</v>
      </c>
      <c r="X1137" s="40">
        <v>0</v>
      </c>
      <c r="Y1137" s="40">
        <v>1.0000000000218279E-2</v>
      </c>
      <c r="Z1137" s="40">
        <v>0</v>
      </c>
      <c r="AA1137" s="40">
        <v>0</v>
      </c>
      <c r="AB1137" s="40">
        <v>0</v>
      </c>
      <c r="AC1137" s="40">
        <v>0</v>
      </c>
      <c r="AD1137" s="40">
        <v>0</v>
      </c>
    </row>
    <row r="1138" spans="1:30" x14ac:dyDescent="0.25">
      <c r="A1138" s="35">
        <v>1.3</v>
      </c>
      <c r="B1138" s="36" t="s">
        <v>4</v>
      </c>
      <c r="C1138" s="38" t="s">
        <v>2</v>
      </c>
      <c r="D1138" s="36" t="s">
        <v>32</v>
      </c>
      <c r="E1138" s="38" t="s">
        <v>35</v>
      </c>
      <c r="F1138" s="38" t="s">
        <v>56</v>
      </c>
      <c r="G1138" s="40">
        <v>33826.189999999995</v>
      </c>
      <c r="H1138" s="40">
        <v>94237.459999999992</v>
      </c>
      <c r="I1138" s="40">
        <v>213962.43</v>
      </c>
      <c r="J1138" s="40">
        <v>276594.40000000002</v>
      </c>
      <c r="K1138" s="40">
        <v>238423.78</v>
      </c>
      <c r="L1138" s="40">
        <v>141185.26999999996</v>
      </c>
      <c r="M1138" s="40">
        <v>74262.17</v>
      </c>
      <c r="N1138" s="40">
        <v>33016.990000000005</v>
      </c>
      <c r="O1138" s="40">
        <v>12994.170000000002</v>
      </c>
      <c r="P1138" s="40">
        <v>5046.1399999999985</v>
      </c>
      <c r="Q1138" s="40">
        <v>1659.2000000000003</v>
      </c>
      <c r="R1138" s="40">
        <v>526.90999999999985</v>
      </c>
      <c r="S1138" s="40">
        <v>144.33000000000001</v>
      </c>
      <c r="T1138" s="40">
        <v>38.61</v>
      </c>
      <c r="U1138" s="40">
        <v>12.020000000000003</v>
      </c>
      <c r="V1138" s="40">
        <v>3.5599999999999996</v>
      </c>
      <c r="W1138" s="40">
        <v>1.1300000000000006</v>
      </c>
      <c r="X1138" s="40">
        <v>0.23000000000000007</v>
      </c>
      <c r="Y1138" s="40">
        <v>0.14000000000000001</v>
      </c>
      <c r="Z1138" s="40">
        <v>0.01</v>
      </c>
      <c r="AA1138" s="40">
        <v>0</v>
      </c>
      <c r="AB1138" s="40">
        <v>0</v>
      </c>
      <c r="AC1138" s="40">
        <v>0</v>
      </c>
      <c r="AD1138" s="40">
        <v>0</v>
      </c>
    </row>
    <row r="1139" spans="1:30" x14ac:dyDescent="0.25">
      <c r="A1139" s="35">
        <v>1.3</v>
      </c>
      <c r="B1139" s="36" t="s">
        <v>4</v>
      </c>
      <c r="C1139" s="38" t="s">
        <v>2</v>
      </c>
      <c r="D1139" s="36" t="s">
        <v>32</v>
      </c>
      <c r="E1139" s="38" t="s">
        <v>35</v>
      </c>
      <c r="F1139" s="38" t="s">
        <v>55</v>
      </c>
      <c r="G1139" s="40">
        <v>440.0371428571429</v>
      </c>
      <c r="H1139" s="40">
        <v>1752.7685714285712</v>
      </c>
      <c r="I1139" s="40">
        <v>4624.5928571428567</v>
      </c>
      <c r="J1139" s="40">
        <v>7314.2357142857136</v>
      </c>
      <c r="K1139" s="40">
        <v>7496.3671428571406</v>
      </c>
      <c r="L1139" s="40">
        <v>4910.0028571428566</v>
      </c>
      <c r="M1139" s="40">
        <v>2719.5528571428563</v>
      </c>
      <c r="N1139" s="40">
        <v>1241.8757142857141</v>
      </c>
      <c r="O1139" s="40">
        <v>494.3442857142856</v>
      </c>
      <c r="P1139" s="40">
        <v>192.40571428571431</v>
      </c>
      <c r="Q1139" s="40">
        <v>66.054285714285726</v>
      </c>
      <c r="R1139" s="40">
        <v>21.505714285714287</v>
      </c>
      <c r="S1139" s="40">
        <v>5.2457142857142847</v>
      </c>
      <c r="T1139" s="40">
        <v>1.6414285714285712</v>
      </c>
      <c r="U1139" s="40">
        <v>0.5842857142857143</v>
      </c>
      <c r="V1139" s="40">
        <v>0.23142857142857154</v>
      </c>
      <c r="W1139" s="40">
        <v>4.0000000000000015E-2</v>
      </c>
      <c r="X1139" s="40">
        <v>0</v>
      </c>
      <c r="Y1139" s="40">
        <v>0</v>
      </c>
      <c r="Z1139" s="40">
        <v>0</v>
      </c>
      <c r="AA1139" s="40">
        <v>0</v>
      </c>
      <c r="AB1139" s="40">
        <v>0</v>
      </c>
      <c r="AC1139" s="40">
        <v>0</v>
      </c>
      <c r="AD1139" s="40">
        <v>0</v>
      </c>
    </row>
    <row r="1140" spans="1:30" x14ac:dyDescent="0.25">
      <c r="A1140" s="35">
        <v>1.3</v>
      </c>
      <c r="B1140" s="36" t="s">
        <v>4</v>
      </c>
      <c r="C1140" s="38" t="s">
        <v>2</v>
      </c>
      <c r="D1140" s="36" t="s">
        <v>32</v>
      </c>
      <c r="E1140" s="38" t="s">
        <v>35</v>
      </c>
      <c r="F1140" s="38" t="s">
        <v>54</v>
      </c>
      <c r="G1140" s="40">
        <v>17.013095238095232</v>
      </c>
      <c r="H1140" s="40">
        <v>83.757142857142853</v>
      </c>
      <c r="I1140" s="40">
        <v>237.12321428571431</v>
      </c>
      <c r="J1140" s="40">
        <v>405.48690476190478</v>
      </c>
      <c r="K1140" s="40">
        <v>459.99702380952368</v>
      </c>
      <c r="L1140" s="40">
        <v>325.97738095238088</v>
      </c>
      <c r="M1140" s="40">
        <v>187.58095238095234</v>
      </c>
      <c r="N1140" s="40">
        <v>89.362499999999997</v>
      </c>
      <c r="O1140" s="40">
        <v>36.950000000000003</v>
      </c>
      <c r="P1140" s="40">
        <v>14.517857142857139</v>
      </c>
      <c r="Q1140" s="40">
        <v>5.0565476190476186</v>
      </c>
      <c r="R1140" s="40">
        <v>1.5898809523809523</v>
      </c>
      <c r="S1140" s="40">
        <v>0.43333333333333351</v>
      </c>
      <c r="T1140" s="40">
        <v>7.0833333333333373E-2</v>
      </c>
      <c r="U1140" s="40">
        <v>1.4285714285714287E-2</v>
      </c>
      <c r="V1140" s="40">
        <v>1.0714285714285716E-2</v>
      </c>
      <c r="W1140" s="40">
        <v>5.9523809523809518E-4</v>
      </c>
      <c r="X1140" s="40">
        <v>0</v>
      </c>
      <c r="Y1140" s="40">
        <v>0</v>
      </c>
      <c r="Z1140" s="40">
        <v>0</v>
      </c>
      <c r="AA1140" s="40">
        <v>0</v>
      </c>
      <c r="AB1140" s="40">
        <v>0</v>
      </c>
      <c r="AC1140" s="40">
        <v>0</v>
      </c>
      <c r="AD1140" s="40">
        <v>0</v>
      </c>
    </row>
    <row r="1141" spans="1:30" x14ac:dyDescent="0.25">
      <c r="A1141" s="35">
        <v>1.3</v>
      </c>
      <c r="B1141" s="36" t="s">
        <v>4</v>
      </c>
      <c r="C1141" s="38" t="s">
        <v>2</v>
      </c>
      <c r="D1141" s="36" t="s">
        <v>32</v>
      </c>
      <c r="E1141" s="38" t="s">
        <v>35</v>
      </c>
      <c r="F1141" s="38" t="s">
        <v>53</v>
      </c>
      <c r="G1141" s="40">
        <v>134.71</v>
      </c>
      <c r="H1141" s="40">
        <v>463.38</v>
      </c>
      <c r="I1141" s="40">
        <v>1197.23</v>
      </c>
      <c r="J1141" s="40">
        <v>1824.43</v>
      </c>
      <c r="K1141" s="40">
        <v>1796.88</v>
      </c>
      <c r="L1141" s="40">
        <v>1163.4700000000003</v>
      </c>
      <c r="M1141" s="40">
        <v>639.75999999999931</v>
      </c>
      <c r="N1141" s="40">
        <v>292.27000000000044</v>
      </c>
      <c r="O1141" s="40">
        <v>117.64000000000033</v>
      </c>
      <c r="P1141" s="40">
        <v>44.449999999999818</v>
      </c>
      <c r="Q1141" s="40">
        <v>15.179999999999382</v>
      </c>
      <c r="R1141" s="40">
        <v>4.7300000000004729</v>
      </c>
      <c r="S1141" s="40">
        <v>1.5299999999997453</v>
      </c>
      <c r="T1141" s="40">
        <v>0.26000000000021828</v>
      </c>
      <c r="U1141" s="40">
        <v>7.999999999992724E-2</v>
      </c>
      <c r="V1141" s="40">
        <v>2.9999999999745341E-2</v>
      </c>
      <c r="W1141" s="40">
        <v>0</v>
      </c>
      <c r="X1141" s="40">
        <v>0</v>
      </c>
      <c r="Y1141" s="40">
        <v>0</v>
      </c>
      <c r="Z1141" s="40">
        <v>0</v>
      </c>
      <c r="AA1141" s="40">
        <v>0</v>
      </c>
      <c r="AB1141" s="40">
        <v>0</v>
      </c>
      <c r="AC1141" s="40">
        <v>0</v>
      </c>
      <c r="AD1141" s="40">
        <v>0</v>
      </c>
    </row>
    <row r="1142" spans="1:30" x14ac:dyDescent="0.25">
      <c r="A1142" s="35">
        <v>1.3</v>
      </c>
      <c r="B1142" s="36" t="s">
        <v>4</v>
      </c>
      <c r="C1142" s="38" t="s">
        <v>2</v>
      </c>
      <c r="D1142" s="36" t="s">
        <v>36</v>
      </c>
      <c r="E1142" s="38" t="s">
        <v>37</v>
      </c>
      <c r="F1142" s="38" t="s">
        <v>56</v>
      </c>
      <c r="G1142" s="40">
        <v>34152.54</v>
      </c>
      <c r="H1142" s="40">
        <v>96551.819999999992</v>
      </c>
      <c r="I1142" s="40">
        <v>224326.3299999999</v>
      </c>
      <c r="J1142" s="40">
        <v>295326.36999999994</v>
      </c>
      <c r="K1142" s="40">
        <v>254850.42999999996</v>
      </c>
      <c r="L1142" s="40">
        <v>152444.54999999996</v>
      </c>
      <c r="M1142" s="40">
        <v>82044.85000000002</v>
      </c>
      <c r="N1142" s="40">
        <v>37785.340000000011</v>
      </c>
      <c r="O1142" s="40">
        <v>15327.279999999999</v>
      </c>
      <c r="P1142" s="40">
        <v>5947.16</v>
      </c>
      <c r="Q1142" s="40">
        <v>1911.93</v>
      </c>
      <c r="R1142" s="40">
        <v>573.80999999999995</v>
      </c>
      <c r="S1142" s="40">
        <v>153.33999999999997</v>
      </c>
      <c r="T1142" s="40">
        <v>38.270000000000003</v>
      </c>
      <c r="U1142" s="40">
        <v>12.09</v>
      </c>
      <c r="V1142" s="40">
        <v>3.83</v>
      </c>
      <c r="W1142" s="40">
        <v>1.5800000000000007</v>
      </c>
      <c r="X1142" s="40">
        <v>0.26</v>
      </c>
      <c r="Y1142" s="40">
        <v>0</v>
      </c>
      <c r="Z1142" s="40">
        <v>0</v>
      </c>
      <c r="AA1142" s="40">
        <v>0</v>
      </c>
      <c r="AB1142" s="40">
        <v>0</v>
      </c>
      <c r="AC1142" s="40">
        <v>0</v>
      </c>
      <c r="AD1142" s="40">
        <v>0</v>
      </c>
    </row>
    <row r="1143" spans="1:30" x14ac:dyDescent="0.25">
      <c r="A1143" s="35">
        <v>1.3</v>
      </c>
      <c r="B1143" s="36" t="s">
        <v>4</v>
      </c>
      <c r="C1143" s="38" t="s">
        <v>2</v>
      </c>
      <c r="D1143" s="36" t="s">
        <v>36</v>
      </c>
      <c r="E1143" s="38" t="s">
        <v>37</v>
      </c>
      <c r="F1143" s="38" t="s">
        <v>55</v>
      </c>
      <c r="G1143" s="40">
        <v>441.48428571428565</v>
      </c>
      <c r="H1143" s="40">
        <v>1726.0971428571422</v>
      </c>
      <c r="I1143" s="40">
        <v>4425.25</v>
      </c>
      <c r="J1143" s="40">
        <v>6893.8114285714282</v>
      </c>
      <c r="K1143" s="40">
        <v>6937.2171428571428</v>
      </c>
      <c r="L1143" s="40">
        <v>4477.5</v>
      </c>
      <c r="M1143" s="40">
        <v>2479.4071428571433</v>
      </c>
      <c r="N1143" s="40">
        <v>1156.8928571428571</v>
      </c>
      <c r="O1143" s="40">
        <v>483.67714285714283</v>
      </c>
      <c r="P1143" s="40">
        <v>195.51999999999998</v>
      </c>
      <c r="Q1143" s="40">
        <v>68.8</v>
      </c>
      <c r="R1143" s="40">
        <v>23.404285714285717</v>
      </c>
      <c r="S1143" s="40">
        <v>6.217142857142858</v>
      </c>
      <c r="T1143" s="40">
        <v>1.725714285714286</v>
      </c>
      <c r="U1143" s="40">
        <v>0.55000000000000016</v>
      </c>
      <c r="V1143" s="40">
        <v>0.2042857142857144</v>
      </c>
      <c r="W1143" s="40">
        <v>1.7142857142857144E-2</v>
      </c>
      <c r="X1143" s="40">
        <v>0.01</v>
      </c>
      <c r="Y1143" s="40">
        <v>0</v>
      </c>
      <c r="Z1143" s="40">
        <v>0</v>
      </c>
      <c r="AA1143" s="40">
        <v>0</v>
      </c>
      <c r="AB1143" s="40">
        <v>0</v>
      </c>
      <c r="AC1143" s="40">
        <v>0</v>
      </c>
      <c r="AD1143" s="40">
        <v>0</v>
      </c>
    </row>
    <row r="1144" spans="1:30" x14ac:dyDescent="0.25">
      <c r="A1144" s="35">
        <v>1.3</v>
      </c>
      <c r="B1144" s="36" t="s">
        <v>4</v>
      </c>
      <c r="C1144" s="38" t="s">
        <v>2</v>
      </c>
      <c r="D1144" s="36" t="s">
        <v>36</v>
      </c>
      <c r="E1144" s="38" t="s">
        <v>37</v>
      </c>
      <c r="F1144" s="38" t="s">
        <v>54</v>
      </c>
      <c r="G1144" s="40">
        <v>16.725595238095245</v>
      </c>
      <c r="H1144" s="40">
        <v>82.872619047619054</v>
      </c>
      <c r="I1144" s="40">
        <v>225.66011904761902</v>
      </c>
      <c r="J1144" s="40">
        <v>377.50595238095235</v>
      </c>
      <c r="K1144" s="40">
        <v>420.08750000000003</v>
      </c>
      <c r="L1144" s="40">
        <v>293.81904761904758</v>
      </c>
      <c r="M1144" s="40">
        <v>170.10714285714286</v>
      </c>
      <c r="N1144" s="40">
        <v>80.616071428571416</v>
      </c>
      <c r="O1144" s="40">
        <v>35.810714285714283</v>
      </c>
      <c r="P1144" s="40">
        <v>14.555952380952382</v>
      </c>
      <c r="Q1144" s="40">
        <v>5.1494047619047638</v>
      </c>
      <c r="R1144" s="40">
        <v>1.9369047619047612</v>
      </c>
      <c r="S1144" s="40">
        <v>0.4863095238095238</v>
      </c>
      <c r="T1144" s="40">
        <v>0.13869047619047623</v>
      </c>
      <c r="U1144" s="40">
        <v>6.1904761904761928E-2</v>
      </c>
      <c r="V1144" s="40">
        <v>1.6071428571428573E-2</v>
      </c>
      <c r="W1144" s="40">
        <v>4.1666666666666666E-3</v>
      </c>
      <c r="X1144" s="40">
        <v>0</v>
      </c>
      <c r="Y1144" s="40">
        <v>0</v>
      </c>
      <c r="Z1144" s="40">
        <v>0</v>
      </c>
      <c r="AA1144" s="40">
        <v>0</v>
      </c>
      <c r="AB1144" s="40">
        <v>0</v>
      </c>
      <c r="AC1144" s="40">
        <v>0</v>
      </c>
      <c r="AD1144" s="40">
        <v>0</v>
      </c>
    </row>
    <row r="1145" spans="1:30" x14ac:dyDescent="0.25">
      <c r="A1145" s="35">
        <v>1.3</v>
      </c>
      <c r="B1145" s="36" t="s">
        <v>4</v>
      </c>
      <c r="C1145" s="38" t="s">
        <v>2</v>
      </c>
      <c r="D1145" s="36" t="s">
        <v>36</v>
      </c>
      <c r="E1145" s="38" t="s">
        <v>37</v>
      </c>
      <c r="F1145" s="38" t="s">
        <v>53</v>
      </c>
      <c r="G1145" s="40">
        <v>130.85</v>
      </c>
      <c r="H1145" s="40">
        <v>441.74</v>
      </c>
      <c r="I1145" s="40">
        <v>1081.9899999999998</v>
      </c>
      <c r="J1145" s="40">
        <v>1618.92</v>
      </c>
      <c r="K1145" s="40">
        <v>1587.8100000000004</v>
      </c>
      <c r="L1145" s="40">
        <v>1012.96</v>
      </c>
      <c r="M1145" s="40">
        <v>556.31999999999971</v>
      </c>
      <c r="N1145" s="40">
        <v>258.05999999999949</v>
      </c>
      <c r="O1145" s="40">
        <v>108.27000000000044</v>
      </c>
      <c r="P1145" s="40">
        <v>44.5</v>
      </c>
      <c r="Q1145" s="40">
        <v>15.649999999999636</v>
      </c>
      <c r="R1145" s="40">
        <v>5.6300000000001091</v>
      </c>
      <c r="S1145" s="40">
        <v>1.5100000000002183</v>
      </c>
      <c r="T1145" s="40">
        <v>0.31999999999970896</v>
      </c>
      <c r="U1145" s="40">
        <v>7.999999999992724E-2</v>
      </c>
      <c r="V1145" s="40">
        <v>1.0000000000218279E-2</v>
      </c>
      <c r="W1145" s="40">
        <v>1.0000000000218279E-2</v>
      </c>
      <c r="X1145" s="40">
        <v>0</v>
      </c>
      <c r="Y1145" s="40">
        <v>0</v>
      </c>
      <c r="Z1145" s="40">
        <v>0</v>
      </c>
      <c r="AA1145" s="40">
        <v>0</v>
      </c>
      <c r="AB1145" s="40">
        <v>0</v>
      </c>
      <c r="AC1145" s="40">
        <v>0</v>
      </c>
      <c r="AD1145" s="40">
        <v>0</v>
      </c>
    </row>
    <row r="1146" spans="1:30" x14ac:dyDescent="0.25">
      <c r="A1146" s="35">
        <v>1.3</v>
      </c>
      <c r="B1146" s="36" t="s">
        <v>4</v>
      </c>
      <c r="C1146" s="38" t="s">
        <v>2</v>
      </c>
      <c r="D1146" s="36" t="s">
        <v>36</v>
      </c>
      <c r="E1146" s="38" t="s">
        <v>38</v>
      </c>
      <c r="F1146" s="38" t="s">
        <v>56</v>
      </c>
      <c r="G1146" s="40">
        <v>33991.17</v>
      </c>
      <c r="H1146" s="40">
        <v>95297.190000000017</v>
      </c>
      <c r="I1146" s="40">
        <v>220119.93</v>
      </c>
      <c r="J1146" s="40">
        <v>290744.2</v>
      </c>
      <c r="K1146" s="40">
        <v>252744.38000000003</v>
      </c>
      <c r="L1146" s="40">
        <v>152011.09</v>
      </c>
      <c r="M1146" s="40">
        <v>82907.550000000017</v>
      </c>
      <c r="N1146" s="40">
        <v>38569.18</v>
      </c>
      <c r="O1146" s="40">
        <v>15841.909999999998</v>
      </c>
      <c r="P1146" s="40">
        <v>6230.0300000000007</v>
      </c>
      <c r="Q1146" s="40">
        <v>2020.8500000000001</v>
      </c>
      <c r="R1146" s="40">
        <v>611.28</v>
      </c>
      <c r="S1146" s="40">
        <v>162.76999999999998</v>
      </c>
      <c r="T1146" s="40">
        <v>41.35</v>
      </c>
      <c r="U1146" s="40">
        <v>15.370000000000001</v>
      </c>
      <c r="V1146" s="40">
        <v>4.6599999999999993</v>
      </c>
      <c r="W1146" s="40">
        <v>1.6800000000000004</v>
      </c>
      <c r="X1146" s="40">
        <v>0.13</v>
      </c>
      <c r="Y1146" s="40">
        <v>0.02</v>
      </c>
      <c r="Z1146" s="40">
        <v>0</v>
      </c>
      <c r="AA1146" s="40">
        <v>0</v>
      </c>
      <c r="AB1146" s="40">
        <v>0</v>
      </c>
      <c r="AC1146" s="40">
        <v>0</v>
      </c>
      <c r="AD1146" s="40">
        <v>0</v>
      </c>
    </row>
    <row r="1147" spans="1:30" x14ac:dyDescent="0.25">
      <c r="A1147" s="35">
        <v>1.3</v>
      </c>
      <c r="B1147" s="36" t="s">
        <v>4</v>
      </c>
      <c r="C1147" s="38" t="s">
        <v>2</v>
      </c>
      <c r="D1147" s="36" t="s">
        <v>36</v>
      </c>
      <c r="E1147" s="38" t="s">
        <v>38</v>
      </c>
      <c r="F1147" s="38" t="s">
        <v>55</v>
      </c>
      <c r="G1147" s="40">
        <v>444.37142857142845</v>
      </c>
      <c r="H1147" s="40">
        <v>1733.1471428571426</v>
      </c>
      <c r="I1147" s="40">
        <v>4427.7299999999987</v>
      </c>
      <c r="J1147" s="40">
        <v>6876.5657142857144</v>
      </c>
      <c r="K1147" s="40">
        <v>6942.7357142857136</v>
      </c>
      <c r="L1147" s="40">
        <v>4480.0442857142862</v>
      </c>
      <c r="M1147" s="40">
        <v>2514.2199999999998</v>
      </c>
      <c r="N1147" s="40">
        <v>1187.2271428571426</v>
      </c>
      <c r="O1147" s="40">
        <v>499.34285714285721</v>
      </c>
      <c r="P1147" s="40">
        <v>204.85285714285718</v>
      </c>
      <c r="Q1147" s="40">
        <v>71.419999999999987</v>
      </c>
      <c r="R1147" s="40">
        <v>23.117142857142856</v>
      </c>
      <c r="S1147" s="40">
        <v>6.6585714285714284</v>
      </c>
      <c r="T1147" s="40">
        <v>1.6900000000000002</v>
      </c>
      <c r="U1147" s="40">
        <v>0.51428571428571435</v>
      </c>
      <c r="V1147" s="40">
        <v>0.18428571428571436</v>
      </c>
      <c r="W1147" s="40">
        <v>2.2857142857142854E-2</v>
      </c>
      <c r="X1147" s="40">
        <v>1.8571428571428569E-2</v>
      </c>
      <c r="Y1147" s="40">
        <v>0</v>
      </c>
      <c r="Z1147" s="40">
        <v>0</v>
      </c>
      <c r="AA1147" s="40">
        <v>0</v>
      </c>
      <c r="AB1147" s="40">
        <v>0</v>
      </c>
      <c r="AC1147" s="40">
        <v>0</v>
      </c>
      <c r="AD1147" s="40">
        <v>0</v>
      </c>
    </row>
    <row r="1148" spans="1:30" x14ac:dyDescent="0.25">
      <c r="A1148" s="35">
        <v>1.3</v>
      </c>
      <c r="B1148" s="36" t="s">
        <v>4</v>
      </c>
      <c r="C1148" s="38" t="s">
        <v>2</v>
      </c>
      <c r="D1148" s="36" t="s">
        <v>36</v>
      </c>
      <c r="E1148" s="38" t="s">
        <v>38</v>
      </c>
      <c r="F1148" s="38" t="s">
        <v>54</v>
      </c>
      <c r="G1148" s="40">
        <v>17.26428571428572</v>
      </c>
      <c r="H1148" s="40">
        <v>82.29880952380951</v>
      </c>
      <c r="I1148" s="40">
        <v>225.53809523809522</v>
      </c>
      <c r="J1148" s="40">
        <v>374.18809523809517</v>
      </c>
      <c r="K1148" s="40">
        <v>419.58333333333326</v>
      </c>
      <c r="L1148" s="40">
        <v>295.34880952380951</v>
      </c>
      <c r="M1148" s="40">
        <v>170.25892857142853</v>
      </c>
      <c r="N1148" s="40">
        <v>81.405357142857113</v>
      </c>
      <c r="O1148" s="40">
        <v>35.793452380952381</v>
      </c>
      <c r="P1148" s="40">
        <v>15.214285714285717</v>
      </c>
      <c r="Q1148" s="40">
        <v>5.3547619047619035</v>
      </c>
      <c r="R1148" s="40">
        <v>1.7678571428571428</v>
      </c>
      <c r="S1148" s="40">
        <v>0.60357142857142843</v>
      </c>
      <c r="T1148" s="40">
        <v>0.16785714285714287</v>
      </c>
      <c r="U1148" s="40">
        <v>7.3214285714285746E-2</v>
      </c>
      <c r="V1148" s="40">
        <v>5.3571428571428563E-3</v>
      </c>
      <c r="W1148" s="40">
        <v>7.7380952380952366E-3</v>
      </c>
      <c r="X1148" s="40">
        <v>0</v>
      </c>
      <c r="Y1148" s="40">
        <v>0</v>
      </c>
      <c r="Z1148" s="40">
        <v>0</v>
      </c>
      <c r="AA1148" s="40">
        <v>0</v>
      </c>
      <c r="AB1148" s="40">
        <v>0</v>
      </c>
      <c r="AC1148" s="40">
        <v>0</v>
      </c>
      <c r="AD1148" s="40">
        <v>0</v>
      </c>
    </row>
    <row r="1149" spans="1:30" x14ac:dyDescent="0.25">
      <c r="A1149" s="35">
        <v>1.3</v>
      </c>
      <c r="B1149" s="36" t="s">
        <v>4</v>
      </c>
      <c r="C1149" s="38" t="s">
        <v>2</v>
      </c>
      <c r="D1149" s="36" t="s">
        <v>36</v>
      </c>
      <c r="E1149" s="38" t="s">
        <v>38</v>
      </c>
      <c r="F1149" s="38" t="s">
        <v>53</v>
      </c>
      <c r="G1149" s="40">
        <v>131</v>
      </c>
      <c r="H1149" s="40">
        <v>450.47</v>
      </c>
      <c r="I1149" s="40">
        <v>1111.78</v>
      </c>
      <c r="J1149" s="40">
        <v>1636.6100000000001</v>
      </c>
      <c r="K1149" s="40">
        <v>1603.1399999999999</v>
      </c>
      <c r="L1149" s="40">
        <v>1023.4399999999996</v>
      </c>
      <c r="M1149" s="40">
        <v>570.16000000000076</v>
      </c>
      <c r="N1149" s="40">
        <v>269.78999999999996</v>
      </c>
      <c r="O1149" s="40">
        <v>111.63000000000011</v>
      </c>
      <c r="P1149" s="40">
        <v>47.429999999999382</v>
      </c>
      <c r="Q1149" s="40">
        <v>16.550000000000182</v>
      </c>
      <c r="R1149" s="40">
        <v>5.8400000000001455</v>
      </c>
      <c r="S1149" s="40">
        <v>1.3299999999999272</v>
      </c>
      <c r="T1149" s="40">
        <v>0.38000000000010914</v>
      </c>
      <c r="U1149" s="40">
        <v>0.11999999999989086</v>
      </c>
      <c r="V1149" s="40">
        <v>5.0000000000181899E-2</v>
      </c>
      <c r="W1149" s="40">
        <v>0</v>
      </c>
      <c r="X1149" s="40">
        <v>0</v>
      </c>
      <c r="Y1149" s="40">
        <v>0</v>
      </c>
      <c r="Z1149" s="40">
        <v>0</v>
      </c>
      <c r="AA1149" s="40">
        <v>0</v>
      </c>
      <c r="AB1149" s="40">
        <v>0</v>
      </c>
      <c r="AC1149" s="40">
        <v>0</v>
      </c>
      <c r="AD1149" s="40">
        <v>0</v>
      </c>
    </row>
    <row r="1150" spans="1:30" x14ac:dyDescent="0.25">
      <c r="A1150" s="35">
        <v>1.3</v>
      </c>
      <c r="B1150" s="36" t="s">
        <v>4</v>
      </c>
      <c r="C1150" s="38" t="s">
        <v>2</v>
      </c>
      <c r="D1150" s="36" t="s">
        <v>36</v>
      </c>
      <c r="E1150" s="38" t="s">
        <v>59</v>
      </c>
      <c r="F1150" s="38" t="s">
        <v>56</v>
      </c>
      <c r="G1150" s="40">
        <v>34149.279999999999</v>
      </c>
      <c r="H1150" s="40">
        <v>96427.069999999992</v>
      </c>
      <c r="I1150" s="40">
        <v>221833.42</v>
      </c>
      <c r="J1150" s="40">
        <v>284318.89</v>
      </c>
      <c r="K1150" s="40">
        <v>238143.16999999995</v>
      </c>
      <c r="L1150" s="40">
        <v>138439.57</v>
      </c>
      <c r="M1150" s="40">
        <v>72846.84</v>
      </c>
      <c r="N1150" s="40">
        <v>32307.43</v>
      </c>
      <c r="O1150" s="40">
        <v>12398.93</v>
      </c>
      <c r="P1150" s="40">
        <v>4528.4099999999989</v>
      </c>
      <c r="Q1150" s="40">
        <v>1376.6299999999999</v>
      </c>
      <c r="R1150" s="40">
        <v>406.8900000000001</v>
      </c>
      <c r="S1150" s="40">
        <v>112.35000000000001</v>
      </c>
      <c r="T1150" s="40">
        <v>33.549999999999997</v>
      </c>
      <c r="U1150" s="40">
        <v>10.32</v>
      </c>
      <c r="V1150" s="40">
        <v>3.18</v>
      </c>
      <c r="W1150" s="40">
        <v>0.89000000000000035</v>
      </c>
      <c r="X1150" s="40">
        <v>0.41000000000000014</v>
      </c>
      <c r="Y1150" s="40">
        <v>0.16</v>
      </c>
      <c r="Z1150" s="40">
        <v>0.23000000000000004</v>
      </c>
      <c r="AA1150" s="40">
        <v>0.18</v>
      </c>
      <c r="AB1150" s="40">
        <v>0</v>
      </c>
      <c r="AC1150" s="40">
        <v>0</v>
      </c>
      <c r="AD1150" s="40">
        <v>0</v>
      </c>
    </row>
    <row r="1151" spans="1:30" x14ac:dyDescent="0.25">
      <c r="A1151" s="35">
        <v>1.3</v>
      </c>
      <c r="B1151" s="36" t="s">
        <v>4</v>
      </c>
      <c r="C1151" s="38" t="s">
        <v>2</v>
      </c>
      <c r="D1151" s="36" t="s">
        <v>36</v>
      </c>
      <c r="E1151" s="38" t="s">
        <v>59</v>
      </c>
      <c r="F1151" s="38" t="s">
        <v>55</v>
      </c>
      <c r="G1151" s="40">
        <v>441.48428571428565</v>
      </c>
      <c r="H1151" s="40">
        <v>1719.2800000000007</v>
      </c>
      <c r="I1151" s="40">
        <v>4487.034285714285</v>
      </c>
      <c r="J1151" s="40">
        <v>7163.6542857142849</v>
      </c>
      <c r="K1151" s="40">
        <v>7314.7400000000025</v>
      </c>
      <c r="L1151" s="40">
        <v>4736.8385714285705</v>
      </c>
      <c r="M1151" s="40">
        <v>2636.7228571428573</v>
      </c>
      <c r="N1151" s="40">
        <v>1224.0942857142857</v>
      </c>
      <c r="O1151" s="40">
        <v>507.34857142857146</v>
      </c>
      <c r="P1151" s="40">
        <v>197.58428571428567</v>
      </c>
      <c r="Q1151" s="40">
        <v>62.452857142857134</v>
      </c>
      <c r="R1151" s="40">
        <v>18.722857142857144</v>
      </c>
      <c r="S1151" s="40">
        <v>4.5171428571428569</v>
      </c>
      <c r="T1151" s="40">
        <v>1.2371428571428571</v>
      </c>
      <c r="U1151" s="40">
        <v>0.47285714285714286</v>
      </c>
      <c r="V1151" s="40">
        <v>0.11142857142857146</v>
      </c>
      <c r="W1151" s="40">
        <v>4.5714285714285714E-2</v>
      </c>
      <c r="X1151" s="40">
        <v>2.8571428571428577E-2</v>
      </c>
      <c r="Y1151" s="40">
        <v>0</v>
      </c>
      <c r="Z1151" s="40">
        <v>0</v>
      </c>
      <c r="AA1151" s="40">
        <v>0</v>
      </c>
      <c r="AB1151" s="40">
        <v>0</v>
      </c>
      <c r="AC1151" s="40">
        <v>0</v>
      </c>
      <c r="AD1151" s="40">
        <v>0</v>
      </c>
    </row>
    <row r="1152" spans="1:30" x14ac:dyDescent="0.25">
      <c r="A1152" s="35">
        <v>1.3</v>
      </c>
      <c r="B1152" s="36" t="s">
        <v>4</v>
      </c>
      <c r="C1152" s="38" t="s">
        <v>2</v>
      </c>
      <c r="D1152" s="36" t="s">
        <v>36</v>
      </c>
      <c r="E1152" s="38" t="s">
        <v>59</v>
      </c>
      <c r="F1152" s="38" t="s">
        <v>54</v>
      </c>
      <c r="G1152" s="40">
        <v>16.723214285714292</v>
      </c>
      <c r="H1152" s="40">
        <v>82.012499999999989</v>
      </c>
      <c r="I1152" s="40">
        <v>227.84404761904761</v>
      </c>
      <c r="J1152" s="40">
        <v>399.24345238095242</v>
      </c>
      <c r="K1152" s="40">
        <v>450.99047619047616</v>
      </c>
      <c r="L1152" s="40">
        <v>316.46011904761895</v>
      </c>
      <c r="M1152" s="40">
        <v>181.36666666666665</v>
      </c>
      <c r="N1152" s="40">
        <v>89.924404761904768</v>
      </c>
      <c r="O1152" s="40">
        <v>37.879166666666656</v>
      </c>
      <c r="P1152" s="40">
        <v>15.050595238095235</v>
      </c>
      <c r="Q1152" s="40">
        <v>4.9369047619047617</v>
      </c>
      <c r="R1152" s="40">
        <v>1.5553571428571427</v>
      </c>
      <c r="S1152" s="40">
        <v>0.3434523809523809</v>
      </c>
      <c r="T1152" s="40">
        <v>0.1</v>
      </c>
      <c r="U1152" s="40">
        <v>2.1428571428571432E-2</v>
      </c>
      <c r="V1152" s="40">
        <v>0</v>
      </c>
      <c r="W1152" s="40">
        <v>0</v>
      </c>
      <c r="X1152" s="40">
        <v>0</v>
      </c>
      <c r="Y1152" s="40">
        <v>0</v>
      </c>
      <c r="Z1152" s="40">
        <v>0</v>
      </c>
      <c r="AA1152" s="40">
        <v>0</v>
      </c>
      <c r="AB1152" s="40">
        <v>0</v>
      </c>
      <c r="AC1152" s="40">
        <v>0</v>
      </c>
      <c r="AD1152" s="40">
        <v>0</v>
      </c>
    </row>
    <row r="1153" spans="1:30" x14ac:dyDescent="0.25">
      <c r="A1153" s="35">
        <v>1.3</v>
      </c>
      <c r="B1153" s="36" t="s">
        <v>4</v>
      </c>
      <c r="C1153" s="38" t="s">
        <v>2</v>
      </c>
      <c r="D1153" s="36" t="s">
        <v>36</v>
      </c>
      <c r="E1153" s="38" t="s">
        <v>59</v>
      </c>
      <c r="F1153" s="38" t="s">
        <v>53</v>
      </c>
      <c r="G1153" s="40">
        <v>131.03</v>
      </c>
      <c r="H1153" s="40">
        <v>441.29000000000008</v>
      </c>
      <c r="I1153" s="40">
        <v>1092.27</v>
      </c>
      <c r="J1153" s="40">
        <v>1676.26</v>
      </c>
      <c r="K1153" s="40">
        <v>1648.3600000000001</v>
      </c>
      <c r="L1153" s="40">
        <v>1046.7299999999996</v>
      </c>
      <c r="M1153" s="40">
        <v>575.21</v>
      </c>
      <c r="N1153" s="40">
        <v>266.07000000000062</v>
      </c>
      <c r="O1153" s="40">
        <v>110.9399999999996</v>
      </c>
      <c r="P1153" s="40">
        <v>43.579999999999927</v>
      </c>
      <c r="Q1153" s="40">
        <v>14.220000000000255</v>
      </c>
      <c r="R1153" s="40">
        <v>4.1300000000001091</v>
      </c>
      <c r="S1153" s="40">
        <v>1.0999999999994543</v>
      </c>
      <c r="T1153" s="40">
        <v>0.3000000000001819</v>
      </c>
      <c r="U1153" s="40">
        <v>7.999999999992724E-2</v>
      </c>
      <c r="V1153" s="40">
        <v>1.0000000000218279E-2</v>
      </c>
      <c r="W1153" s="40">
        <v>0</v>
      </c>
      <c r="X1153" s="40">
        <v>0</v>
      </c>
      <c r="Y1153" s="40">
        <v>0</v>
      </c>
      <c r="Z1153" s="40">
        <v>0</v>
      </c>
      <c r="AA1153" s="40">
        <v>0</v>
      </c>
      <c r="AB1153" s="40">
        <v>0</v>
      </c>
      <c r="AC1153" s="40">
        <v>0</v>
      </c>
      <c r="AD1153" s="40">
        <v>0</v>
      </c>
    </row>
    <row r="1154" spans="1:30" x14ac:dyDescent="0.25">
      <c r="A1154" s="35">
        <v>1.3</v>
      </c>
      <c r="B1154" s="36" t="s">
        <v>4</v>
      </c>
      <c r="C1154" s="38" t="s">
        <v>2</v>
      </c>
      <c r="D1154" s="36" t="s">
        <v>36</v>
      </c>
      <c r="E1154" s="38" t="s">
        <v>59</v>
      </c>
      <c r="F1154" s="38" t="s">
        <v>56</v>
      </c>
      <c r="G1154" s="40">
        <v>33796.28</v>
      </c>
      <c r="H1154" s="40">
        <v>92624.51999999999</v>
      </c>
      <c r="I1154" s="40">
        <v>202406.86000000002</v>
      </c>
      <c r="J1154" s="40">
        <v>252124.13999999998</v>
      </c>
      <c r="K1154" s="40">
        <v>209684.40000000002</v>
      </c>
      <c r="L1154" s="40">
        <v>122107.99000000002</v>
      </c>
      <c r="M1154" s="40">
        <v>64667.279999999992</v>
      </c>
      <c r="N1154" s="40">
        <v>29005.119999999999</v>
      </c>
      <c r="O1154" s="40">
        <v>11440.44</v>
      </c>
      <c r="P1154" s="40">
        <v>4479.32</v>
      </c>
      <c r="Q1154" s="40">
        <v>1491.87</v>
      </c>
      <c r="R1154" s="40">
        <v>498.84</v>
      </c>
      <c r="S1154" s="40">
        <v>164.1</v>
      </c>
      <c r="T1154" s="40">
        <v>51.129999999999995</v>
      </c>
      <c r="U1154" s="40">
        <v>22.530000000000005</v>
      </c>
      <c r="V1154" s="40">
        <v>6.3900000000000015</v>
      </c>
      <c r="W1154" s="40">
        <v>2.1000000000000005</v>
      </c>
      <c r="X1154" s="40">
        <v>0.98000000000000043</v>
      </c>
      <c r="Y1154" s="40">
        <v>0.47000000000000003</v>
      </c>
      <c r="Z1154" s="40">
        <v>0.21000000000000002</v>
      </c>
      <c r="AA1154" s="40">
        <v>0.19000000000000003</v>
      </c>
      <c r="AB1154" s="40">
        <v>0.18</v>
      </c>
      <c r="AC1154" s="40">
        <v>0</v>
      </c>
      <c r="AD1154" s="40">
        <v>0</v>
      </c>
    </row>
    <row r="1155" spans="1:30" x14ac:dyDescent="0.25">
      <c r="A1155" s="35">
        <v>1.3</v>
      </c>
      <c r="B1155" s="36" t="s">
        <v>4</v>
      </c>
      <c r="C1155" s="38" t="s">
        <v>2</v>
      </c>
      <c r="D1155" s="36" t="s">
        <v>36</v>
      </c>
      <c r="E1155" s="38" t="s">
        <v>59</v>
      </c>
      <c r="F1155" s="38" t="s">
        <v>55</v>
      </c>
      <c r="G1155" s="40">
        <v>441.6985714285716</v>
      </c>
      <c r="H1155" s="40">
        <v>1761.0471428571432</v>
      </c>
      <c r="I1155" s="40">
        <v>4629.7071428571417</v>
      </c>
      <c r="J1155" s="40">
        <v>7277.4314285714263</v>
      </c>
      <c r="K1155" s="40">
        <v>7439.85857142857</v>
      </c>
      <c r="L1155" s="40">
        <v>4863.3399999999992</v>
      </c>
      <c r="M1155" s="40">
        <v>2751.9485714285715</v>
      </c>
      <c r="N1155" s="40">
        <v>1299.9342857142858</v>
      </c>
      <c r="O1155" s="40">
        <v>533.39999999999986</v>
      </c>
      <c r="P1155" s="40">
        <v>217.99857142857147</v>
      </c>
      <c r="Q1155" s="40">
        <v>70.304285714285726</v>
      </c>
      <c r="R1155" s="40">
        <v>20.042857142857141</v>
      </c>
      <c r="S1155" s="40">
        <v>5.3128571428571423</v>
      </c>
      <c r="T1155" s="40">
        <v>1.5828571428571432</v>
      </c>
      <c r="U1155" s="40">
        <v>0.71999999999999986</v>
      </c>
      <c r="V1155" s="40">
        <v>0.29000000000000009</v>
      </c>
      <c r="W1155" s="40">
        <v>7.4285714285714274E-2</v>
      </c>
      <c r="X1155" s="40">
        <v>4.1428571428571426E-2</v>
      </c>
      <c r="Y1155" s="40">
        <v>5.7142857142857143E-3</v>
      </c>
      <c r="Z1155" s="40">
        <v>4.2857142857142859E-3</v>
      </c>
      <c r="AA1155" s="40">
        <v>7.1428571428571435E-3</v>
      </c>
      <c r="AB1155" s="40">
        <v>2.8571428571428571E-3</v>
      </c>
      <c r="AC1155" s="40">
        <v>0</v>
      </c>
      <c r="AD1155" s="40">
        <v>0</v>
      </c>
    </row>
    <row r="1156" spans="1:30" x14ac:dyDescent="0.25">
      <c r="A1156" s="35">
        <v>1.3</v>
      </c>
      <c r="B1156" s="36" t="s">
        <v>4</v>
      </c>
      <c r="C1156" s="38" t="s">
        <v>2</v>
      </c>
      <c r="D1156" s="36" t="s">
        <v>36</v>
      </c>
      <c r="E1156" s="38" t="s">
        <v>59</v>
      </c>
      <c r="F1156" s="38" t="s">
        <v>54</v>
      </c>
      <c r="G1156" s="40">
        <v>16.811904761904763</v>
      </c>
      <c r="H1156" s="40">
        <v>83.777380952380966</v>
      </c>
      <c r="I1156" s="40">
        <v>235.02857142857138</v>
      </c>
      <c r="J1156" s="40">
        <v>405.50178571428569</v>
      </c>
      <c r="K1156" s="40">
        <v>457.04226190476192</v>
      </c>
      <c r="L1156" s="40">
        <v>321.99107142857139</v>
      </c>
      <c r="M1156" s="40">
        <v>191.41845238095243</v>
      </c>
      <c r="N1156" s="40">
        <v>94.800595238095227</v>
      </c>
      <c r="O1156" s="40">
        <v>40.366666666666667</v>
      </c>
      <c r="P1156" s="40">
        <v>16.561904761904763</v>
      </c>
      <c r="Q1156" s="40">
        <v>5.5172619047619031</v>
      </c>
      <c r="R1156" s="40">
        <v>1.6220238095238098</v>
      </c>
      <c r="S1156" s="40">
        <v>0.35952380952380963</v>
      </c>
      <c r="T1156" s="40">
        <v>0.10357142857142862</v>
      </c>
      <c r="U1156" s="40">
        <v>8.6904761904761957E-2</v>
      </c>
      <c r="V1156" s="40">
        <v>3.6309523809523819E-2</v>
      </c>
      <c r="W1156" s="40">
        <v>5.9523809523809521E-3</v>
      </c>
      <c r="X1156" s="40">
        <v>0</v>
      </c>
      <c r="Y1156" s="40">
        <v>0</v>
      </c>
      <c r="Z1156" s="40">
        <v>0</v>
      </c>
      <c r="AA1156" s="40">
        <v>0</v>
      </c>
      <c r="AB1156" s="40">
        <v>0</v>
      </c>
      <c r="AC1156" s="40">
        <v>0</v>
      </c>
      <c r="AD1156" s="40">
        <v>0</v>
      </c>
    </row>
    <row r="1157" spans="1:30" x14ac:dyDescent="0.25">
      <c r="A1157" s="35">
        <v>1.3</v>
      </c>
      <c r="B1157" s="36" t="s">
        <v>4</v>
      </c>
      <c r="C1157" s="38" t="s">
        <v>2</v>
      </c>
      <c r="D1157" s="36" t="s">
        <v>36</v>
      </c>
      <c r="E1157" s="38" t="s">
        <v>39</v>
      </c>
      <c r="F1157" s="38" t="s">
        <v>53</v>
      </c>
      <c r="G1157" s="40">
        <v>130.97999999999999</v>
      </c>
      <c r="H1157" s="40">
        <v>474.44999999999993</v>
      </c>
      <c r="I1157" s="40">
        <v>1207.73</v>
      </c>
      <c r="J1157" s="40">
        <v>1833.1000000000001</v>
      </c>
      <c r="K1157" s="40">
        <v>1822.8999999999996</v>
      </c>
      <c r="L1157" s="40">
        <v>1181.4499999999998</v>
      </c>
      <c r="M1157" s="40">
        <v>670.23000000000047</v>
      </c>
      <c r="N1157" s="40">
        <v>316.44999999999982</v>
      </c>
      <c r="O1157" s="40">
        <v>132.88000000000011</v>
      </c>
      <c r="P1157" s="40">
        <v>51.960000000000036</v>
      </c>
      <c r="Q1157" s="40">
        <v>17.199999999999818</v>
      </c>
      <c r="R1157" s="40">
        <v>5.569999999999709</v>
      </c>
      <c r="S1157" s="40">
        <v>1.3100000000004002</v>
      </c>
      <c r="T1157" s="40">
        <v>0.3999999999996362</v>
      </c>
      <c r="U1157" s="40">
        <v>0.25</v>
      </c>
      <c r="V1157" s="40">
        <v>2.0000000000436557E-2</v>
      </c>
      <c r="W1157" s="40">
        <v>1.9999999999527063E-2</v>
      </c>
      <c r="X1157" s="40">
        <v>0</v>
      </c>
      <c r="Y1157" s="40">
        <v>1.0000000000218279E-2</v>
      </c>
      <c r="Z1157" s="40">
        <v>0</v>
      </c>
      <c r="AA1157" s="40">
        <v>0</v>
      </c>
      <c r="AB1157" s="40">
        <v>0</v>
      </c>
      <c r="AC1157" s="40">
        <v>0</v>
      </c>
      <c r="AD1157" s="40">
        <v>0</v>
      </c>
    </row>
    <row r="1158" spans="1:30" x14ac:dyDescent="0.25">
      <c r="A1158" s="35">
        <v>1.3</v>
      </c>
      <c r="B1158" s="36" t="s">
        <v>4</v>
      </c>
      <c r="C1158" s="38" t="s">
        <v>2</v>
      </c>
      <c r="D1158" s="36" t="s">
        <v>36</v>
      </c>
      <c r="E1158" s="38" t="s">
        <v>40</v>
      </c>
      <c r="F1158" s="38" t="s">
        <v>56</v>
      </c>
      <c r="G1158" s="40">
        <v>33947.62999999999</v>
      </c>
      <c r="H1158" s="40">
        <v>93993.970000000016</v>
      </c>
      <c r="I1158" s="40">
        <v>210126.69000000003</v>
      </c>
      <c r="J1158" s="40">
        <v>267330.82</v>
      </c>
      <c r="K1158" s="40">
        <v>227468.52000000002</v>
      </c>
      <c r="L1158" s="40">
        <v>135578.69</v>
      </c>
      <c r="M1158" s="40">
        <v>74141.409999999989</v>
      </c>
      <c r="N1158" s="40">
        <v>34671.72</v>
      </c>
      <c r="O1158" s="40">
        <v>14378.98</v>
      </c>
      <c r="P1158" s="40">
        <v>5866</v>
      </c>
      <c r="Q1158" s="40">
        <v>1986.54</v>
      </c>
      <c r="R1158" s="40">
        <v>635.05999999999995</v>
      </c>
      <c r="S1158" s="40">
        <v>173.65</v>
      </c>
      <c r="T1158" s="40">
        <v>45.800000000000004</v>
      </c>
      <c r="U1158" s="40">
        <v>16.62</v>
      </c>
      <c r="V1158" s="40">
        <v>4.1700000000000008</v>
      </c>
      <c r="W1158" s="40">
        <v>1.2200000000000002</v>
      </c>
      <c r="X1158" s="40">
        <v>0.1</v>
      </c>
      <c r="Y1158" s="40">
        <v>0</v>
      </c>
      <c r="Z1158" s="40">
        <v>0</v>
      </c>
      <c r="AA1158" s="40">
        <v>0</v>
      </c>
      <c r="AB1158" s="40">
        <v>0</v>
      </c>
      <c r="AC1158" s="40">
        <v>0</v>
      </c>
      <c r="AD1158" s="40">
        <v>0</v>
      </c>
    </row>
    <row r="1159" spans="1:30" x14ac:dyDescent="0.25">
      <c r="A1159" s="35">
        <v>1.3</v>
      </c>
      <c r="B1159" s="36" t="s">
        <v>4</v>
      </c>
      <c r="C1159" s="38" t="s">
        <v>2</v>
      </c>
      <c r="D1159" s="36" t="s">
        <v>36</v>
      </c>
      <c r="E1159" s="38" t="s">
        <v>40</v>
      </c>
      <c r="F1159" s="38" t="s">
        <v>55</v>
      </c>
      <c r="G1159" s="40">
        <v>443.18428571428564</v>
      </c>
      <c r="H1159" s="40">
        <v>1750.4685714285715</v>
      </c>
      <c r="I1159" s="40">
        <v>4557.4571428571426</v>
      </c>
      <c r="J1159" s="40">
        <v>7103.1971428571414</v>
      </c>
      <c r="K1159" s="40">
        <v>7183.5971428571429</v>
      </c>
      <c r="L1159" s="40">
        <v>4647.8285714285721</v>
      </c>
      <c r="M1159" s="40">
        <v>2640.4842857142858</v>
      </c>
      <c r="N1159" s="40">
        <v>1258.9342857142856</v>
      </c>
      <c r="O1159" s="40">
        <v>531.61428571428564</v>
      </c>
      <c r="P1159" s="40">
        <v>214.5842857142857</v>
      </c>
      <c r="Q1159" s="40">
        <v>77.29285714285713</v>
      </c>
      <c r="R1159" s="40">
        <v>24.538571428571434</v>
      </c>
      <c r="S1159" s="40">
        <v>7.3800000000000017</v>
      </c>
      <c r="T1159" s="40">
        <v>2.0228571428571431</v>
      </c>
      <c r="U1159" s="40">
        <v>0.82285714285714273</v>
      </c>
      <c r="V1159" s="40">
        <v>0.18857142857142861</v>
      </c>
      <c r="W1159" s="40">
        <v>1.4285714285714285E-2</v>
      </c>
      <c r="X1159" s="40">
        <v>7.1428571428571435E-3</v>
      </c>
      <c r="Y1159" s="40">
        <v>0</v>
      </c>
      <c r="Z1159" s="40">
        <v>0</v>
      </c>
      <c r="AA1159" s="40">
        <v>0</v>
      </c>
      <c r="AB1159" s="40">
        <v>0</v>
      </c>
      <c r="AC1159" s="40">
        <v>0</v>
      </c>
      <c r="AD1159" s="40">
        <v>0</v>
      </c>
    </row>
    <row r="1160" spans="1:30" x14ac:dyDescent="0.25">
      <c r="A1160" s="35">
        <v>1.3</v>
      </c>
      <c r="B1160" s="36" t="s">
        <v>4</v>
      </c>
      <c r="C1160" s="38" t="s">
        <v>2</v>
      </c>
      <c r="D1160" s="36" t="s">
        <v>36</v>
      </c>
      <c r="E1160" s="38" t="s">
        <v>40</v>
      </c>
      <c r="F1160" s="38" t="s">
        <v>54</v>
      </c>
      <c r="G1160" s="40">
        <v>17.212500000000006</v>
      </c>
      <c r="H1160" s="40">
        <v>84.117261904761889</v>
      </c>
      <c r="I1160" s="40">
        <v>232.71904761904761</v>
      </c>
      <c r="J1160" s="40">
        <v>396.68333333333322</v>
      </c>
      <c r="K1160" s="40">
        <v>441.29047619047623</v>
      </c>
      <c r="L1160" s="40">
        <v>306.42976190476179</v>
      </c>
      <c r="M1160" s="40">
        <v>183.03749999999997</v>
      </c>
      <c r="N1160" s="40">
        <v>88.126785714285688</v>
      </c>
      <c r="O1160" s="40">
        <v>38.210714285714289</v>
      </c>
      <c r="P1160" s="40">
        <v>16.197023809523809</v>
      </c>
      <c r="Q1160" s="40">
        <v>5.6815476190476186</v>
      </c>
      <c r="R1160" s="40">
        <v>2.0238095238095242</v>
      </c>
      <c r="S1160" s="40">
        <v>0.45297619047619042</v>
      </c>
      <c r="T1160" s="40">
        <v>0.17678571428571427</v>
      </c>
      <c r="U1160" s="40">
        <v>9.1666666666666702E-2</v>
      </c>
      <c r="V1160" s="40">
        <v>5.9523809523809518E-4</v>
      </c>
      <c r="W1160" s="40">
        <v>0</v>
      </c>
      <c r="X1160" s="40">
        <v>0</v>
      </c>
      <c r="Y1160" s="40">
        <v>0</v>
      </c>
      <c r="Z1160" s="40">
        <v>0</v>
      </c>
      <c r="AA1160" s="40">
        <v>0</v>
      </c>
      <c r="AB1160" s="40">
        <v>0</v>
      </c>
      <c r="AC1160" s="40">
        <v>0</v>
      </c>
      <c r="AD1160" s="40">
        <v>0</v>
      </c>
    </row>
    <row r="1161" spans="1:30" x14ac:dyDescent="0.25">
      <c r="A1161" s="35">
        <v>1.3</v>
      </c>
      <c r="B1161" s="36" t="s">
        <v>4</v>
      </c>
      <c r="C1161" s="38" t="s">
        <v>2</v>
      </c>
      <c r="D1161" s="36" t="s">
        <v>36</v>
      </c>
      <c r="E1161" s="38" t="s">
        <v>40</v>
      </c>
      <c r="F1161" s="38" t="s">
        <v>53</v>
      </c>
      <c r="G1161" s="40">
        <v>135.57</v>
      </c>
      <c r="H1161" s="40">
        <v>470.19</v>
      </c>
      <c r="I1161" s="40">
        <v>1180.55</v>
      </c>
      <c r="J1161" s="40">
        <v>1765.27</v>
      </c>
      <c r="K1161" s="40">
        <v>1717.1599999999999</v>
      </c>
      <c r="L1161" s="40">
        <v>1104.4400000000005</v>
      </c>
      <c r="M1161" s="40">
        <v>622.54</v>
      </c>
      <c r="N1161" s="40">
        <v>298.53999999999996</v>
      </c>
      <c r="O1161" s="40">
        <v>125.26999999999953</v>
      </c>
      <c r="P1161" s="40">
        <v>49.510000000000218</v>
      </c>
      <c r="Q1161" s="40">
        <v>17.550000000000182</v>
      </c>
      <c r="R1161" s="40">
        <v>5.9899999999997817</v>
      </c>
      <c r="S1161" s="40">
        <v>1.8599999999996726</v>
      </c>
      <c r="T1161" s="40">
        <v>0.51000000000021828</v>
      </c>
      <c r="U1161" s="40">
        <v>0.21000000000003638</v>
      </c>
      <c r="V1161" s="40">
        <v>5.0000000000181899E-2</v>
      </c>
      <c r="W1161" s="40">
        <v>1.9999999999527063E-2</v>
      </c>
      <c r="X1161" s="40">
        <v>0</v>
      </c>
      <c r="Y1161" s="40">
        <v>0</v>
      </c>
      <c r="Z1161" s="40">
        <v>0</v>
      </c>
      <c r="AA1161" s="40">
        <v>0</v>
      </c>
      <c r="AB1161" s="40">
        <v>0</v>
      </c>
      <c r="AC1161" s="40">
        <v>0</v>
      </c>
      <c r="AD1161" s="40">
        <v>0</v>
      </c>
    </row>
    <row r="1162" spans="1:30" x14ac:dyDescent="0.25">
      <c r="A1162" s="35">
        <v>1.3</v>
      </c>
      <c r="B1162" s="36" t="s">
        <v>4</v>
      </c>
      <c r="C1162" s="38" t="s">
        <v>3</v>
      </c>
      <c r="D1162" s="36" t="s">
        <v>32</v>
      </c>
      <c r="E1162" s="38" t="s">
        <v>33</v>
      </c>
      <c r="F1162" s="38" t="s">
        <v>56</v>
      </c>
      <c r="G1162" s="40">
        <v>34078.03</v>
      </c>
      <c r="H1162" s="40">
        <v>96311.729999999981</v>
      </c>
      <c r="I1162" s="40">
        <v>225751.71000000002</v>
      </c>
      <c r="J1162" s="40">
        <v>303416.77999999997</v>
      </c>
      <c r="K1162" s="40">
        <v>270570.55999999988</v>
      </c>
      <c r="L1162" s="40">
        <v>164981.47999999998</v>
      </c>
      <c r="M1162" s="40">
        <v>87894.12000000001</v>
      </c>
      <c r="N1162" s="40">
        <v>38051.359999999993</v>
      </c>
      <c r="O1162" s="40">
        <v>13845.579999999998</v>
      </c>
      <c r="P1162" s="40">
        <v>4678.9000000000005</v>
      </c>
      <c r="Q1162" s="40">
        <v>1257.5800000000004</v>
      </c>
      <c r="R1162" s="40">
        <v>313.25999999999993</v>
      </c>
      <c r="S1162" s="40">
        <v>66.809999999999988</v>
      </c>
      <c r="T1162" s="40">
        <v>11.959999999999999</v>
      </c>
      <c r="U1162" s="40">
        <v>2.35</v>
      </c>
      <c r="V1162" s="40">
        <v>0.4900000000000001</v>
      </c>
      <c r="W1162" s="40">
        <v>0.04</v>
      </c>
      <c r="X1162" s="40">
        <v>0</v>
      </c>
      <c r="Y1162" s="40">
        <v>0</v>
      </c>
      <c r="Z1162" s="40">
        <v>0</v>
      </c>
      <c r="AA1162" s="40">
        <v>0</v>
      </c>
      <c r="AB1162" s="40">
        <v>0</v>
      </c>
      <c r="AC1162" s="40">
        <v>0</v>
      </c>
      <c r="AD1162" s="40">
        <v>0</v>
      </c>
    </row>
    <row r="1163" spans="1:30" x14ac:dyDescent="0.25">
      <c r="A1163" s="35">
        <v>1.3</v>
      </c>
      <c r="B1163" s="36" t="s">
        <v>4</v>
      </c>
      <c r="C1163" s="38" t="s">
        <v>3</v>
      </c>
      <c r="D1163" s="36" t="s">
        <v>32</v>
      </c>
      <c r="E1163" s="38" t="s">
        <v>33</v>
      </c>
      <c r="F1163" s="38" t="s">
        <v>55</v>
      </c>
      <c r="G1163" s="40">
        <v>440.08714285714285</v>
      </c>
      <c r="H1163" s="40">
        <v>1724.8771428571429</v>
      </c>
      <c r="I1163" s="40">
        <v>4432.3571428571431</v>
      </c>
      <c r="J1163" s="40">
        <v>6857.6328571428585</v>
      </c>
      <c r="K1163" s="40">
        <v>6862.1114285714275</v>
      </c>
      <c r="L1163" s="40">
        <v>4367.2471428571434</v>
      </c>
      <c r="M1163" s="40">
        <v>2323.4514285714286</v>
      </c>
      <c r="N1163" s="40">
        <v>1039.8228571428567</v>
      </c>
      <c r="O1163" s="40">
        <v>410.20999999999987</v>
      </c>
      <c r="P1163" s="40">
        <v>152.10714285714289</v>
      </c>
      <c r="Q1163" s="40">
        <v>44.657142857142858</v>
      </c>
      <c r="R1163" s="40">
        <v>11.874285714285717</v>
      </c>
      <c r="S1163" s="40">
        <v>2.5828571428571432</v>
      </c>
      <c r="T1163" s="40">
        <v>0.50714285714285712</v>
      </c>
      <c r="U1163" s="40">
        <v>0.15285714285714294</v>
      </c>
      <c r="V1163" s="40">
        <v>9.9999999999999985E-3</v>
      </c>
      <c r="W1163" s="40">
        <v>0</v>
      </c>
      <c r="X1163" s="40">
        <v>0</v>
      </c>
      <c r="Y1163" s="40">
        <v>0</v>
      </c>
      <c r="Z1163" s="40">
        <v>0</v>
      </c>
      <c r="AA1163" s="40">
        <v>0</v>
      </c>
      <c r="AB1163" s="40">
        <v>0</v>
      </c>
      <c r="AC1163" s="40">
        <v>0</v>
      </c>
      <c r="AD1163" s="40">
        <v>0</v>
      </c>
    </row>
    <row r="1164" spans="1:30" x14ac:dyDescent="0.25">
      <c r="A1164" s="35">
        <v>1.3</v>
      </c>
      <c r="B1164" s="36" t="s">
        <v>4</v>
      </c>
      <c r="C1164" s="38" t="s">
        <v>3</v>
      </c>
      <c r="D1164" s="36" t="s">
        <v>32</v>
      </c>
      <c r="E1164" s="38" t="s">
        <v>33</v>
      </c>
      <c r="F1164" s="38" t="s">
        <v>54</v>
      </c>
      <c r="G1164" s="40">
        <v>16.902380952380948</v>
      </c>
      <c r="H1164" s="40">
        <v>81.819047619047609</v>
      </c>
      <c r="I1164" s="40">
        <v>227.435119047619</v>
      </c>
      <c r="J1164" s="40">
        <v>383.41190476190479</v>
      </c>
      <c r="K1164" s="40">
        <v>413.81071428571425</v>
      </c>
      <c r="L1164" s="40">
        <v>279.66011904761911</v>
      </c>
      <c r="M1164" s="40">
        <v>157.46190476190475</v>
      </c>
      <c r="N1164" s="40">
        <v>70.982142857142861</v>
      </c>
      <c r="O1164" s="40">
        <v>29.112499999999997</v>
      </c>
      <c r="P1164" s="40">
        <v>11.375</v>
      </c>
      <c r="Q1164" s="40">
        <v>3.5244047619047616</v>
      </c>
      <c r="R1164" s="40">
        <v>1.0136904761904761</v>
      </c>
      <c r="S1164" s="40">
        <v>0.27261904761904759</v>
      </c>
      <c r="T1164" s="40">
        <v>2.1428571428571436E-2</v>
      </c>
      <c r="U1164" s="40">
        <v>1.4285714285714285E-2</v>
      </c>
      <c r="V1164" s="40">
        <v>0</v>
      </c>
      <c r="W1164" s="40">
        <v>0</v>
      </c>
      <c r="X1164" s="40">
        <v>0</v>
      </c>
      <c r="Y1164" s="40">
        <v>0</v>
      </c>
      <c r="Z1164" s="40">
        <v>0</v>
      </c>
      <c r="AA1164" s="40">
        <v>0</v>
      </c>
      <c r="AB1164" s="40">
        <v>0</v>
      </c>
      <c r="AC1164" s="40">
        <v>0</v>
      </c>
      <c r="AD1164" s="40">
        <v>0</v>
      </c>
    </row>
    <row r="1165" spans="1:30" x14ac:dyDescent="0.25">
      <c r="A1165" s="35">
        <v>1.3</v>
      </c>
      <c r="B1165" s="36" t="s">
        <v>4</v>
      </c>
      <c r="C1165" s="38" t="s">
        <v>3</v>
      </c>
      <c r="D1165" s="36" t="s">
        <v>32</v>
      </c>
      <c r="E1165" s="38" t="s">
        <v>33</v>
      </c>
      <c r="F1165" s="38" t="s">
        <v>53</v>
      </c>
      <c r="G1165" s="40">
        <v>132.03</v>
      </c>
      <c r="H1165" s="40">
        <v>441.64</v>
      </c>
      <c r="I1165" s="40">
        <v>1035.75</v>
      </c>
      <c r="J1165" s="40">
        <v>1471.73</v>
      </c>
      <c r="K1165" s="40">
        <v>1429.9299999999998</v>
      </c>
      <c r="L1165" s="40">
        <v>917.60000000000036</v>
      </c>
      <c r="M1165" s="40">
        <v>503.5</v>
      </c>
      <c r="N1165" s="40">
        <v>232.10999999999967</v>
      </c>
      <c r="O1165" s="40">
        <v>93.779999999999745</v>
      </c>
      <c r="P1165" s="40">
        <v>34.079999999999927</v>
      </c>
      <c r="Q1165" s="40">
        <v>10.890000000000327</v>
      </c>
      <c r="R1165" s="40">
        <v>3.1700000000000728</v>
      </c>
      <c r="S1165" s="40">
        <v>0.75</v>
      </c>
      <c r="T1165" s="40">
        <v>9.0000000000145519E-2</v>
      </c>
      <c r="U1165" s="40">
        <v>1.0000000000218279E-2</v>
      </c>
      <c r="V1165" s="40">
        <v>9.999999999308784E-3</v>
      </c>
      <c r="W1165" s="40">
        <v>0</v>
      </c>
      <c r="X1165" s="40">
        <v>0</v>
      </c>
      <c r="Y1165" s="40">
        <v>0</v>
      </c>
      <c r="Z1165" s="40">
        <v>0</v>
      </c>
      <c r="AA1165" s="40">
        <v>0</v>
      </c>
      <c r="AB1165" s="40">
        <v>0</v>
      </c>
      <c r="AC1165" s="40">
        <v>0</v>
      </c>
      <c r="AD1165" s="40">
        <v>0</v>
      </c>
    </row>
    <row r="1166" spans="1:30" x14ac:dyDescent="0.25">
      <c r="A1166" s="35">
        <v>1.3</v>
      </c>
      <c r="B1166" s="36" t="s">
        <v>4</v>
      </c>
      <c r="C1166" s="38" t="s">
        <v>3</v>
      </c>
      <c r="D1166" s="36" t="s">
        <v>32</v>
      </c>
      <c r="E1166" s="38" t="s">
        <v>58</v>
      </c>
      <c r="F1166" s="38" t="s">
        <v>56</v>
      </c>
      <c r="G1166" s="40">
        <v>33974.050000000003</v>
      </c>
      <c r="H1166" s="40">
        <v>95422.52</v>
      </c>
      <c r="I1166" s="40">
        <v>221686.80999999997</v>
      </c>
      <c r="J1166" s="40">
        <v>295630.55999999994</v>
      </c>
      <c r="K1166" s="40">
        <v>264304.34999999998</v>
      </c>
      <c r="L1166" s="40">
        <v>163515.03</v>
      </c>
      <c r="M1166" s="40">
        <v>88233.26999999999</v>
      </c>
      <c r="N1166" s="40">
        <v>38561.739999999991</v>
      </c>
      <c r="O1166" s="40">
        <v>14281.77</v>
      </c>
      <c r="P1166" s="40">
        <v>4873.37</v>
      </c>
      <c r="Q1166" s="40">
        <v>1315.0900000000004</v>
      </c>
      <c r="R1166" s="40">
        <v>322.07</v>
      </c>
      <c r="S1166" s="40">
        <v>63.489999999999981</v>
      </c>
      <c r="T1166" s="40">
        <v>10.25</v>
      </c>
      <c r="U1166" s="40">
        <v>2.3800000000000003</v>
      </c>
      <c r="V1166" s="40">
        <v>0.62000000000000022</v>
      </c>
      <c r="W1166" s="40">
        <v>7.0000000000000007E-2</v>
      </c>
      <c r="X1166" s="40">
        <v>0</v>
      </c>
      <c r="Y1166" s="40">
        <v>0</v>
      </c>
      <c r="Z1166" s="40">
        <v>0</v>
      </c>
      <c r="AA1166" s="40">
        <v>0</v>
      </c>
      <c r="AB1166" s="40">
        <v>0</v>
      </c>
      <c r="AC1166" s="40">
        <v>0</v>
      </c>
      <c r="AD1166" s="40">
        <v>0</v>
      </c>
    </row>
    <row r="1167" spans="1:30" x14ac:dyDescent="0.25">
      <c r="A1167" s="35">
        <v>1.3</v>
      </c>
      <c r="B1167" s="36" t="s">
        <v>4</v>
      </c>
      <c r="C1167" s="38" t="s">
        <v>3</v>
      </c>
      <c r="D1167" s="36" t="s">
        <v>32</v>
      </c>
      <c r="E1167" s="38" t="s">
        <v>58</v>
      </c>
      <c r="F1167" s="38" t="s">
        <v>55</v>
      </c>
      <c r="G1167" s="40">
        <v>444.07142857142856</v>
      </c>
      <c r="H1167" s="40">
        <v>1730.2257142857145</v>
      </c>
      <c r="I1167" s="40">
        <v>4505.28</v>
      </c>
      <c r="J1167" s="40">
        <v>6960.7728571428588</v>
      </c>
      <c r="K1167" s="40">
        <v>6931.1185714285702</v>
      </c>
      <c r="L1167" s="40">
        <v>4384.7357142857136</v>
      </c>
      <c r="M1167" s="40">
        <v>2376.8314285714282</v>
      </c>
      <c r="N1167" s="40">
        <v>1062.2657142857145</v>
      </c>
      <c r="O1167" s="40">
        <v>418.47428571428583</v>
      </c>
      <c r="P1167" s="40">
        <v>156.04428571428571</v>
      </c>
      <c r="Q1167" s="40">
        <v>47.727142857142859</v>
      </c>
      <c r="R1167" s="40">
        <v>13.034285714285714</v>
      </c>
      <c r="S1167" s="40">
        <v>3.3414285714285721</v>
      </c>
      <c r="T1167" s="40">
        <v>0.54857142857142849</v>
      </c>
      <c r="U1167" s="40">
        <v>6.7142857142857171E-2</v>
      </c>
      <c r="V1167" s="40">
        <v>4.1428571428571447E-2</v>
      </c>
      <c r="W1167" s="40">
        <v>0</v>
      </c>
      <c r="X1167" s="40">
        <v>0</v>
      </c>
      <c r="Y1167" s="40">
        <v>0</v>
      </c>
      <c r="Z1167" s="40">
        <v>0</v>
      </c>
      <c r="AA1167" s="40">
        <v>0</v>
      </c>
      <c r="AB1167" s="40">
        <v>0</v>
      </c>
      <c r="AC1167" s="40">
        <v>0</v>
      </c>
      <c r="AD1167" s="40">
        <v>0</v>
      </c>
    </row>
    <row r="1168" spans="1:30" x14ac:dyDescent="0.25">
      <c r="A1168" s="35">
        <v>1.3</v>
      </c>
      <c r="B1168" s="36" t="s">
        <v>4</v>
      </c>
      <c r="C1168" s="38" t="s">
        <v>3</v>
      </c>
      <c r="D1168" s="36" t="s">
        <v>32</v>
      </c>
      <c r="E1168" s="38" t="s">
        <v>58</v>
      </c>
      <c r="F1168" s="38" t="s">
        <v>54</v>
      </c>
      <c r="G1168" s="40">
        <v>17.49642857142857</v>
      </c>
      <c r="H1168" s="40">
        <v>83.313095238095244</v>
      </c>
      <c r="I1168" s="40">
        <v>227.55773809523808</v>
      </c>
      <c r="J1168" s="40">
        <v>378.55119047619058</v>
      </c>
      <c r="K1168" s="40">
        <v>419.15357142857135</v>
      </c>
      <c r="L1168" s="40">
        <v>283.16488095238094</v>
      </c>
      <c r="M1168" s="40">
        <v>160.72738095238094</v>
      </c>
      <c r="N1168" s="40">
        <v>74.876785714285717</v>
      </c>
      <c r="O1168" s="40">
        <v>30.605952380952392</v>
      </c>
      <c r="P1168" s="40">
        <v>12.023809523809524</v>
      </c>
      <c r="Q1168" s="40">
        <v>3.657142857142857</v>
      </c>
      <c r="R1168" s="40">
        <v>0.98154761904761911</v>
      </c>
      <c r="S1168" s="40">
        <v>0.25297619047619047</v>
      </c>
      <c r="T1168" s="40">
        <v>4.2261904761904771E-2</v>
      </c>
      <c r="U1168" s="40">
        <v>1.6071428571428577E-2</v>
      </c>
      <c r="V1168" s="40">
        <v>0</v>
      </c>
      <c r="W1168" s="40">
        <v>0</v>
      </c>
      <c r="X1168" s="40">
        <v>0</v>
      </c>
      <c r="Y1168" s="40">
        <v>0</v>
      </c>
      <c r="Z1168" s="40">
        <v>0</v>
      </c>
      <c r="AA1168" s="40">
        <v>0</v>
      </c>
      <c r="AB1168" s="40">
        <v>0</v>
      </c>
      <c r="AC1168" s="40">
        <v>0</v>
      </c>
      <c r="AD1168" s="40">
        <v>0</v>
      </c>
    </row>
    <row r="1169" spans="1:30" x14ac:dyDescent="0.25">
      <c r="A1169" s="35">
        <v>1.3</v>
      </c>
      <c r="B1169" s="36" t="s">
        <v>4</v>
      </c>
      <c r="C1169" s="38" t="s">
        <v>3</v>
      </c>
      <c r="D1169" s="36" t="s">
        <v>32</v>
      </c>
      <c r="E1169" s="38" t="s">
        <v>58</v>
      </c>
      <c r="F1169" s="38" t="s">
        <v>53</v>
      </c>
      <c r="G1169" s="40">
        <v>134.61000000000001</v>
      </c>
      <c r="H1169" s="40">
        <v>458.54999999999995</v>
      </c>
      <c r="I1169" s="40">
        <v>1127.6599999999999</v>
      </c>
      <c r="J1169" s="40">
        <v>1641.89</v>
      </c>
      <c r="K1169" s="40">
        <v>1529.6499999999996</v>
      </c>
      <c r="L1169" s="40">
        <v>932.5600000000004</v>
      </c>
      <c r="M1169" s="40">
        <v>506.76000000000022</v>
      </c>
      <c r="N1169" s="40">
        <v>233.04999999999927</v>
      </c>
      <c r="O1169" s="40">
        <v>94.450000000000728</v>
      </c>
      <c r="P1169" s="40">
        <v>35.25</v>
      </c>
      <c r="Q1169" s="40">
        <v>10.960000000000036</v>
      </c>
      <c r="R1169" s="40">
        <v>3.1199999999998909</v>
      </c>
      <c r="S1169" s="40">
        <v>0.72999999999956344</v>
      </c>
      <c r="T1169" s="40">
        <v>0.11999999999989086</v>
      </c>
      <c r="U1169" s="40">
        <v>6.0000000000400178E-2</v>
      </c>
      <c r="V1169" s="40">
        <v>0</v>
      </c>
      <c r="W1169" s="40">
        <v>0</v>
      </c>
      <c r="X1169" s="40">
        <v>0</v>
      </c>
      <c r="Y1169" s="40">
        <v>0</v>
      </c>
      <c r="Z1169" s="40">
        <v>0</v>
      </c>
      <c r="AA1169" s="40">
        <v>0</v>
      </c>
      <c r="AB1169" s="40">
        <v>0</v>
      </c>
      <c r="AC1169" s="40">
        <v>0</v>
      </c>
      <c r="AD1169" s="40">
        <v>0</v>
      </c>
    </row>
    <row r="1170" spans="1:30" x14ac:dyDescent="0.25">
      <c r="A1170" s="35">
        <v>1.3</v>
      </c>
      <c r="B1170" s="36" t="s">
        <v>4</v>
      </c>
      <c r="C1170" s="38" t="s">
        <v>3</v>
      </c>
      <c r="D1170" s="36" t="s">
        <v>32</v>
      </c>
      <c r="E1170" s="38" t="s">
        <v>57</v>
      </c>
      <c r="F1170" s="38" t="s">
        <v>56</v>
      </c>
      <c r="G1170" s="40">
        <v>34078.03</v>
      </c>
      <c r="H1170" s="40">
        <v>96313.209999999992</v>
      </c>
      <c r="I1170" s="40">
        <v>225869.41000000003</v>
      </c>
      <c r="J1170" s="40">
        <v>303021.23</v>
      </c>
      <c r="K1170" s="40">
        <v>264588.07</v>
      </c>
      <c r="L1170" s="40">
        <v>150588.18999999997</v>
      </c>
      <c r="M1170" s="40">
        <v>72495.73000000001</v>
      </c>
      <c r="N1170" s="40">
        <v>27970.189999999995</v>
      </c>
      <c r="O1170" s="40">
        <v>9087.3599999999988</v>
      </c>
      <c r="P1170" s="40">
        <v>2688.4200000000005</v>
      </c>
      <c r="Q1170" s="40">
        <v>655.33000000000015</v>
      </c>
      <c r="R1170" s="40">
        <v>153.73000000000005</v>
      </c>
      <c r="S1170" s="40">
        <v>32.629999999999995</v>
      </c>
      <c r="T1170" s="40">
        <v>6.9200000000000017</v>
      </c>
      <c r="U1170" s="40">
        <v>1.8700000000000008</v>
      </c>
      <c r="V1170" s="40">
        <v>0.32000000000000012</v>
      </c>
      <c r="W1170" s="40">
        <v>7.0000000000000007E-2</v>
      </c>
      <c r="X1170" s="40">
        <v>0</v>
      </c>
      <c r="Y1170" s="40">
        <v>0</v>
      </c>
      <c r="Z1170" s="40">
        <v>0</v>
      </c>
      <c r="AA1170" s="40">
        <v>0</v>
      </c>
      <c r="AB1170" s="40">
        <v>0</v>
      </c>
      <c r="AC1170" s="40">
        <v>0</v>
      </c>
      <c r="AD1170" s="40">
        <v>0</v>
      </c>
    </row>
    <row r="1171" spans="1:30" x14ac:dyDescent="0.25">
      <c r="A1171" s="35">
        <v>1.3</v>
      </c>
      <c r="B1171" s="36" t="s">
        <v>4</v>
      </c>
      <c r="C1171" s="38" t="s">
        <v>3</v>
      </c>
      <c r="D1171" s="36" t="s">
        <v>32</v>
      </c>
      <c r="E1171" s="38" t="s">
        <v>57</v>
      </c>
      <c r="F1171" s="38" t="s">
        <v>55</v>
      </c>
      <c r="G1171" s="40">
        <v>440.08714285714285</v>
      </c>
      <c r="H1171" s="40">
        <v>1724.8171428571427</v>
      </c>
      <c r="I1171" s="40">
        <v>4436.5842857142861</v>
      </c>
      <c r="J1171" s="40">
        <v>6860.1214285714286</v>
      </c>
      <c r="K1171" s="40">
        <v>7132.7171428571428</v>
      </c>
      <c r="L1171" s="40">
        <v>4775.0371428571425</v>
      </c>
      <c r="M1171" s="40">
        <v>2620.6400000000003</v>
      </c>
      <c r="N1171" s="40">
        <v>1123.3714285714284</v>
      </c>
      <c r="O1171" s="40">
        <v>407.46714285714279</v>
      </c>
      <c r="P1171" s="40">
        <v>133.22857142857143</v>
      </c>
      <c r="Q1171" s="40">
        <v>34.09571428571428</v>
      </c>
      <c r="R1171" s="40">
        <v>7.048571428571428</v>
      </c>
      <c r="S1171" s="40">
        <v>1.51</v>
      </c>
      <c r="T1171" s="40">
        <v>0.43999999999999995</v>
      </c>
      <c r="U1171" s="40">
        <v>6.2857142857142875E-2</v>
      </c>
      <c r="V1171" s="40">
        <v>2.4285714285714292E-2</v>
      </c>
      <c r="W1171" s="40">
        <v>0</v>
      </c>
      <c r="X1171" s="40">
        <v>0</v>
      </c>
      <c r="Y1171" s="40">
        <v>0</v>
      </c>
      <c r="Z1171" s="40">
        <v>0</v>
      </c>
      <c r="AA1171" s="40">
        <v>0</v>
      </c>
      <c r="AB1171" s="40">
        <v>0</v>
      </c>
      <c r="AC1171" s="40">
        <v>0</v>
      </c>
      <c r="AD1171" s="40">
        <v>0</v>
      </c>
    </row>
    <row r="1172" spans="1:30" x14ac:dyDescent="0.25">
      <c r="A1172" s="35">
        <v>1.3</v>
      </c>
      <c r="B1172" s="36" t="s">
        <v>4</v>
      </c>
      <c r="C1172" s="38" t="s">
        <v>3</v>
      </c>
      <c r="D1172" s="36" t="s">
        <v>32</v>
      </c>
      <c r="E1172" s="38" t="s">
        <v>57</v>
      </c>
      <c r="F1172" s="38" t="s">
        <v>54</v>
      </c>
      <c r="G1172" s="40">
        <v>16.902380952380948</v>
      </c>
      <c r="H1172" s="40">
        <v>81.855357142857116</v>
      </c>
      <c r="I1172" s="40">
        <v>227.30238095238093</v>
      </c>
      <c r="J1172" s="40">
        <v>385.24642857142857</v>
      </c>
      <c r="K1172" s="40">
        <v>435.58095238095245</v>
      </c>
      <c r="L1172" s="40">
        <v>316.03095238095239</v>
      </c>
      <c r="M1172" s="40">
        <v>184.13571428571427</v>
      </c>
      <c r="N1172" s="40">
        <v>82.667261904761915</v>
      </c>
      <c r="O1172" s="40">
        <v>31.654166666666661</v>
      </c>
      <c r="P1172" s="40">
        <v>10.739880952380952</v>
      </c>
      <c r="Q1172" s="40">
        <v>3.1404761904761904</v>
      </c>
      <c r="R1172" s="40">
        <v>0.80059523809523814</v>
      </c>
      <c r="S1172" s="40">
        <v>0.1357142857142857</v>
      </c>
      <c r="T1172" s="40">
        <v>1.7857142857142857E-3</v>
      </c>
      <c r="U1172" s="40">
        <v>5.3571428571428563E-3</v>
      </c>
      <c r="V1172" s="40">
        <v>0</v>
      </c>
      <c r="W1172" s="40">
        <v>0</v>
      </c>
      <c r="X1172" s="40">
        <v>0</v>
      </c>
      <c r="Y1172" s="40">
        <v>0</v>
      </c>
      <c r="Z1172" s="40">
        <v>0</v>
      </c>
      <c r="AA1172" s="40">
        <v>0</v>
      </c>
      <c r="AB1172" s="40">
        <v>0</v>
      </c>
      <c r="AC1172" s="40">
        <v>0</v>
      </c>
      <c r="AD1172" s="40">
        <v>0</v>
      </c>
    </row>
    <row r="1173" spans="1:30" x14ac:dyDescent="0.25">
      <c r="A1173" s="35">
        <v>1.3</v>
      </c>
      <c r="B1173" s="36" t="s">
        <v>4</v>
      </c>
      <c r="C1173" s="38" t="s">
        <v>3</v>
      </c>
      <c r="D1173" s="36" t="s">
        <v>32</v>
      </c>
      <c r="E1173" s="38" t="s">
        <v>57</v>
      </c>
      <c r="F1173" s="38" t="s">
        <v>53</v>
      </c>
      <c r="G1173" s="40">
        <v>132.03</v>
      </c>
      <c r="H1173" s="40">
        <v>441.62</v>
      </c>
      <c r="I1173" s="40">
        <v>1034.42</v>
      </c>
      <c r="J1173" s="40">
        <v>1488.6299999999999</v>
      </c>
      <c r="K1173" s="40">
        <v>1503.75</v>
      </c>
      <c r="L1173" s="40">
        <v>994.57000000000062</v>
      </c>
      <c r="M1173" s="40">
        <v>548.44999999999982</v>
      </c>
      <c r="N1173" s="40">
        <v>241.26999999999953</v>
      </c>
      <c r="O1173" s="40">
        <v>89.869999999999891</v>
      </c>
      <c r="P1173" s="40">
        <v>29.350000000000364</v>
      </c>
      <c r="Q1173" s="40">
        <v>7.8800000000001091</v>
      </c>
      <c r="R1173" s="40">
        <v>1.5799999999999272</v>
      </c>
      <c r="S1173" s="40">
        <v>0.34000000000014552</v>
      </c>
      <c r="T1173" s="40">
        <v>0.10999999999967258</v>
      </c>
      <c r="U1173" s="40">
        <v>1.0000000000218279E-2</v>
      </c>
      <c r="V1173" s="40">
        <v>1.0000000000218279E-2</v>
      </c>
      <c r="W1173" s="40">
        <v>0</v>
      </c>
      <c r="X1173" s="40">
        <v>0</v>
      </c>
      <c r="Y1173" s="40">
        <v>0</v>
      </c>
      <c r="Z1173" s="40">
        <v>0</v>
      </c>
      <c r="AA1173" s="40">
        <v>0</v>
      </c>
      <c r="AB1173" s="40">
        <v>0</v>
      </c>
      <c r="AC1173" s="40">
        <v>0</v>
      </c>
      <c r="AD1173" s="40">
        <v>0</v>
      </c>
    </row>
    <row r="1174" spans="1:30" x14ac:dyDescent="0.25">
      <c r="A1174" s="35">
        <v>1.3</v>
      </c>
      <c r="B1174" s="36" t="s">
        <v>4</v>
      </c>
      <c r="C1174" s="38" t="s">
        <v>3</v>
      </c>
      <c r="D1174" s="36" t="s">
        <v>32</v>
      </c>
      <c r="E1174" s="38" t="s">
        <v>34</v>
      </c>
      <c r="F1174" s="38" t="s">
        <v>56</v>
      </c>
      <c r="G1174" s="40">
        <v>33852.439999999995</v>
      </c>
      <c r="H1174" s="40">
        <v>93463.970000000016</v>
      </c>
      <c r="I1174" s="40">
        <v>206818.97000000003</v>
      </c>
      <c r="J1174" s="40">
        <v>259578.83000000007</v>
      </c>
      <c r="K1174" s="40">
        <v>215590.09000000003</v>
      </c>
      <c r="L1174" s="40">
        <v>120992.99999999999</v>
      </c>
      <c r="M1174" s="40">
        <v>58720.31</v>
      </c>
      <c r="N1174" s="40">
        <v>23070.370000000006</v>
      </c>
      <c r="O1174" s="40">
        <v>7670.4300000000012</v>
      </c>
      <c r="P1174" s="40">
        <v>2441.16</v>
      </c>
      <c r="Q1174" s="40">
        <v>664.08000000000015</v>
      </c>
      <c r="R1174" s="40">
        <v>177.47000000000003</v>
      </c>
      <c r="S1174" s="40">
        <v>42.65</v>
      </c>
      <c r="T1174" s="40">
        <v>10.900000000000004</v>
      </c>
      <c r="U1174" s="40">
        <v>2.5299999999999998</v>
      </c>
      <c r="V1174" s="40">
        <v>0.45000000000000007</v>
      </c>
      <c r="W1174" s="40">
        <v>0.41000000000000014</v>
      </c>
      <c r="X1174" s="40">
        <v>0.15999999999999998</v>
      </c>
      <c r="Y1174" s="40">
        <v>0</v>
      </c>
      <c r="Z1174" s="40">
        <v>0</v>
      </c>
      <c r="AA1174" s="40">
        <v>0</v>
      </c>
      <c r="AB1174" s="40">
        <v>0</v>
      </c>
      <c r="AC1174" s="40">
        <v>0</v>
      </c>
      <c r="AD1174" s="40">
        <v>0</v>
      </c>
    </row>
    <row r="1175" spans="1:30" x14ac:dyDescent="0.25">
      <c r="A1175" s="35">
        <v>1.3</v>
      </c>
      <c r="B1175" s="36" t="s">
        <v>4</v>
      </c>
      <c r="C1175" s="38" t="s">
        <v>3</v>
      </c>
      <c r="D1175" s="36" t="s">
        <v>32</v>
      </c>
      <c r="E1175" s="38" t="s">
        <v>34</v>
      </c>
      <c r="F1175" s="38" t="s">
        <v>55</v>
      </c>
      <c r="G1175" s="40">
        <v>441.68142857142857</v>
      </c>
      <c r="H1175" s="40">
        <v>1770.5</v>
      </c>
      <c r="I1175" s="40">
        <v>4695.7114285714288</v>
      </c>
      <c r="J1175" s="40">
        <v>7448.8642857142859</v>
      </c>
      <c r="K1175" s="40">
        <v>7655.1599999999989</v>
      </c>
      <c r="L1175" s="40">
        <v>5000.3328571428565</v>
      </c>
      <c r="M1175" s="40">
        <v>2710.7371428571423</v>
      </c>
      <c r="N1175" s="40">
        <v>1181.017142857143</v>
      </c>
      <c r="O1175" s="40">
        <v>428.08857142857147</v>
      </c>
      <c r="P1175" s="40">
        <v>137.76</v>
      </c>
      <c r="Q1175" s="40">
        <v>36.942857142857136</v>
      </c>
      <c r="R1175" s="40">
        <v>8.2142857142857153</v>
      </c>
      <c r="S1175" s="40">
        <v>1.672857142857143</v>
      </c>
      <c r="T1175" s="40">
        <v>0.30285714285714294</v>
      </c>
      <c r="U1175" s="40">
        <v>0.13142857142857148</v>
      </c>
      <c r="V1175" s="40">
        <v>2.8571428571428571E-3</v>
      </c>
      <c r="W1175" s="40">
        <v>0.01</v>
      </c>
      <c r="X1175" s="40">
        <v>0</v>
      </c>
      <c r="Y1175" s="40">
        <v>0</v>
      </c>
      <c r="Z1175" s="40">
        <v>0</v>
      </c>
      <c r="AA1175" s="40">
        <v>0</v>
      </c>
      <c r="AB1175" s="40">
        <v>0</v>
      </c>
      <c r="AC1175" s="40">
        <v>0</v>
      </c>
      <c r="AD1175" s="40">
        <v>0</v>
      </c>
    </row>
    <row r="1176" spans="1:30" x14ac:dyDescent="0.25">
      <c r="A1176" s="35">
        <v>1.3</v>
      </c>
      <c r="B1176" s="36" t="s">
        <v>4</v>
      </c>
      <c r="C1176" s="38" t="s">
        <v>3</v>
      </c>
      <c r="D1176" s="36" t="s">
        <v>32</v>
      </c>
      <c r="E1176" s="38" t="s">
        <v>34</v>
      </c>
      <c r="F1176" s="38" t="s">
        <v>54</v>
      </c>
      <c r="G1176" s="40">
        <v>16.849404761904761</v>
      </c>
      <c r="H1176" s="40">
        <v>83.347023809523805</v>
      </c>
      <c r="I1176" s="40">
        <v>239.66011904761902</v>
      </c>
      <c r="J1176" s="40">
        <v>415.72202380952376</v>
      </c>
      <c r="K1176" s="40">
        <v>471.65059523809526</v>
      </c>
      <c r="L1176" s="40">
        <v>333.2166666666667</v>
      </c>
      <c r="M1176" s="40">
        <v>190.38809523809522</v>
      </c>
      <c r="N1176" s="40">
        <v>86.017261904761867</v>
      </c>
      <c r="O1176" s="40">
        <v>33.576190476190483</v>
      </c>
      <c r="P1176" s="40">
        <v>11.076190476190476</v>
      </c>
      <c r="Q1176" s="40">
        <v>3.0720238095238095</v>
      </c>
      <c r="R1176" s="40">
        <v>0.75</v>
      </c>
      <c r="S1176" s="40">
        <v>0.13988095238095241</v>
      </c>
      <c r="T1176" s="40">
        <v>4.5238095238095265E-2</v>
      </c>
      <c r="U1176" s="40">
        <v>0</v>
      </c>
      <c r="V1176" s="40">
        <v>0</v>
      </c>
      <c r="W1176" s="40">
        <v>0</v>
      </c>
      <c r="X1176" s="40">
        <v>0</v>
      </c>
      <c r="Y1176" s="40">
        <v>0</v>
      </c>
      <c r="Z1176" s="40">
        <v>0</v>
      </c>
      <c r="AA1176" s="40">
        <v>0</v>
      </c>
      <c r="AB1176" s="40">
        <v>0</v>
      </c>
      <c r="AC1176" s="40">
        <v>0</v>
      </c>
      <c r="AD1176" s="40">
        <v>0</v>
      </c>
    </row>
    <row r="1177" spans="1:30" x14ac:dyDescent="0.25">
      <c r="A1177" s="35">
        <v>1.3</v>
      </c>
      <c r="B1177" s="36" t="s">
        <v>4</v>
      </c>
      <c r="C1177" s="38" t="s">
        <v>3</v>
      </c>
      <c r="D1177" s="36" t="s">
        <v>32</v>
      </c>
      <c r="E1177" s="38" t="s">
        <v>34</v>
      </c>
      <c r="F1177" s="38" t="s">
        <v>53</v>
      </c>
      <c r="G1177" s="40">
        <v>133.15</v>
      </c>
      <c r="H1177" s="40">
        <v>470.51</v>
      </c>
      <c r="I1177" s="40">
        <v>1225.29</v>
      </c>
      <c r="J1177" s="40">
        <v>1862.18</v>
      </c>
      <c r="K1177" s="40">
        <v>1859.0699999999997</v>
      </c>
      <c r="L1177" s="40">
        <v>1213.5200000000004</v>
      </c>
      <c r="M1177" s="40">
        <v>658.30999999999949</v>
      </c>
      <c r="N1177" s="40">
        <v>286.89000000000033</v>
      </c>
      <c r="O1177" s="40">
        <v>105.06999999999971</v>
      </c>
      <c r="P1177" s="40">
        <v>36.050000000000182</v>
      </c>
      <c r="Q1177" s="40">
        <v>9.4800000000004729</v>
      </c>
      <c r="R1177" s="40">
        <v>2.2399999999997817</v>
      </c>
      <c r="S1177" s="40">
        <v>0.38999999999941792</v>
      </c>
      <c r="T1177" s="40">
        <v>0.13000000000010914</v>
      </c>
      <c r="U1177" s="40">
        <v>3.0000000000654836E-2</v>
      </c>
      <c r="V1177" s="40">
        <v>0</v>
      </c>
      <c r="W1177" s="40">
        <v>0</v>
      </c>
      <c r="X1177" s="40">
        <v>0</v>
      </c>
      <c r="Y1177" s="40">
        <v>0</v>
      </c>
      <c r="Z1177" s="40">
        <v>0</v>
      </c>
      <c r="AA1177" s="40">
        <v>0</v>
      </c>
      <c r="AB1177" s="40">
        <v>0</v>
      </c>
      <c r="AC1177" s="40">
        <v>0</v>
      </c>
      <c r="AD1177" s="40">
        <v>0</v>
      </c>
    </row>
    <row r="1178" spans="1:30" x14ac:dyDescent="0.25">
      <c r="A1178" s="35">
        <v>1.3</v>
      </c>
      <c r="B1178" s="36" t="s">
        <v>4</v>
      </c>
      <c r="C1178" s="38" t="s">
        <v>3</v>
      </c>
      <c r="D1178" s="36" t="s">
        <v>32</v>
      </c>
      <c r="E1178" s="38" t="s">
        <v>35</v>
      </c>
      <c r="F1178" s="38" t="s">
        <v>56</v>
      </c>
      <c r="G1178" s="40">
        <v>34009.26999999999</v>
      </c>
      <c r="H1178" s="40">
        <v>94441.229999999981</v>
      </c>
      <c r="I1178" s="40">
        <v>213154.84</v>
      </c>
      <c r="J1178" s="40">
        <v>274022.34999999998</v>
      </c>
      <c r="K1178" s="40">
        <v>233715.14000000004</v>
      </c>
      <c r="L1178" s="40">
        <v>135560.53</v>
      </c>
      <c r="M1178" s="40">
        <v>69131.09</v>
      </c>
      <c r="N1178" s="40">
        <v>29342.740000000005</v>
      </c>
      <c r="O1178" s="40">
        <v>10859.87</v>
      </c>
      <c r="P1178" s="40">
        <v>3827.99</v>
      </c>
      <c r="Q1178" s="40">
        <v>1094.7</v>
      </c>
      <c r="R1178" s="40">
        <v>309.73</v>
      </c>
      <c r="S1178" s="40">
        <v>75.169999999999987</v>
      </c>
      <c r="T1178" s="40">
        <v>16.68</v>
      </c>
      <c r="U1178" s="40">
        <v>3.6599999999999997</v>
      </c>
      <c r="V1178" s="40">
        <v>0.50000000000000022</v>
      </c>
      <c r="W1178" s="40">
        <v>0.24000000000000002</v>
      </c>
      <c r="X1178" s="40">
        <v>0.18000000000000005</v>
      </c>
      <c r="Y1178" s="40">
        <v>0</v>
      </c>
      <c r="Z1178" s="40">
        <v>0</v>
      </c>
      <c r="AA1178" s="40">
        <v>0</v>
      </c>
      <c r="AB1178" s="40">
        <v>0</v>
      </c>
      <c r="AC1178" s="40">
        <v>0</v>
      </c>
      <c r="AD1178" s="40">
        <v>0</v>
      </c>
    </row>
    <row r="1179" spans="1:30" x14ac:dyDescent="0.25">
      <c r="A1179" s="35">
        <v>1.3</v>
      </c>
      <c r="B1179" s="36" t="s">
        <v>4</v>
      </c>
      <c r="C1179" s="38" t="s">
        <v>3</v>
      </c>
      <c r="D1179" s="36" t="s">
        <v>32</v>
      </c>
      <c r="E1179" s="38" t="s">
        <v>35</v>
      </c>
      <c r="F1179" s="38" t="s">
        <v>55</v>
      </c>
      <c r="G1179" s="40">
        <v>444.70428571428562</v>
      </c>
      <c r="H1179" s="40">
        <v>1757.1014285714284</v>
      </c>
      <c r="I1179" s="40">
        <v>4613.0257142857135</v>
      </c>
      <c r="J1179" s="40">
        <v>7244.9157142857139</v>
      </c>
      <c r="K1179" s="40">
        <v>7366.4228571428566</v>
      </c>
      <c r="L1179" s="40">
        <v>4731.5585714285708</v>
      </c>
      <c r="M1179" s="40">
        <v>2544.7228571428568</v>
      </c>
      <c r="N1179" s="40">
        <v>1103.4685714285717</v>
      </c>
      <c r="O1179" s="40">
        <v>413.77571428571417</v>
      </c>
      <c r="P1179" s="40">
        <v>145.10285714285718</v>
      </c>
      <c r="Q1179" s="40">
        <v>40.824285714285722</v>
      </c>
      <c r="R1179" s="40">
        <v>11.942857142857145</v>
      </c>
      <c r="S1179" s="40">
        <v>2.7385714285714293</v>
      </c>
      <c r="T1179" s="40">
        <v>0.82857142857142863</v>
      </c>
      <c r="U1179" s="40">
        <v>0.13428571428571431</v>
      </c>
      <c r="V1179" s="40">
        <v>0</v>
      </c>
      <c r="W1179" s="40">
        <v>0</v>
      </c>
      <c r="X1179" s="40">
        <v>0</v>
      </c>
      <c r="Y1179" s="40">
        <v>0</v>
      </c>
      <c r="Z1179" s="40">
        <v>0</v>
      </c>
      <c r="AA1179" s="40">
        <v>0</v>
      </c>
      <c r="AB1179" s="40">
        <v>0</v>
      </c>
      <c r="AC1179" s="40">
        <v>0</v>
      </c>
      <c r="AD1179" s="40">
        <v>0</v>
      </c>
    </row>
    <row r="1180" spans="1:30" x14ac:dyDescent="0.25">
      <c r="A1180" s="35">
        <v>1.3</v>
      </c>
      <c r="B1180" s="36" t="s">
        <v>4</v>
      </c>
      <c r="C1180" s="38" t="s">
        <v>3</v>
      </c>
      <c r="D1180" s="36" t="s">
        <v>32</v>
      </c>
      <c r="E1180" s="38" t="s">
        <v>35</v>
      </c>
      <c r="F1180" s="38" t="s">
        <v>54</v>
      </c>
      <c r="G1180" s="40">
        <v>16.903571428571425</v>
      </c>
      <c r="H1180" s="40">
        <v>83.695238095238054</v>
      </c>
      <c r="I1180" s="40">
        <v>235.7529761904762</v>
      </c>
      <c r="J1180" s="40">
        <v>399.23869047619047</v>
      </c>
      <c r="K1180" s="40">
        <v>452.16666666666669</v>
      </c>
      <c r="L1180" s="40">
        <v>314.05892857142851</v>
      </c>
      <c r="M1180" s="40">
        <v>177.05238095238096</v>
      </c>
      <c r="N1180" s="40">
        <v>79.949404761904759</v>
      </c>
      <c r="O1180" s="40">
        <v>31.716071428571436</v>
      </c>
      <c r="P1180" s="40">
        <v>11.328571428571431</v>
      </c>
      <c r="Q1180" s="40">
        <v>3.4148809523809516</v>
      </c>
      <c r="R1180" s="40">
        <v>0.85178571428571415</v>
      </c>
      <c r="S1180" s="40">
        <v>0.26488095238095233</v>
      </c>
      <c r="T1180" s="40">
        <v>8.0952380952380998E-2</v>
      </c>
      <c r="U1180" s="40">
        <v>1.0714285714285713E-2</v>
      </c>
      <c r="V1180" s="40">
        <v>0</v>
      </c>
      <c r="W1180" s="40">
        <v>0</v>
      </c>
      <c r="X1180" s="40">
        <v>0</v>
      </c>
      <c r="Y1180" s="40">
        <v>0</v>
      </c>
      <c r="Z1180" s="40">
        <v>0</v>
      </c>
      <c r="AA1180" s="40">
        <v>0</v>
      </c>
      <c r="AB1180" s="40">
        <v>0</v>
      </c>
      <c r="AC1180" s="40">
        <v>0</v>
      </c>
      <c r="AD1180" s="40">
        <v>0</v>
      </c>
    </row>
    <row r="1181" spans="1:30" x14ac:dyDescent="0.25">
      <c r="A1181" s="35">
        <v>1.3</v>
      </c>
      <c r="B1181" s="36" t="s">
        <v>4</v>
      </c>
      <c r="C1181" s="38" t="s">
        <v>3</v>
      </c>
      <c r="D1181" s="36" t="s">
        <v>32</v>
      </c>
      <c r="E1181" s="38" t="s">
        <v>35</v>
      </c>
      <c r="F1181" s="38" t="s">
        <v>53</v>
      </c>
      <c r="G1181" s="40">
        <v>131.85</v>
      </c>
      <c r="H1181" s="40">
        <v>469.26</v>
      </c>
      <c r="I1181" s="40">
        <v>1189.8899999999999</v>
      </c>
      <c r="J1181" s="40">
        <v>1802.1399999999999</v>
      </c>
      <c r="K1181" s="40">
        <v>1758.3600000000001</v>
      </c>
      <c r="L1181" s="40">
        <v>1122.42</v>
      </c>
      <c r="M1181" s="40">
        <v>598.31999999999971</v>
      </c>
      <c r="N1181" s="40">
        <v>258.25</v>
      </c>
      <c r="O1181" s="40">
        <v>97.869999999999891</v>
      </c>
      <c r="P1181" s="40">
        <v>33.980000000000473</v>
      </c>
      <c r="Q1181" s="40">
        <v>9.7799999999997453</v>
      </c>
      <c r="R1181" s="40">
        <v>2.5200000000004366</v>
      </c>
      <c r="S1181" s="40">
        <v>0.57999999999992724</v>
      </c>
      <c r="T1181" s="40">
        <v>0.13000000000010914</v>
      </c>
      <c r="U1181" s="40">
        <v>3.999999999996362E-2</v>
      </c>
      <c r="V1181" s="40">
        <v>1.9999999999527063E-2</v>
      </c>
      <c r="W1181" s="40">
        <v>0</v>
      </c>
      <c r="X1181" s="40">
        <v>1.0000000000218279E-2</v>
      </c>
      <c r="Y1181" s="40">
        <v>0</v>
      </c>
      <c r="Z1181" s="40">
        <v>0</v>
      </c>
      <c r="AA1181" s="40">
        <v>0</v>
      </c>
      <c r="AB1181" s="40">
        <v>0</v>
      </c>
      <c r="AC1181" s="40">
        <v>0</v>
      </c>
      <c r="AD1181" s="40">
        <v>0</v>
      </c>
    </row>
    <row r="1182" spans="1:30" x14ac:dyDescent="0.25">
      <c r="A1182" s="35">
        <v>1.3</v>
      </c>
      <c r="B1182" s="36" t="s">
        <v>4</v>
      </c>
      <c r="C1182" s="38" t="s">
        <v>3</v>
      </c>
      <c r="D1182" s="36" t="s">
        <v>36</v>
      </c>
      <c r="E1182" s="38" t="s">
        <v>37</v>
      </c>
      <c r="F1182" s="38" t="s">
        <v>56</v>
      </c>
      <c r="G1182" s="40">
        <v>33745.210000000006</v>
      </c>
      <c r="H1182" s="40">
        <v>95338.889999999985</v>
      </c>
      <c r="I1182" s="40">
        <v>222491.58999999997</v>
      </c>
      <c r="J1182" s="40">
        <v>294393.18000000005</v>
      </c>
      <c r="K1182" s="40">
        <v>255492.91999999998</v>
      </c>
      <c r="L1182" s="40">
        <v>152013.37999999998</v>
      </c>
      <c r="M1182" s="40">
        <v>80827.360000000001</v>
      </c>
      <c r="N1182" s="40">
        <v>36135.279999999999</v>
      </c>
      <c r="O1182" s="40">
        <v>13999.67</v>
      </c>
      <c r="P1182" s="40">
        <v>5027.8000000000011</v>
      </c>
      <c r="Q1182" s="40">
        <v>1421.0000000000002</v>
      </c>
      <c r="R1182" s="40">
        <v>362.91</v>
      </c>
      <c r="S1182" s="40">
        <v>81.399999999999991</v>
      </c>
      <c r="T1182" s="40">
        <v>15.520000000000003</v>
      </c>
      <c r="U1182" s="40">
        <v>3.74</v>
      </c>
      <c r="V1182" s="40">
        <v>1.07</v>
      </c>
      <c r="W1182" s="40">
        <v>0.52</v>
      </c>
      <c r="X1182" s="40">
        <v>9.9999999999999992E-2</v>
      </c>
      <c r="Y1182" s="40">
        <v>0.1</v>
      </c>
      <c r="Z1182" s="40">
        <v>0</v>
      </c>
      <c r="AA1182" s="40">
        <v>0</v>
      </c>
      <c r="AB1182" s="40">
        <v>0</v>
      </c>
      <c r="AC1182" s="40">
        <v>0</v>
      </c>
      <c r="AD1182" s="40">
        <v>0</v>
      </c>
    </row>
    <row r="1183" spans="1:30" x14ac:dyDescent="0.25">
      <c r="A1183" s="35">
        <v>1.3</v>
      </c>
      <c r="B1183" s="36" t="s">
        <v>4</v>
      </c>
      <c r="C1183" s="38" t="s">
        <v>3</v>
      </c>
      <c r="D1183" s="36" t="s">
        <v>36</v>
      </c>
      <c r="E1183" s="38" t="s">
        <v>37</v>
      </c>
      <c r="F1183" s="38" t="s">
        <v>55</v>
      </c>
      <c r="G1183" s="40">
        <v>440.94571428571436</v>
      </c>
      <c r="H1183" s="40">
        <v>1695.7928571428567</v>
      </c>
      <c r="I1183" s="40">
        <v>4356.1914285714283</v>
      </c>
      <c r="J1183" s="40">
        <v>6715.8585714285709</v>
      </c>
      <c r="K1183" s="40">
        <v>6660.0257142857145</v>
      </c>
      <c r="L1183" s="40">
        <v>4223.0614285714291</v>
      </c>
      <c r="M1183" s="40">
        <v>2309.232857142857</v>
      </c>
      <c r="N1183" s="40">
        <v>1035.4999999999998</v>
      </c>
      <c r="O1183" s="40">
        <v>404.08857142857141</v>
      </c>
      <c r="P1183" s="40">
        <v>158.74142857142857</v>
      </c>
      <c r="Q1183" s="40">
        <v>48.925714285714285</v>
      </c>
      <c r="R1183" s="40">
        <v>14.288571428571428</v>
      </c>
      <c r="S1183" s="40">
        <v>3.0885714285714285</v>
      </c>
      <c r="T1183" s="40">
        <v>0.63428571428571434</v>
      </c>
      <c r="U1183" s="40">
        <v>0.12714285714285717</v>
      </c>
      <c r="V1183" s="40">
        <v>4.5714285714285714E-2</v>
      </c>
      <c r="W1183" s="40">
        <v>1.2857142857142857E-2</v>
      </c>
      <c r="X1183" s="40">
        <v>3.0000000000000006E-2</v>
      </c>
      <c r="Y1183" s="40">
        <v>0</v>
      </c>
      <c r="Z1183" s="40">
        <v>0</v>
      </c>
      <c r="AA1183" s="40">
        <v>0</v>
      </c>
      <c r="AB1183" s="40">
        <v>0</v>
      </c>
      <c r="AC1183" s="40">
        <v>0</v>
      </c>
      <c r="AD1183" s="40">
        <v>0</v>
      </c>
    </row>
    <row r="1184" spans="1:30" x14ac:dyDescent="0.25">
      <c r="A1184" s="35">
        <v>1.3</v>
      </c>
      <c r="B1184" s="36" t="s">
        <v>4</v>
      </c>
      <c r="C1184" s="38" t="s">
        <v>3</v>
      </c>
      <c r="D1184" s="36" t="s">
        <v>36</v>
      </c>
      <c r="E1184" s="38" t="s">
        <v>37</v>
      </c>
      <c r="F1184" s="38" t="s">
        <v>54</v>
      </c>
      <c r="G1184" s="40">
        <v>17.435119047619047</v>
      </c>
      <c r="H1184" s="40">
        <v>81.155952380952371</v>
      </c>
      <c r="I1184" s="40">
        <v>223.36845238095242</v>
      </c>
      <c r="J1184" s="40">
        <v>368.7380952380953</v>
      </c>
      <c r="K1184" s="40">
        <v>402.30714285714294</v>
      </c>
      <c r="L1184" s="40">
        <v>276.05535714285713</v>
      </c>
      <c r="M1184" s="40">
        <v>156.47202380952379</v>
      </c>
      <c r="N1184" s="40">
        <v>73.61964285714285</v>
      </c>
      <c r="O1184" s="40">
        <v>29.001190476190473</v>
      </c>
      <c r="P1184" s="40">
        <v>11.672023809523809</v>
      </c>
      <c r="Q1184" s="40">
        <v>3.9101190476190473</v>
      </c>
      <c r="R1184" s="40">
        <v>1.1458333333333333</v>
      </c>
      <c r="S1184" s="40">
        <v>0.24345238095238092</v>
      </c>
      <c r="T1184" s="40">
        <v>6.1904761904761928E-2</v>
      </c>
      <c r="U1184" s="40">
        <v>0</v>
      </c>
      <c r="V1184" s="40">
        <v>0</v>
      </c>
      <c r="W1184" s="40">
        <v>0</v>
      </c>
      <c r="X1184" s="40">
        <v>0</v>
      </c>
      <c r="Y1184" s="40">
        <v>0</v>
      </c>
      <c r="Z1184" s="40">
        <v>0</v>
      </c>
      <c r="AA1184" s="40">
        <v>0</v>
      </c>
      <c r="AB1184" s="40">
        <v>0</v>
      </c>
      <c r="AC1184" s="40">
        <v>0</v>
      </c>
      <c r="AD1184" s="40">
        <v>0</v>
      </c>
    </row>
    <row r="1185" spans="1:30" x14ac:dyDescent="0.25">
      <c r="A1185" s="35">
        <v>1.3</v>
      </c>
      <c r="B1185" s="36" t="s">
        <v>4</v>
      </c>
      <c r="C1185" s="38" t="s">
        <v>3</v>
      </c>
      <c r="D1185" s="36" t="s">
        <v>36</v>
      </c>
      <c r="E1185" s="38" t="s">
        <v>37</v>
      </c>
      <c r="F1185" s="38" t="s">
        <v>53</v>
      </c>
      <c r="G1185" s="40">
        <v>132.01</v>
      </c>
      <c r="H1185" s="40">
        <v>431.29999999999995</v>
      </c>
      <c r="I1185" s="40">
        <v>1038.76</v>
      </c>
      <c r="J1185" s="40">
        <v>1542.11</v>
      </c>
      <c r="K1185" s="40">
        <v>1498.56</v>
      </c>
      <c r="L1185" s="40">
        <v>942.28000000000065</v>
      </c>
      <c r="M1185" s="40">
        <v>500.05999999999949</v>
      </c>
      <c r="N1185" s="40">
        <v>226.39000000000033</v>
      </c>
      <c r="O1185" s="40">
        <v>92.550000000000182</v>
      </c>
      <c r="P1185" s="40">
        <v>35.869999999999891</v>
      </c>
      <c r="Q1185" s="40">
        <v>11.799999999999272</v>
      </c>
      <c r="R1185" s="40">
        <v>3.3400000000001455</v>
      </c>
      <c r="S1185" s="40">
        <v>0.74000000000069122</v>
      </c>
      <c r="T1185" s="40">
        <v>0.17999999999938154</v>
      </c>
      <c r="U1185" s="40">
        <v>7.999999999992724E-2</v>
      </c>
      <c r="V1185" s="40">
        <v>1.0000000000218279E-2</v>
      </c>
      <c r="W1185" s="40">
        <v>1.0000000000218279E-2</v>
      </c>
      <c r="X1185" s="40">
        <v>0</v>
      </c>
      <c r="Y1185" s="40">
        <v>0</v>
      </c>
      <c r="Z1185" s="40">
        <v>0</v>
      </c>
      <c r="AA1185" s="40">
        <v>0</v>
      </c>
      <c r="AB1185" s="40">
        <v>0</v>
      </c>
      <c r="AC1185" s="40">
        <v>0</v>
      </c>
      <c r="AD1185" s="40">
        <v>0</v>
      </c>
    </row>
    <row r="1186" spans="1:30" x14ac:dyDescent="0.25">
      <c r="A1186" s="35">
        <v>1.3</v>
      </c>
      <c r="B1186" s="36" t="s">
        <v>4</v>
      </c>
      <c r="C1186" s="38" t="s">
        <v>3</v>
      </c>
      <c r="D1186" s="36" t="s">
        <v>36</v>
      </c>
      <c r="E1186" s="38" t="s">
        <v>38</v>
      </c>
      <c r="F1186" s="38" t="s">
        <v>56</v>
      </c>
      <c r="G1186" s="40">
        <v>33911.86</v>
      </c>
      <c r="H1186" s="40">
        <v>95008.52</v>
      </c>
      <c r="I1186" s="40">
        <v>219631.83000000002</v>
      </c>
      <c r="J1186" s="40">
        <v>290298.67999999993</v>
      </c>
      <c r="K1186" s="40">
        <v>252146.85</v>
      </c>
      <c r="L1186" s="40">
        <v>150770.66</v>
      </c>
      <c r="M1186" s="40">
        <v>81109.11</v>
      </c>
      <c r="N1186" s="40">
        <v>36841.299999999996</v>
      </c>
      <c r="O1186" s="40">
        <v>14507.279999999999</v>
      </c>
      <c r="P1186" s="40">
        <v>5279.15</v>
      </c>
      <c r="Q1186" s="40">
        <v>1495.2700000000002</v>
      </c>
      <c r="R1186" s="40">
        <v>390.57</v>
      </c>
      <c r="S1186" s="40">
        <v>89.07</v>
      </c>
      <c r="T1186" s="40">
        <v>21.45</v>
      </c>
      <c r="U1186" s="40">
        <v>5.16</v>
      </c>
      <c r="V1186" s="40">
        <v>0.78000000000000025</v>
      </c>
      <c r="W1186" s="40">
        <v>0.30000000000000004</v>
      </c>
      <c r="X1186" s="40">
        <v>0.04</v>
      </c>
      <c r="Y1186" s="40">
        <v>0</v>
      </c>
      <c r="Z1186" s="40">
        <v>0</v>
      </c>
      <c r="AA1186" s="40">
        <v>0</v>
      </c>
      <c r="AB1186" s="40">
        <v>0</v>
      </c>
      <c r="AC1186" s="40">
        <v>0</v>
      </c>
      <c r="AD1186" s="40">
        <v>0</v>
      </c>
    </row>
    <row r="1187" spans="1:30" x14ac:dyDescent="0.25">
      <c r="A1187" s="35">
        <v>1.3</v>
      </c>
      <c r="B1187" s="36" t="s">
        <v>4</v>
      </c>
      <c r="C1187" s="38" t="s">
        <v>3</v>
      </c>
      <c r="D1187" s="36" t="s">
        <v>36</v>
      </c>
      <c r="E1187" s="38" t="s">
        <v>38</v>
      </c>
      <c r="F1187" s="38" t="s">
        <v>55</v>
      </c>
      <c r="G1187" s="40">
        <v>442.52</v>
      </c>
      <c r="H1187" s="40">
        <v>1710.9514285714286</v>
      </c>
      <c r="I1187" s="40">
        <v>4411.6457142857143</v>
      </c>
      <c r="J1187" s="40">
        <v>6741.56</v>
      </c>
      <c r="K1187" s="40">
        <v>6674.1971428571433</v>
      </c>
      <c r="L1187" s="40">
        <v>4242.5571428571438</v>
      </c>
      <c r="M1187" s="40">
        <v>2331.0028571428579</v>
      </c>
      <c r="N1187" s="40">
        <v>1055.8285714285714</v>
      </c>
      <c r="O1187" s="40">
        <v>422.23</v>
      </c>
      <c r="P1187" s="40">
        <v>162.36571428571423</v>
      </c>
      <c r="Q1187" s="40">
        <v>51.011428571428567</v>
      </c>
      <c r="R1187" s="40">
        <v>15.024285714285714</v>
      </c>
      <c r="S1187" s="40">
        <v>3.585714285714285</v>
      </c>
      <c r="T1187" s="40">
        <v>0.81714285714285739</v>
      </c>
      <c r="U1187" s="40">
        <v>0.30714285714285727</v>
      </c>
      <c r="V1187" s="40">
        <v>3.5714285714285733E-2</v>
      </c>
      <c r="W1187" s="40">
        <v>3.1428571428571431E-2</v>
      </c>
      <c r="X1187" s="40">
        <v>0</v>
      </c>
      <c r="Y1187" s="40">
        <v>0</v>
      </c>
      <c r="Z1187" s="40">
        <v>0</v>
      </c>
      <c r="AA1187" s="40">
        <v>0</v>
      </c>
      <c r="AB1187" s="40">
        <v>0</v>
      </c>
      <c r="AC1187" s="40">
        <v>0</v>
      </c>
      <c r="AD1187" s="40">
        <v>0</v>
      </c>
    </row>
    <row r="1188" spans="1:30" x14ac:dyDescent="0.25">
      <c r="A1188" s="35">
        <v>1.3</v>
      </c>
      <c r="B1188" s="36" t="s">
        <v>4</v>
      </c>
      <c r="C1188" s="38" t="s">
        <v>3</v>
      </c>
      <c r="D1188" s="36" t="s">
        <v>36</v>
      </c>
      <c r="E1188" s="38" t="s">
        <v>38</v>
      </c>
      <c r="F1188" s="38" t="s">
        <v>54</v>
      </c>
      <c r="G1188" s="40">
        <v>16.793452380952381</v>
      </c>
      <c r="H1188" s="40">
        <v>81.675000000000026</v>
      </c>
      <c r="I1188" s="40">
        <v>220.38630952380947</v>
      </c>
      <c r="J1188" s="40">
        <v>367.91666666666663</v>
      </c>
      <c r="K1188" s="40">
        <v>403.96130952380952</v>
      </c>
      <c r="L1188" s="40">
        <v>274.86964285714282</v>
      </c>
      <c r="M1188" s="40">
        <v>159.48333333333332</v>
      </c>
      <c r="N1188" s="40">
        <v>72.742261904761904</v>
      </c>
      <c r="O1188" s="40">
        <v>29.863690476190481</v>
      </c>
      <c r="P1188" s="40">
        <v>12.539285714285715</v>
      </c>
      <c r="Q1188" s="40">
        <v>4.1916666666666664</v>
      </c>
      <c r="R1188" s="40">
        <v>1.1577380952380951</v>
      </c>
      <c r="S1188" s="40">
        <v>0.3261904761904762</v>
      </c>
      <c r="T1188" s="40">
        <v>2.3809523809523815E-2</v>
      </c>
      <c r="U1188" s="40">
        <v>5.3571428571428563E-3</v>
      </c>
      <c r="V1188" s="40">
        <v>0</v>
      </c>
      <c r="W1188" s="40">
        <v>0</v>
      </c>
      <c r="X1188" s="40">
        <v>0</v>
      </c>
      <c r="Y1188" s="40">
        <v>0</v>
      </c>
      <c r="Z1188" s="40">
        <v>0</v>
      </c>
      <c r="AA1188" s="40">
        <v>0</v>
      </c>
      <c r="AB1188" s="40">
        <v>0</v>
      </c>
      <c r="AC1188" s="40">
        <v>0</v>
      </c>
      <c r="AD1188" s="40">
        <v>0</v>
      </c>
    </row>
    <row r="1189" spans="1:30" x14ac:dyDescent="0.25">
      <c r="A1189" s="35">
        <v>1.3</v>
      </c>
      <c r="B1189" s="36" t="s">
        <v>4</v>
      </c>
      <c r="C1189" s="38" t="s">
        <v>3</v>
      </c>
      <c r="D1189" s="36" t="s">
        <v>36</v>
      </c>
      <c r="E1189" s="38" t="s">
        <v>38</v>
      </c>
      <c r="F1189" s="38" t="s">
        <v>53</v>
      </c>
      <c r="G1189" s="40">
        <v>132.34</v>
      </c>
      <c r="H1189" s="40">
        <v>448.32999999999993</v>
      </c>
      <c r="I1189" s="40">
        <v>1094.96</v>
      </c>
      <c r="J1189" s="40">
        <v>1590.37</v>
      </c>
      <c r="K1189" s="40">
        <v>1519.0100000000002</v>
      </c>
      <c r="L1189" s="40">
        <v>950.90999999999985</v>
      </c>
      <c r="M1189" s="40">
        <v>514.9399999999996</v>
      </c>
      <c r="N1189" s="40">
        <v>233.03999999999996</v>
      </c>
      <c r="O1189" s="40">
        <v>93.880000000000109</v>
      </c>
      <c r="P1189" s="40">
        <v>35.600000000000364</v>
      </c>
      <c r="Q1189" s="40">
        <v>11.849999999999454</v>
      </c>
      <c r="R1189" s="40">
        <v>3.0800000000008367</v>
      </c>
      <c r="S1189" s="40">
        <v>0.92999999999938154</v>
      </c>
      <c r="T1189" s="40">
        <v>0.19000000000050932</v>
      </c>
      <c r="U1189" s="40">
        <v>9.0000000000145519E-2</v>
      </c>
      <c r="V1189" s="40">
        <v>9.999999999308784E-3</v>
      </c>
      <c r="W1189" s="40">
        <v>1.0000000000218279E-2</v>
      </c>
      <c r="X1189" s="40">
        <v>1.0000000000218279E-2</v>
      </c>
      <c r="Y1189" s="40">
        <v>0</v>
      </c>
      <c r="Z1189" s="40">
        <v>0</v>
      </c>
      <c r="AA1189" s="40">
        <v>0</v>
      </c>
      <c r="AB1189" s="40">
        <v>0</v>
      </c>
      <c r="AC1189" s="40">
        <v>0</v>
      </c>
      <c r="AD1189" s="40">
        <v>0</v>
      </c>
    </row>
    <row r="1190" spans="1:30" x14ac:dyDescent="0.25">
      <c r="A1190" s="35">
        <v>1.3</v>
      </c>
      <c r="B1190" s="36" t="s">
        <v>4</v>
      </c>
      <c r="C1190" s="38" t="s">
        <v>3</v>
      </c>
      <c r="D1190" s="36" t="s">
        <v>36</v>
      </c>
      <c r="E1190" s="38" t="s">
        <v>59</v>
      </c>
      <c r="F1190" s="38" t="s">
        <v>56</v>
      </c>
      <c r="G1190" s="40">
        <v>33745.210000000006</v>
      </c>
      <c r="H1190" s="40">
        <v>95155.4</v>
      </c>
      <c r="I1190" s="40">
        <v>220334.59000000003</v>
      </c>
      <c r="J1190" s="40">
        <v>284200.45000000007</v>
      </c>
      <c r="K1190" s="40">
        <v>236606.08999999997</v>
      </c>
      <c r="L1190" s="40">
        <v>135594.54999999999</v>
      </c>
      <c r="M1190" s="40">
        <v>69845.069999999992</v>
      </c>
      <c r="N1190" s="40">
        <v>29906.46</v>
      </c>
      <c r="O1190" s="40">
        <v>10872.530000000002</v>
      </c>
      <c r="P1190" s="40">
        <v>3612.3099999999995</v>
      </c>
      <c r="Q1190" s="40">
        <v>956.13</v>
      </c>
      <c r="R1190" s="40">
        <v>251.64999999999998</v>
      </c>
      <c r="S1190" s="40">
        <v>57.360000000000007</v>
      </c>
      <c r="T1190" s="40">
        <v>10.47</v>
      </c>
      <c r="U1190" s="40">
        <v>2.7500000000000009</v>
      </c>
      <c r="V1190" s="40">
        <v>0.52</v>
      </c>
      <c r="W1190" s="40">
        <v>0</v>
      </c>
      <c r="X1190" s="40">
        <v>0</v>
      </c>
      <c r="Y1190" s="40">
        <v>0</v>
      </c>
      <c r="Z1190" s="40">
        <v>0</v>
      </c>
      <c r="AA1190" s="40">
        <v>0</v>
      </c>
      <c r="AB1190" s="40">
        <v>0</v>
      </c>
      <c r="AC1190" s="40">
        <v>0</v>
      </c>
      <c r="AD1190" s="40">
        <v>0</v>
      </c>
    </row>
    <row r="1191" spans="1:30" x14ac:dyDescent="0.25">
      <c r="A1191" s="35">
        <v>1.3</v>
      </c>
      <c r="B1191" s="36" t="s">
        <v>4</v>
      </c>
      <c r="C1191" s="38" t="s">
        <v>3</v>
      </c>
      <c r="D1191" s="36" t="s">
        <v>36</v>
      </c>
      <c r="E1191" s="38" t="s">
        <v>59</v>
      </c>
      <c r="F1191" s="38" t="s">
        <v>55</v>
      </c>
      <c r="G1191" s="40">
        <v>440.94571428571436</v>
      </c>
      <c r="H1191" s="40">
        <v>1697.741428571429</v>
      </c>
      <c r="I1191" s="40">
        <v>4393.8928571428578</v>
      </c>
      <c r="J1191" s="40">
        <v>6986.8814285714279</v>
      </c>
      <c r="K1191" s="40">
        <v>7109.1114285714284</v>
      </c>
      <c r="L1191" s="40">
        <v>4543.2957142857149</v>
      </c>
      <c r="M1191" s="40">
        <v>2487.9657142857141</v>
      </c>
      <c r="N1191" s="40">
        <v>1120.302857142857</v>
      </c>
      <c r="O1191" s="40">
        <v>446.02857142857147</v>
      </c>
      <c r="P1191" s="40">
        <v>162.16428571428568</v>
      </c>
      <c r="Q1191" s="40">
        <v>47.531428571428577</v>
      </c>
      <c r="R1191" s="40">
        <v>11.33</v>
      </c>
      <c r="S1191" s="40">
        <v>2.4085714285714279</v>
      </c>
      <c r="T1191" s="40">
        <v>0.41142857142857142</v>
      </c>
      <c r="U1191" s="40">
        <v>8.2857142857142865E-2</v>
      </c>
      <c r="V1191" s="40">
        <v>7.1428571428571435E-3</v>
      </c>
      <c r="W1191" s="40">
        <v>0</v>
      </c>
      <c r="X1191" s="40">
        <v>0</v>
      </c>
      <c r="Y1191" s="40">
        <v>0</v>
      </c>
      <c r="Z1191" s="40">
        <v>0</v>
      </c>
      <c r="AA1191" s="40">
        <v>0</v>
      </c>
      <c r="AB1191" s="40">
        <v>0</v>
      </c>
      <c r="AC1191" s="40">
        <v>0</v>
      </c>
      <c r="AD1191" s="40">
        <v>0</v>
      </c>
    </row>
    <row r="1192" spans="1:30" x14ac:dyDescent="0.25">
      <c r="A1192" s="35">
        <v>1.3</v>
      </c>
      <c r="B1192" s="36" t="s">
        <v>4</v>
      </c>
      <c r="C1192" s="38" t="s">
        <v>3</v>
      </c>
      <c r="D1192" s="36" t="s">
        <v>36</v>
      </c>
      <c r="E1192" s="38" t="s">
        <v>59</v>
      </c>
      <c r="F1192" s="38" t="s">
        <v>54</v>
      </c>
      <c r="G1192" s="40">
        <v>17.435119047619047</v>
      </c>
      <c r="H1192" s="40">
        <v>81.667261904761901</v>
      </c>
      <c r="I1192" s="40">
        <v>225.50654761904758</v>
      </c>
      <c r="J1192" s="40">
        <v>386.47083333333325</v>
      </c>
      <c r="K1192" s="40">
        <v>441.99880952380943</v>
      </c>
      <c r="L1192" s="40">
        <v>303.94940476190465</v>
      </c>
      <c r="M1192" s="40">
        <v>174.50833333333335</v>
      </c>
      <c r="N1192" s="40">
        <v>82.279761904761912</v>
      </c>
      <c r="O1192" s="40">
        <v>34.55297619047618</v>
      </c>
      <c r="P1192" s="40">
        <v>13.255357142857141</v>
      </c>
      <c r="Q1192" s="40">
        <v>3.8488095238095235</v>
      </c>
      <c r="R1192" s="40">
        <v>1.2458333333333333</v>
      </c>
      <c r="S1192" s="40">
        <v>0.30714285714285711</v>
      </c>
      <c r="T1192" s="40">
        <v>3.0357142857142857E-2</v>
      </c>
      <c r="U1192" s="40">
        <v>2.976190476190476E-3</v>
      </c>
      <c r="V1192" s="40">
        <v>0</v>
      </c>
      <c r="W1192" s="40">
        <v>0</v>
      </c>
      <c r="X1192" s="40">
        <v>0</v>
      </c>
      <c r="Y1192" s="40">
        <v>0</v>
      </c>
      <c r="Z1192" s="40">
        <v>0</v>
      </c>
      <c r="AA1192" s="40">
        <v>0</v>
      </c>
      <c r="AB1192" s="40">
        <v>0</v>
      </c>
      <c r="AC1192" s="40">
        <v>0</v>
      </c>
      <c r="AD1192" s="40">
        <v>0</v>
      </c>
    </row>
    <row r="1193" spans="1:30" x14ac:dyDescent="0.25">
      <c r="A1193" s="35">
        <v>1.3</v>
      </c>
      <c r="B1193" s="36" t="s">
        <v>4</v>
      </c>
      <c r="C1193" s="38" t="s">
        <v>3</v>
      </c>
      <c r="D1193" s="36" t="s">
        <v>36</v>
      </c>
      <c r="E1193" s="38" t="s">
        <v>59</v>
      </c>
      <c r="F1193" s="38" t="s">
        <v>53</v>
      </c>
      <c r="G1193" s="40">
        <v>132.01</v>
      </c>
      <c r="H1193" s="40">
        <v>430.31000000000006</v>
      </c>
      <c r="I1193" s="40">
        <v>1056.25</v>
      </c>
      <c r="J1193" s="40">
        <v>1602.5200000000002</v>
      </c>
      <c r="K1193" s="40">
        <v>1569.1800000000003</v>
      </c>
      <c r="L1193" s="40">
        <v>973.44999999999982</v>
      </c>
      <c r="M1193" s="40">
        <v>527.92000000000007</v>
      </c>
      <c r="N1193" s="40">
        <v>239.36999999999989</v>
      </c>
      <c r="O1193" s="40">
        <v>92.460000000000036</v>
      </c>
      <c r="P1193" s="40">
        <v>34.739999999999782</v>
      </c>
      <c r="Q1193" s="40">
        <v>9.7899999999999636</v>
      </c>
      <c r="R1193" s="40">
        <v>2.8500000000003638</v>
      </c>
      <c r="S1193" s="40">
        <v>0.5499999999992724</v>
      </c>
      <c r="T1193" s="40">
        <v>0.19000000000050932</v>
      </c>
      <c r="U1193" s="40">
        <v>5.9999999999490683E-2</v>
      </c>
      <c r="V1193" s="40">
        <v>3.0000000000654836E-2</v>
      </c>
      <c r="W1193" s="40">
        <v>0</v>
      </c>
      <c r="X1193" s="40">
        <v>0</v>
      </c>
      <c r="Y1193" s="40">
        <v>0</v>
      </c>
      <c r="Z1193" s="40">
        <v>0</v>
      </c>
      <c r="AA1193" s="40">
        <v>0</v>
      </c>
      <c r="AB1193" s="40">
        <v>0</v>
      </c>
      <c r="AC1193" s="40">
        <v>0</v>
      </c>
      <c r="AD1193" s="40">
        <v>0</v>
      </c>
    </row>
    <row r="1194" spans="1:30" x14ac:dyDescent="0.25">
      <c r="A1194" s="35">
        <v>1.3</v>
      </c>
      <c r="B1194" s="36" t="s">
        <v>4</v>
      </c>
      <c r="C1194" s="38" t="s">
        <v>3</v>
      </c>
      <c r="D1194" s="36" t="s">
        <v>36</v>
      </c>
      <c r="E1194" s="38" t="s">
        <v>59</v>
      </c>
      <c r="F1194" s="38" t="s">
        <v>56</v>
      </c>
      <c r="G1194" s="40">
        <v>33927.72</v>
      </c>
      <c r="H1194" s="40">
        <v>93354.030000000013</v>
      </c>
      <c r="I1194" s="40">
        <v>203244.98000000004</v>
      </c>
      <c r="J1194" s="40">
        <v>249370.27000000002</v>
      </c>
      <c r="K1194" s="40">
        <v>202871.52</v>
      </c>
      <c r="L1194" s="40">
        <v>115013.77000000005</v>
      </c>
      <c r="M1194" s="40">
        <v>58611.790000000008</v>
      </c>
      <c r="N1194" s="40">
        <v>24616.85</v>
      </c>
      <c r="O1194" s="40">
        <v>8751.7900000000009</v>
      </c>
      <c r="P1194" s="40">
        <v>2938.6799999999994</v>
      </c>
      <c r="Q1194" s="40">
        <v>825.40000000000009</v>
      </c>
      <c r="R1194" s="40">
        <v>238.28</v>
      </c>
      <c r="S1194" s="40">
        <v>67.62</v>
      </c>
      <c r="T1194" s="40">
        <v>16.43</v>
      </c>
      <c r="U1194" s="40">
        <v>5.03</v>
      </c>
      <c r="V1194" s="40">
        <v>1.7700000000000005</v>
      </c>
      <c r="W1194" s="40">
        <v>0.51000000000000012</v>
      </c>
      <c r="X1194" s="40">
        <v>0.46000000000000013</v>
      </c>
      <c r="Y1194" s="40">
        <v>0.28000000000000003</v>
      </c>
      <c r="Z1194" s="40">
        <v>0.04</v>
      </c>
      <c r="AA1194" s="40">
        <v>0</v>
      </c>
      <c r="AB1194" s="40">
        <v>0</v>
      </c>
      <c r="AC1194" s="40">
        <v>0</v>
      </c>
      <c r="AD1194" s="40">
        <v>0</v>
      </c>
    </row>
    <row r="1195" spans="1:30" x14ac:dyDescent="0.25">
      <c r="A1195" s="35">
        <v>1.3</v>
      </c>
      <c r="B1195" s="36" t="s">
        <v>4</v>
      </c>
      <c r="C1195" s="38" t="s">
        <v>3</v>
      </c>
      <c r="D1195" s="36" t="s">
        <v>36</v>
      </c>
      <c r="E1195" s="38" t="s">
        <v>59</v>
      </c>
      <c r="F1195" s="38" t="s">
        <v>55</v>
      </c>
      <c r="G1195" s="40">
        <v>441.83285714285705</v>
      </c>
      <c r="H1195" s="40">
        <v>1778.2142857142865</v>
      </c>
      <c r="I1195" s="40">
        <v>4685.1557142857137</v>
      </c>
      <c r="J1195" s="40">
        <v>7283.8042857142846</v>
      </c>
      <c r="K1195" s="40">
        <v>7325.4928571428563</v>
      </c>
      <c r="L1195" s="40">
        <v>4706.142857142856</v>
      </c>
      <c r="M1195" s="40">
        <v>2588.3714285714291</v>
      </c>
      <c r="N1195" s="40">
        <v>1165.7714285714287</v>
      </c>
      <c r="O1195" s="40">
        <v>449.2342857142857</v>
      </c>
      <c r="P1195" s="40">
        <v>159.09428571428569</v>
      </c>
      <c r="Q1195" s="40">
        <v>43.624285714285705</v>
      </c>
      <c r="R1195" s="40">
        <v>10.741428571428573</v>
      </c>
      <c r="S1195" s="40">
        <v>2.5028571428571427</v>
      </c>
      <c r="T1195" s="40">
        <v>0.59428571428571431</v>
      </c>
      <c r="U1195" s="40">
        <v>0.18142857142857147</v>
      </c>
      <c r="V1195" s="40">
        <v>4.2857142857142864E-2</v>
      </c>
      <c r="W1195" s="40">
        <v>2.2857142857142857E-2</v>
      </c>
      <c r="X1195" s="40">
        <v>4.2857142857142859E-3</v>
      </c>
      <c r="Y1195" s="40">
        <v>2.8571428571428577E-2</v>
      </c>
      <c r="Z1195" s="40">
        <v>0</v>
      </c>
      <c r="AA1195" s="40">
        <v>0</v>
      </c>
      <c r="AB1195" s="40">
        <v>0</v>
      </c>
      <c r="AC1195" s="40">
        <v>0</v>
      </c>
      <c r="AD1195" s="40">
        <v>0</v>
      </c>
    </row>
    <row r="1196" spans="1:30" x14ac:dyDescent="0.25">
      <c r="A1196" s="35">
        <v>1.3</v>
      </c>
      <c r="B1196" s="36" t="s">
        <v>4</v>
      </c>
      <c r="C1196" s="38" t="s">
        <v>3</v>
      </c>
      <c r="D1196" s="36" t="s">
        <v>36</v>
      </c>
      <c r="E1196" s="38" t="s">
        <v>59</v>
      </c>
      <c r="F1196" s="38" t="s">
        <v>54</v>
      </c>
      <c r="G1196" s="40">
        <v>16.882738095238093</v>
      </c>
      <c r="H1196" s="40">
        <v>85.14166666666668</v>
      </c>
      <c r="I1196" s="40">
        <v>240.59821428571428</v>
      </c>
      <c r="J1196" s="40">
        <v>411.44940476190465</v>
      </c>
      <c r="K1196" s="40">
        <v>452.44345238095229</v>
      </c>
      <c r="L1196" s="40">
        <v>316.66845238095243</v>
      </c>
      <c r="M1196" s="40">
        <v>182.00178571428572</v>
      </c>
      <c r="N1196" s="40">
        <v>84.654761904761898</v>
      </c>
      <c r="O1196" s="40">
        <v>34.075595238095239</v>
      </c>
      <c r="P1196" s="40">
        <v>12.884523809523808</v>
      </c>
      <c r="Q1196" s="40">
        <v>4.145833333333333</v>
      </c>
      <c r="R1196" s="40">
        <v>0.91607142857142865</v>
      </c>
      <c r="S1196" s="40">
        <v>0.24702380952380953</v>
      </c>
      <c r="T1196" s="40">
        <v>5.5357142857142855E-2</v>
      </c>
      <c r="U1196" s="40">
        <v>2.976190476190476E-3</v>
      </c>
      <c r="V1196" s="40">
        <v>1.1904761904761904E-3</v>
      </c>
      <c r="W1196" s="40">
        <v>0</v>
      </c>
      <c r="X1196" s="40">
        <v>0</v>
      </c>
      <c r="Y1196" s="40">
        <v>0</v>
      </c>
      <c r="Z1196" s="40">
        <v>0</v>
      </c>
      <c r="AA1196" s="40">
        <v>0</v>
      </c>
      <c r="AB1196" s="40">
        <v>0</v>
      </c>
      <c r="AC1196" s="40">
        <v>0</v>
      </c>
      <c r="AD1196" s="40">
        <v>0</v>
      </c>
    </row>
    <row r="1197" spans="1:30" x14ac:dyDescent="0.25">
      <c r="A1197" s="35">
        <v>1.3</v>
      </c>
      <c r="B1197" s="36" t="s">
        <v>4</v>
      </c>
      <c r="C1197" s="38" t="s">
        <v>3</v>
      </c>
      <c r="D1197" s="36" t="s">
        <v>36</v>
      </c>
      <c r="E1197" s="38" t="s">
        <v>39</v>
      </c>
      <c r="F1197" s="38" t="s">
        <v>53</v>
      </c>
      <c r="G1197" s="40">
        <v>133.59</v>
      </c>
      <c r="H1197" s="40">
        <v>471.74</v>
      </c>
      <c r="I1197" s="40">
        <v>1219.8499999999999</v>
      </c>
      <c r="J1197" s="40">
        <v>1825.4399999999998</v>
      </c>
      <c r="K1197" s="40">
        <v>1788.9300000000003</v>
      </c>
      <c r="L1197" s="40">
        <v>1127.7600000000002</v>
      </c>
      <c r="M1197" s="40">
        <v>626.38999999999942</v>
      </c>
      <c r="N1197" s="40">
        <v>282.98999999999978</v>
      </c>
      <c r="O1197" s="40">
        <v>110.5600000000004</v>
      </c>
      <c r="P1197" s="40">
        <v>38.670000000000073</v>
      </c>
      <c r="Q1197" s="40">
        <v>10.769999999999527</v>
      </c>
      <c r="R1197" s="40">
        <v>2.8100000000004002</v>
      </c>
      <c r="S1197" s="40">
        <v>0.72000000000025466</v>
      </c>
      <c r="T1197" s="40">
        <v>0.13999999999941792</v>
      </c>
      <c r="U1197" s="40">
        <v>6.0000000000400178E-2</v>
      </c>
      <c r="V1197" s="40">
        <v>0</v>
      </c>
      <c r="W1197" s="40">
        <v>1.9999999999527063E-2</v>
      </c>
      <c r="X1197" s="40">
        <v>0</v>
      </c>
      <c r="Y1197" s="40">
        <v>1.0000000000218279E-2</v>
      </c>
      <c r="Z1197" s="40">
        <v>0</v>
      </c>
      <c r="AA1197" s="40">
        <v>0</v>
      </c>
      <c r="AB1197" s="40">
        <v>0</v>
      </c>
      <c r="AC1197" s="40">
        <v>0</v>
      </c>
      <c r="AD1197" s="40">
        <v>0</v>
      </c>
    </row>
    <row r="1198" spans="1:30" x14ac:dyDescent="0.25">
      <c r="A1198" s="35">
        <v>1.3</v>
      </c>
      <c r="B1198" s="36" t="s">
        <v>4</v>
      </c>
      <c r="C1198" s="38" t="s">
        <v>3</v>
      </c>
      <c r="D1198" s="36" t="s">
        <v>36</v>
      </c>
      <c r="E1198" s="38" t="s">
        <v>40</v>
      </c>
      <c r="F1198" s="38" t="s">
        <v>56</v>
      </c>
      <c r="G1198" s="40">
        <v>33894.120000000003</v>
      </c>
      <c r="H1198" s="40">
        <v>93658.210000000021</v>
      </c>
      <c r="I1198" s="40">
        <v>208902.89999999997</v>
      </c>
      <c r="J1198" s="40">
        <v>264334.13</v>
      </c>
      <c r="K1198" s="40">
        <v>222251.15</v>
      </c>
      <c r="L1198" s="40">
        <v>130343.32</v>
      </c>
      <c r="M1198" s="40">
        <v>69298.39</v>
      </c>
      <c r="N1198" s="40">
        <v>31170.529999999995</v>
      </c>
      <c r="O1198" s="40">
        <v>12157.93</v>
      </c>
      <c r="P1198" s="40">
        <v>4492.66</v>
      </c>
      <c r="Q1198" s="40">
        <v>1362.1899999999998</v>
      </c>
      <c r="R1198" s="40">
        <v>385.71999999999997</v>
      </c>
      <c r="S1198" s="40">
        <v>93.109999999999985</v>
      </c>
      <c r="T1198" s="40">
        <v>21.859999999999996</v>
      </c>
      <c r="U1198" s="40">
        <v>6.8299999999999983</v>
      </c>
      <c r="V1198" s="40">
        <v>1.5600000000000005</v>
      </c>
      <c r="W1198" s="40">
        <v>0.55000000000000004</v>
      </c>
      <c r="X1198" s="40">
        <v>0.05</v>
      </c>
      <c r="Y1198" s="40">
        <v>0</v>
      </c>
      <c r="Z1198" s="40">
        <v>0</v>
      </c>
      <c r="AA1198" s="40">
        <v>0</v>
      </c>
      <c r="AB1198" s="40">
        <v>0</v>
      </c>
      <c r="AC1198" s="40">
        <v>0</v>
      </c>
      <c r="AD1198" s="40">
        <v>0</v>
      </c>
    </row>
    <row r="1199" spans="1:30" x14ac:dyDescent="0.25">
      <c r="A1199" s="35">
        <v>1.3</v>
      </c>
      <c r="B1199" s="36" t="s">
        <v>4</v>
      </c>
      <c r="C1199" s="38" t="s">
        <v>3</v>
      </c>
      <c r="D1199" s="36" t="s">
        <v>36</v>
      </c>
      <c r="E1199" s="38" t="s">
        <v>40</v>
      </c>
      <c r="F1199" s="38" t="s">
        <v>55</v>
      </c>
      <c r="G1199" s="40">
        <v>440.13428571428557</v>
      </c>
      <c r="H1199" s="40">
        <v>1754.2828571428574</v>
      </c>
      <c r="I1199" s="40">
        <v>4536.3957142857134</v>
      </c>
      <c r="J1199" s="40">
        <v>7041.1699999999992</v>
      </c>
      <c r="K1199" s="40">
        <v>7012.0014285714296</v>
      </c>
      <c r="L1199" s="40">
        <v>4475.5242857142857</v>
      </c>
      <c r="M1199" s="40">
        <v>2466.1442857142856</v>
      </c>
      <c r="N1199" s="40">
        <v>1121.0828571428569</v>
      </c>
      <c r="O1199" s="40">
        <v>446.88000000000005</v>
      </c>
      <c r="P1199" s="40">
        <v>166.27142857142857</v>
      </c>
      <c r="Q1199" s="40">
        <v>51.645714285714291</v>
      </c>
      <c r="R1199" s="40">
        <v>14.871428571428572</v>
      </c>
      <c r="S1199" s="40">
        <v>3.4071428571428575</v>
      </c>
      <c r="T1199" s="40">
        <v>0.82142857142857151</v>
      </c>
      <c r="U1199" s="40">
        <v>0.24857142857142864</v>
      </c>
      <c r="V1199" s="40">
        <v>5.000000000000001E-2</v>
      </c>
      <c r="W1199" s="40">
        <v>4.2857142857142859E-3</v>
      </c>
      <c r="X1199" s="40">
        <v>0</v>
      </c>
      <c r="Y1199" s="40">
        <v>0</v>
      </c>
      <c r="Z1199" s="40">
        <v>0</v>
      </c>
      <c r="AA1199" s="40">
        <v>0</v>
      </c>
      <c r="AB1199" s="40">
        <v>0</v>
      </c>
      <c r="AC1199" s="40">
        <v>0</v>
      </c>
      <c r="AD1199" s="40">
        <v>0</v>
      </c>
    </row>
    <row r="1200" spans="1:30" x14ac:dyDescent="0.25">
      <c r="A1200" s="35">
        <v>1.3</v>
      </c>
      <c r="B1200" s="36" t="s">
        <v>4</v>
      </c>
      <c r="C1200" s="38" t="s">
        <v>3</v>
      </c>
      <c r="D1200" s="36" t="s">
        <v>36</v>
      </c>
      <c r="E1200" s="38" t="s">
        <v>40</v>
      </c>
      <c r="F1200" s="38" t="s">
        <v>54</v>
      </c>
      <c r="G1200" s="40">
        <v>17.577976190476189</v>
      </c>
      <c r="H1200" s="40">
        <v>82.782738095238088</v>
      </c>
      <c r="I1200" s="40">
        <v>229.52797619047618</v>
      </c>
      <c r="J1200" s="40">
        <v>392.4690476190475</v>
      </c>
      <c r="K1200" s="40">
        <v>434.71309523809515</v>
      </c>
      <c r="L1200" s="40">
        <v>296.35119047619042</v>
      </c>
      <c r="M1200" s="40">
        <v>171.19047619047623</v>
      </c>
      <c r="N1200" s="40">
        <v>80.452976190476178</v>
      </c>
      <c r="O1200" s="40">
        <v>33.282142857142858</v>
      </c>
      <c r="P1200" s="40">
        <v>12.882142857142858</v>
      </c>
      <c r="Q1200" s="40">
        <v>3.8886904761904759</v>
      </c>
      <c r="R1200" s="40">
        <v>0.98392857142857149</v>
      </c>
      <c r="S1200" s="40">
        <v>0.29107142857142854</v>
      </c>
      <c r="T1200" s="40">
        <v>9.1666666666666688E-2</v>
      </c>
      <c r="U1200" s="40">
        <v>1.7261904761904763E-2</v>
      </c>
      <c r="V1200" s="40">
        <v>1.1309523809523809E-2</v>
      </c>
      <c r="W1200" s="40">
        <v>0</v>
      </c>
      <c r="X1200" s="40">
        <v>0</v>
      </c>
      <c r="Y1200" s="40">
        <v>0</v>
      </c>
      <c r="Z1200" s="40">
        <v>0</v>
      </c>
      <c r="AA1200" s="40">
        <v>0</v>
      </c>
      <c r="AB1200" s="40">
        <v>0</v>
      </c>
      <c r="AC1200" s="40">
        <v>0</v>
      </c>
      <c r="AD1200" s="40">
        <v>0</v>
      </c>
    </row>
    <row r="1201" spans="1:30" x14ac:dyDescent="0.25">
      <c r="A1201" s="35">
        <v>1.3</v>
      </c>
      <c r="B1201" s="36" t="s">
        <v>4</v>
      </c>
      <c r="C1201" s="38" t="s">
        <v>3</v>
      </c>
      <c r="D1201" s="36" t="s">
        <v>36</v>
      </c>
      <c r="E1201" s="38" t="s">
        <v>40</v>
      </c>
      <c r="F1201" s="38" t="s">
        <v>53</v>
      </c>
      <c r="G1201" s="40">
        <v>132.5</v>
      </c>
      <c r="H1201" s="40">
        <v>466.21000000000004</v>
      </c>
      <c r="I1201" s="40">
        <v>1176.6399999999999</v>
      </c>
      <c r="J1201" s="40">
        <v>1741.9700000000003</v>
      </c>
      <c r="K1201" s="40">
        <v>1683.65</v>
      </c>
      <c r="L1201" s="40">
        <v>1056.0999999999995</v>
      </c>
      <c r="M1201" s="40">
        <v>578.07999999999993</v>
      </c>
      <c r="N1201" s="40">
        <v>264.93000000000029</v>
      </c>
      <c r="O1201" s="40">
        <v>104.39000000000033</v>
      </c>
      <c r="P1201" s="40">
        <v>38.819999999999709</v>
      </c>
      <c r="Q1201" s="40">
        <v>12.319999999999709</v>
      </c>
      <c r="R1201" s="40">
        <v>3.3100000000004002</v>
      </c>
      <c r="S1201" s="40">
        <v>0.73999999999978172</v>
      </c>
      <c r="T1201" s="40">
        <v>0.23999999999978172</v>
      </c>
      <c r="U1201" s="40">
        <v>5.0000000000181899E-2</v>
      </c>
      <c r="V1201" s="40">
        <v>1.0000000000218279E-2</v>
      </c>
      <c r="W1201" s="40">
        <v>0</v>
      </c>
      <c r="X1201" s="40">
        <v>0</v>
      </c>
      <c r="Y1201" s="40">
        <v>0</v>
      </c>
      <c r="Z1201" s="40">
        <v>0</v>
      </c>
      <c r="AA1201" s="40">
        <v>0</v>
      </c>
      <c r="AB1201" s="40">
        <v>0</v>
      </c>
      <c r="AC1201" s="40">
        <v>0</v>
      </c>
      <c r="AD1201" s="40">
        <v>0</v>
      </c>
    </row>
    <row r="1202" spans="1:30" x14ac:dyDescent="0.25">
      <c r="A1202" s="35">
        <v>1.3</v>
      </c>
      <c r="B1202" s="36" t="s">
        <v>5</v>
      </c>
      <c r="C1202" s="38" t="s">
        <v>1</v>
      </c>
      <c r="D1202" s="36" t="s">
        <v>32</v>
      </c>
      <c r="E1202" s="38" t="s">
        <v>33</v>
      </c>
      <c r="F1202" s="38" t="s">
        <v>56</v>
      </c>
      <c r="G1202" s="40">
        <v>33911.670000000006</v>
      </c>
      <c r="H1202" s="40">
        <v>95652.969999999987</v>
      </c>
      <c r="I1202" s="40">
        <v>224273.33000000002</v>
      </c>
      <c r="J1202" s="40">
        <v>301488.61</v>
      </c>
      <c r="K1202" s="40">
        <v>268422.52000000008</v>
      </c>
      <c r="L1202" s="40">
        <v>161825.22999999995</v>
      </c>
      <c r="M1202" s="40">
        <v>83346.77</v>
      </c>
      <c r="N1202" s="40">
        <v>33644.909999999996</v>
      </c>
      <c r="O1202" s="40">
        <v>11044.579999999998</v>
      </c>
      <c r="P1202" s="40">
        <v>3183.5399999999995</v>
      </c>
      <c r="Q1202" s="40">
        <v>683.07</v>
      </c>
      <c r="R1202" s="40">
        <v>129.87</v>
      </c>
      <c r="S1202" s="40">
        <v>21.180000000000007</v>
      </c>
      <c r="T1202" s="40">
        <v>3.609999999999999</v>
      </c>
      <c r="U1202" s="40">
        <v>0.36000000000000004</v>
      </c>
      <c r="V1202" s="40">
        <v>0</v>
      </c>
      <c r="W1202" s="40">
        <v>0</v>
      </c>
      <c r="X1202" s="40">
        <v>0</v>
      </c>
      <c r="Y1202" s="40">
        <v>0</v>
      </c>
      <c r="Z1202" s="40">
        <v>0</v>
      </c>
      <c r="AA1202" s="40">
        <v>0</v>
      </c>
      <c r="AB1202" s="40">
        <v>0</v>
      </c>
      <c r="AC1202" s="40">
        <v>0</v>
      </c>
      <c r="AD1202" s="40">
        <v>0</v>
      </c>
    </row>
    <row r="1203" spans="1:30" x14ac:dyDescent="0.25">
      <c r="A1203" s="35">
        <v>1.3</v>
      </c>
      <c r="B1203" s="36" t="s">
        <v>5</v>
      </c>
      <c r="C1203" s="38" t="s">
        <v>1</v>
      </c>
      <c r="D1203" s="36" t="s">
        <v>32</v>
      </c>
      <c r="E1203" s="38" t="s">
        <v>33</v>
      </c>
      <c r="F1203" s="38" t="s">
        <v>55</v>
      </c>
      <c r="G1203" s="40">
        <v>443.23571428571438</v>
      </c>
      <c r="H1203" s="40">
        <v>1738.6271428571431</v>
      </c>
      <c r="I1203" s="40">
        <v>4573.9742857142846</v>
      </c>
      <c r="J1203" s="40">
        <v>7272.7800000000007</v>
      </c>
      <c r="K1203" s="40">
        <v>7440.7085714285695</v>
      </c>
      <c r="L1203" s="40">
        <v>4818.6128571428562</v>
      </c>
      <c r="M1203" s="40">
        <v>2592.3342857142852</v>
      </c>
      <c r="N1203" s="40">
        <v>1127.1999999999996</v>
      </c>
      <c r="O1203" s="40">
        <v>416.03285714285721</v>
      </c>
      <c r="P1203" s="40">
        <v>137.95857142857147</v>
      </c>
      <c r="Q1203" s="40">
        <v>34.748571428571431</v>
      </c>
      <c r="R1203" s="40">
        <v>6.8142857142857141</v>
      </c>
      <c r="S1203" s="40">
        <v>1.3542857142857145</v>
      </c>
      <c r="T1203" s="40">
        <v>0.15428571428571433</v>
      </c>
      <c r="U1203" s="40">
        <v>4.8571428571428599E-2</v>
      </c>
      <c r="V1203" s="40">
        <v>4.2857142857142859E-3</v>
      </c>
      <c r="W1203" s="40">
        <v>0</v>
      </c>
      <c r="X1203" s="40">
        <v>0</v>
      </c>
      <c r="Y1203" s="40">
        <v>0</v>
      </c>
      <c r="Z1203" s="40">
        <v>0</v>
      </c>
      <c r="AA1203" s="40">
        <v>0</v>
      </c>
      <c r="AB1203" s="40">
        <v>0</v>
      </c>
      <c r="AC1203" s="40">
        <v>0</v>
      </c>
      <c r="AD1203" s="40">
        <v>0</v>
      </c>
    </row>
    <row r="1204" spans="1:30" x14ac:dyDescent="0.25">
      <c r="A1204" s="35">
        <v>1.3</v>
      </c>
      <c r="B1204" s="36" t="s">
        <v>5</v>
      </c>
      <c r="C1204" s="38" t="s">
        <v>1</v>
      </c>
      <c r="D1204" s="36" t="s">
        <v>32</v>
      </c>
      <c r="E1204" s="38" t="s">
        <v>33</v>
      </c>
      <c r="F1204" s="38" t="s">
        <v>54</v>
      </c>
      <c r="G1204" s="40">
        <v>16.597023809523812</v>
      </c>
      <c r="H1204" s="40">
        <v>81.739285714285714</v>
      </c>
      <c r="I1204" s="40">
        <v>232.43571428571428</v>
      </c>
      <c r="J1204" s="40">
        <v>402.37916666666666</v>
      </c>
      <c r="K1204" s="40">
        <v>451.21547619047612</v>
      </c>
      <c r="L1204" s="40">
        <v>308.20178571428568</v>
      </c>
      <c r="M1204" s="40">
        <v>177.21964285714282</v>
      </c>
      <c r="N1204" s="40">
        <v>79.186904761904785</v>
      </c>
      <c r="O1204" s="40">
        <v>30.863690476190467</v>
      </c>
      <c r="P1204" s="40">
        <v>10.444047619047621</v>
      </c>
      <c r="Q1204" s="40">
        <v>2.801190476190476</v>
      </c>
      <c r="R1204" s="40">
        <v>0.62321428571428572</v>
      </c>
      <c r="S1204" s="40">
        <v>0.11428571428571434</v>
      </c>
      <c r="T1204" s="40">
        <v>3.8095238095238113E-2</v>
      </c>
      <c r="U1204" s="40">
        <v>2.3809523809523807E-3</v>
      </c>
      <c r="V1204" s="40">
        <v>0</v>
      </c>
      <c r="W1204" s="40">
        <v>0</v>
      </c>
      <c r="X1204" s="40">
        <v>0</v>
      </c>
      <c r="Y1204" s="40">
        <v>0</v>
      </c>
      <c r="Z1204" s="40">
        <v>0</v>
      </c>
      <c r="AA1204" s="40">
        <v>0</v>
      </c>
      <c r="AB1204" s="40">
        <v>0</v>
      </c>
      <c r="AC1204" s="40">
        <v>0</v>
      </c>
      <c r="AD1204" s="40">
        <v>0</v>
      </c>
    </row>
    <row r="1205" spans="1:30" x14ac:dyDescent="0.25">
      <c r="A1205" s="35">
        <v>1.3</v>
      </c>
      <c r="B1205" s="36" t="s">
        <v>5</v>
      </c>
      <c r="C1205" s="38" t="s">
        <v>1</v>
      </c>
      <c r="D1205" s="36" t="s">
        <v>32</v>
      </c>
      <c r="E1205" s="38" t="s">
        <v>33</v>
      </c>
      <c r="F1205" s="38" t="s">
        <v>53</v>
      </c>
      <c r="G1205" s="40">
        <v>133.66</v>
      </c>
      <c r="H1205" s="40">
        <v>453.23</v>
      </c>
      <c r="I1205" s="40">
        <v>1121.0100000000002</v>
      </c>
      <c r="J1205" s="40">
        <v>1655.77</v>
      </c>
      <c r="K1205" s="40">
        <v>1643.5299999999997</v>
      </c>
      <c r="L1205" s="40">
        <v>1055.5500000000002</v>
      </c>
      <c r="M1205" s="40">
        <v>581.51000000000022</v>
      </c>
      <c r="N1205" s="40">
        <v>257.09000000000015</v>
      </c>
      <c r="O1205" s="40">
        <v>95.3799999999992</v>
      </c>
      <c r="P1205" s="40">
        <v>32.520000000000437</v>
      </c>
      <c r="Q1205" s="40">
        <v>8.4799999999995634</v>
      </c>
      <c r="R1205" s="40">
        <v>1.8500000000003638</v>
      </c>
      <c r="S1205" s="40">
        <v>0.43000000000029104</v>
      </c>
      <c r="T1205" s="40">
        <v>5.0000000000181899E-2</v>
      </c>
      <c r="U1205" s="40">
        <v>2.9999999999745341E-2</v>
      </c>
      <c r="V1205" s="40">
        <v>0</v>
      </c>
      <c r="W1205" s="40">
        <v>0</v>
      </c>
      <c r="X1205" s="40">
        <v>0</v>
      </c>
      <c r="Y1205" s="40">
        <v>0</v>
      </c>
      <c r="Z1205" s="40">
        <v>0</v>
      </c>
      <c r="AA1205" s="40">
        <v>0</v>
      </c>
      <c r="AB1205" s="40">
        <v>0</v>
      </c>
      <c r="AC1205" s="40">
        <v>0</v>
      </c>
      <c r="AD1205" s="40">
        <v>0</v>
      </c>
    </row>
    <row r="1206" spans="1:30" x14ac:dyDescent="0.25">
      <c r="A1206" s="35">
        <v>1.3</v>
      </c>
      <c r="B1206" s="36" t="s">
        <v>5</v>
      </c>
      <c r="C1206" s="38" t="s">
        <v>1</v>
      </c>
      <c r="D1206" s="36" t="s">
        <v>32</v>
      </c>
      <c r="E1206" s="38" t="s">
        <v>58</v>
      </c>
      <c r="F1206" s="38" t="s">
        <v>56</v>
      </c>
      <c r="G1206" s="40">
        <v>33901.160000000011</v>
      </c>
      <c r="H1206" s="40">
        <v>95327.599999999991</v>
      </c>
      <c r="I1206" s="40">
        <v>220747.26999999996</v>
      </c>
      <c r="J1206" s="40">
        <v>293903.55000000005</v>
      </c>
      <c r="K1206" s="40">
        <v>260992.43</v>
      </c>
      <c r="L1206" s="40">
        <v>159190.19000000003</v>
      </c>
      <c r="M1206" s="40">
        <v>83106.76999999996</v>
      </c>
      <c r="N1206" s="40">
        <v>34209.69</v>
      </c>
      <c r="O1206" s="40">
        <v>11406.340000000002</v>
      </c>
      <c r="P1206" s="40">
        <v>3372.96</v>
      </c>
      <c r="Q1206" s="40">
        <v>754.34999999999991</v>
      </c>
      <c r="R1206" s="40">
        <v>141.43</v>
      </c>
      <c r="S1206" s="40">
        <v>22.439999999999998</v>
      </c>
      <c r="T1206" s="40">
        <v>4.53</v>
      </c>
      <c r="U1206" s="40">
        <v>1.6400000000000006</v>
      </c>
      <c r="V1206" s="40">
        <v>0.4</v>
      </c>
      <c r="W1206" s="40">
        <v>0.08</v>
      </c>
      <c r="X1206" s="40">
        <v>0</v>
      </c>
      <c r="Y1206" s="40">
        <v>0</v>
      </c>
      <c r="Z1206" s="40">
        <v>0</v>
      </c>
      <c r="AA1206" s="40">
        <v>0</v>
      </c>
      <c r="AB1206" s="40">
        <v>0</v>
      </c>
      <c r="AC1206" s="40">
        <v>0</v>
      </c>
      <c r="AD1206" s="40">
        <v>0</v>
      </c>
    </row>
    <row r="1207" spans="1:30" x14ac:dyDescent="0.25">
      <c r="A1207" s="35">
        <v>1.3</v>
      </c>
      <c r="B1207" s="36" t="s">
        <v>5</v>
      </c>
      <c r="C1207" s="38" t="s">
        <v>1</v>
      </c>
      <c r="D1207" s="36" t="s">
        <v>32</v>
      </c>
      <c r="E1207" s="38" t="s">
        <v>58</v>
      </c>
      <c r="F1207" s="38" t="s">
        <v>55</v>
      </c>
      <c r="G1207" s="40">
        <v>444.70571428571424</v>
      </c>
      <c r="H1207" s="40">
        <v>1745.8771428571433</v>
      </c>
      <c r="I1207" s="40">
        <v>4594.8114285714282</v>
      </c>
      <c r="J1207" s="40">
        <v>7259.1328571428576</v>
      </c>
      <c r="K1207" s="40">
        <v>7378.4328571428568</v>
      </c>
      <c r="L1207" s="40">
        <v>4759.5828571428574</v>
      </c>
      <c r="M1207" s="40">
        <v>2598.4842857142844</v>
      </c>
      <c r="N1207" s="40">
        <v>1151.0342857142862</v>
      </c>
      <c r="O1207" s="40">
        <v>430.09714285714296</v>
      </c>
      <c r="P1207" s="40">
        <v>142.9485714285714</v>
      </c>
      <c r="Q1207" s="40">
        <v>36.247142857142855</v>
      </c>
      <c r="R1207" s="40">
        <v>8.1557142857142857</v>
      </c>
      <c r="S1207" s="40">
        <v>1.3685714285714288</v>
      </c>
      <c r="T1207" s="40">
        <v>0.26000000000000012</v>
      </c>
      <c r="U1207" s="40">
        <v>2.2857142857142857E-2</v>
      </c>
      <c r="V1207" s="40">
        <v>3.8571428571428569E-2</v>
      </c>
      <c r="W1207" s="40">
        <v>1.4285714285714285E-2</v>
      </c>
      <c r="X1207" s="40">
        <v>0</v>
      </c>
      <c r="Y1207" s="40">
        <v>0</v>
      </c>
      <c r="Z1207" s="40">
        <v>0</v>
      </c>
      <c r="AA1207" s="40">
        <v>0</v>
      </c>
      <c r="AB1207" s="40">
        <v>0</v>
      </c>
      <c r="AC1207" s="40">
        <v>0</v>
      </c>
      <c r="AD1207" s="40">
        <v>0</v>
      </c>
    </row>
    <row r="1208" spans="1:30" x14ac:dyDescent="0.25">
      <c r="A1208" s="35">
        <v>1.3</v>
      </c>
      <c r="B1208" s="36" t="s">
        <v>5</v>
      </c>
      <c r="C1208" s="38" t="s">
        <v>1</v>
      </c>
      <c r="D1208" s="36" t="s">
        <v>32</v>
      </c>
      <c r="E1208" s="38" t="s">
        <v>58</v>
      </c>
      <c r="F1208" s="38" t="s">
        <v>54</v>
      </c>
      <c r="G1208" s="40">
        <v>17.377380952380953</v>
      </c>
      <c r="H1208" s="40">
        <v>84.075595238095232</v>
      </c>
      <c r="I1208" s="40">
        <v>233.17321428571427</v>
      </c>
      <c r="J1208" s="40">
        <v>401.48214285714289</v>
      </c>
      <c r="K1208" s="40">
        <v>446.86607142857133</v>
      </c>
      <c r="L1208" s="40">
        <v>308.41666666666663</v>
      </c>
      <c r="M1208" s="40">
        <v>176.27500000000001</v>
      </c>
      <c r="N1208" s="40">
        <v>82.313690476190473</v>
      </c>
      <c r="O1208" s="40">
        <v>32.585714285714296</v>
      </c>
      <c r="P1208" s="40">
        <v>11.341666666666667</v>
      </c>
      <c r="Q1208" s="40">
        <v>3.0333333333333332</v>
      </c>
      <c r="R1208" s="40">
        <v>0.76249999999999996</v>
      </c>
      <c r="S1208" s="40">
        <v>0.13214285714285717</v>
      </c>
      <c r="T1208" s="40">
        <v>1.6071428571428573E-2</v>
      </c>
      <c r="U1208" s="40">
        <v>0</v>
      </c>
      <c r="V1208" s="40">
        <v>0</v>
      </c>
      <c r="W1208" s="40">
        <v>0</v>
      </c>
      <c r="X1208" s="40">
        <v>0</v>
      </c>
      <c r="Y1208" s="40">
        <v>0</v>
      </c>
      <c r="Z1208" s="40">
        <v>0</v>
      </c>
      <c r="AA1208" s="40">
        <v>0</v>
      </c>
      <c r="AB1208" s="40">
        <v>0</v>
      </c>
      <c r="AC1208" s="40">
        <v>0</v>
      </c>
      <c r="AD1208" s="40">
        <v>0</v>
      </c>
    </row>
    <row r="1209" spans="1:30" x14ac:dyDescent="0.25">
      <c r="A1209" s="35">
        <v>1.3</v>
      </c>
      <c r="B1209" s="36" t="s">
        <v>5</v>
      </c>
      <c r="C1209" s="38" t="s">
        <v>1</v>
      </c>
      <c r="D1209" s="36" t="s">
        <v>32</v>
      </c>
      <c r="E1209" s="38" t="s">
        <v>58</v>
      </c>
      <c r="F1209" s="38" t="s">
        <v>53</v>
      </c>
      <c r="G1209" s="40">
        <v>132.55000000000001</v>
      </c>
      <c r="H1209" s="40">
        <v>460.78000000000003</v>
      </c>
      <c r="I1209" s="40">
        <v>1172.4499999999998</v>
      </c>
      <c r="J1209" s="40">
        <v>1742.72</v>
      </c>
      <c r="K1209" s="40">
        <v>1688.0900000000001</v>
      </c>
      <c r="L1209" s="40">
        <v>1050.2399999999998</v>
      </c>
      <c r="M1209" s="40">
        <v>578.94000000000051</v>
      </c>
      <c r="N1209" s="40">
        <v>260.8799999999992</v>
      </c>
      <c r="O1209" s="40">
        <v>98.390000000000327</v>
      </c>
      <c r="P1209" s="40">
        <v>33.270000000000437</v>
      </c>
      <c r="Q1209" s="40">
        <v>8.3299999999999272</v>
      </c>
      <c r="R1209" s="40">
        <v>1.7799999999997453</v>
      </c>
      <c r="S1209" s="40">
        <v>0.4499999999998181</v>
      </c>
      <c r="T1209" s="40">
        <v>5.0000000000181899E-2</v>
      </c>
      <c r="U1209" s="40">
        <v>0</v>
      </c>
      <c r="V1209" s="40">
        <v>1.9999999999527063E-2</v>
      </c>
      <c r="W1209" s="40">
        <v>0</v>
      </c>
      <c r="X1209" s="40">
        <v>0</v>
      </c>
      <c r="Y1209" s="40">
        <v>0</v>
      </c>
      <c r="Z1209" s="40">
        <v>0</v>
      </c>
      <c r="AA1209" s="40">
        <v>0</v>
      </c>
      <c r="AB1209" s="40">
        <v>0</v>
      </c>
      <c r="AC1209" s="40">
        <v>0</v>
      </c>
      <c r="AD1209" s="40">
        <v>0</v>
      </c>
    </row>
    <row r="1210" spans="1:30" x14ac:dyDescent="0.25">
      <c r="A1210" s="35">
        <v>1.3</v>
      </c>
      <c r="B1210" s="36" t="s">
        <v>5</v>
      </c>
      <c r="C1210" s="38" t="s">
        <v>1</v>
      </c>
      <c r="D1210" s="36" t="s">
        <v>32</v>
      </c>
      <c r="E1210" s="38" t="s">
        <v>57</v>
      </c>
      <c r="F1210" s="38" t="s">
        <v>56</v>
      </c>
      <c r="G1210" s="40">
        <v>33911.670000000006</v>
      </c>
      <c r="H1210" s="40">
        <v>95652.969999999987</v>
      </c>
      <c r="I1210" s="40">
        <v>224493.05000000008</v>
      </c>
      <c r="J1210" s="40">
        <v>301708.48</v>
      </c>
      <c r="K1210" s="40">
        <v>261678.46000000002</v>
      </c>
      <c r="L1210" s="40">
        <v>144778.07000000004</v>
      </c>
      <c r="M1210" s="40">
        <v>66396.710000000006</v>
      </c>
      <c r="N1210" s="40">
        <v>23589.599999999999</v>
      </c>
      <c r="O1210" s="40">
        <v>6738.5899999999983</v>
      </c>
      <c r="P1210" s="40">
        <v>1701.2599999999995</v>
      </c>
      <c r="Q1210" s="40">
        <v>324.11000000000018</v>
      </c>
      <c r="R1210" s="40">
        <v>55.11999999999999</v>
      </c>
      <c r="S1210" s="40">
        <v>9.5399999999999991</v>
      </c>
      <c r="T1210" s="40">
        <v>1.5200000000000005</v>
      </c>
      <c r="U1210" s="40">
        <v>0.59000000000000019</v>
      </c>
      <c r="V1210" s="40">
        <v>9.9999999999999992E-2</v>
      </c>
      <c r="W1210" s="40">
        <v>6.0000000000000005E-2</v>
      </c>
      <c r="X1210" s="40">
        <v>0</v>
      </c>
      <c r="Y1210" s="40">
        <v>0</v>
      </c>
      <c r="Z1210" s="40">
        <v>0</v>
      </c>
      <c r="AA1210" s="40">
        <v>0</v>
      </c>
      <c r="AB1210" s="40">
        <v>0</v>
      </c>
      <c r="AC1210" s="40">
        <v>0</v>
      </c>
      <c r="AD1210" s="40">
        <v>0</v>
      </c>
    </row>
    <row r="1211" spans="1:30" x14ac:dyDescent="0.25">
      <c r="A1211" s="35">
        <v>1.3</v>
      </c>
      <c r="B1211" s="36" t="s">
        <v>5</v>
      </c>
      <c r="C1211" s="38" t="s">
        <v>1</v>
      </c>
      <c r="D1211" s="36" t="s">
        <v>32</v>
      </c>
      <c r="E1211" s="38" t="s">
        <v>57</v>
      </c>
      <c r="F1211" s="38" t="s">
        <v>55</v>
      </c>
      <c r="G1211" s="40">
        <v>443.23571428571438</v>
      </c>
      <c r="H1211" s="40">
        <v>1738.6271428571431</v>
      </c>
      <c r="I1211" s="40">
        <v>4576.0600000000004</v>
      </c>
      <c r="J1211" s="40">
        <v>7279.0457142857167</v>
      </c>
      <c r="K1211" s="40">
        <v>7626.7014285714304</v>
      </c>
      <c r="L1211" s="40">
        <v>5087.2142857142871</v>
      </c>
      <c r="M1211" s="40">
        <v>2708.7071428571426</v>
      </c>
      <c r="N1211" s="40">
        <v>1116.4785714285715</v>
      </c>
      <c r="O1211" s="40">
        <v>372.13714285714286</v>
      </c>
      <c r="P1211" s="40">
        <v>108.33999999999999</v>
      </c>
      <c r="Q1211" s="40">
        <v>23.254285714285714</v>
      </c>
      <c r="R1211" s="40">
        <v>4.0228571428571431</v>
      </c>
      <c r="S1211" s="40">
        <v>0.53857142857142848</v>
      </c>
      <c r="T1211" s="40">
        <v>1.4285714285714285E-2</v>
      </c>
      <c r="U1211" s="40">
        <v>1.8571428571428569E-2</v>
      </c>
      <c r="V1211" s="40">
        <v>0</v>
      </c>
      <c r="W1211" s="40">
        <v>0</v>
      </c>
      <c r="X1211" s="40">
        <v>0</v>
      </c>
      <c r="Y1211" s="40">
        <v>0</v>
      </c>
      <c r="Z1211" s="40">
        <v>0</v>
      </c>
      <c r="AA1211" s="40">
        <v>0</v>
      </c>
      <c r="AB1211" s="40">
        <v>0</v>
      </c>
      <c r="AC1211" s="40">
        <v>0</v>
      </c>
      <c r="AD1211" s="40">
        <v>0</v>
      </c>
    </row>
    <row r="1212" spans="1:30" x14ac:dyDescent="0.25">
      <c r="A1212" s="35">
        <v>1.3</v>
      </c>
      <c r="B1212" s="36" t="s">
        <v>5</v>
      </c>
      <c r="C1212" s="38" t="s">
        <v>1</v>
      </c>
      <c r="D1212" s="36" t="s">
        <v>32</v>
      </c>
      <c r="E1212" s="38" t="s">
        <v>57</v>
      </c>
      <c r="F1212" s="38" t="s">
        <v>54</v>
      </c>
      <c r="G1212" s="40">
        <v>16.597023809523812</v>
      </c>
      <c r="H1212" s="40">
        <v>81.739285714285714</v>
      </c>
      <c r="I1212" s="40">
        <v>232.09226190476193</v>
      </c>
      <c r="J1212" s="40">
        <v>404.80952380952391</v>
      </c>
      <c r="K1212" s="40">
        <v>464.66309523809514</v>
      </c>
      <c r="L1212" s="40">
        <v>339.0744047619047</v>
      </c>
      <c r="M1212" s="40">
        <v>192.13452380952376</v>
      </c>
      <c r="N1212" s="40">
        <v>82.101190476190467</v>
      </c>
      <c r="O1212" s="40">
        <v>28.614285714285717</v>
      </c>
      <c r="P1212" s="40">
        <v>9.1309523809523832</v>
      </c>
      <c r="Q1212" s="40">
        <v>2.0464285714285717</v>
      </c>
      <c r="R1212" s="40">
        <v>0.42321428571428577</v>
      </c>
      <c r="S1212" s="40">
        <v>5.178571428571431E-2</v>
      </c>
      <c r="T1212" s="40">
        <v>9.5238095238095247E-3</v>
      </c>
      <c r="U1212" s="40">
        <v>0</v>
      </c>
      <c r="V1212" s="40">
        <v>0</v>
      </c>
      <c r="W1212" s="40">
        <v>0</v>
      </c>
      <c r="X1212" s="40">
        <v>0</v>
      </c>
      <c r="Y1212" s="40">
        <v>0</v>
      </c>
      <c r="Z1212" s="40">
        <v>0</v>
      </c>
      <c r="AA1212" s="40">
        <v>0</v>
      </c>
      <c r="AB1212" s="40">
        <v>0</v>
      </c>
      <c r="AC1212" s="40">
        <v>0</v>
      </c>
      <c r="AD1212" s="40">
        <v>0</v>
      </c>
    </row>
    <row r="1213" spans="1:30" x14ac:dyDescent="0.25">
      <c r="A1213" s="35">
        <v>1.3</v>
      </c>
      <c r="B1213" s="36" t="s">
        <v>5</v>
      </c>
      <c r="C1213" s="38" t="s">
        <v>1</v>
      </c>
      <c r="D1213" s="36" t="s">
        <v>32</v>
      </c>
      <c r="E1213" s="38" t="s">
        <v>57</v>
      </c>
      <c r="F1213" s="38" t="s">
        <v>53</v>
      </c>
      <c r="G1213" s="40">
        <v>133.66</v>
      </c>
      <c r="H1213" s="40">
        <v>453.23</v>
      </c>
      <c r="I1213" s="40">
        <v>1126.1300000000001</v>
      </c>
      <c r="J1213" s="40">
        <v>1659.5300000000002</v>
      </c>
      <c r="K1213" s="40">
        <v>1682.7399999999998</v>
      </c>
      <c r="L1213" s="40">
        <v>1121.1000000000004</v>
      </c>
      <c r="M1213" s="40">
        <v>600.02999999999975</v>
      </c>
      <c r="N1213" s="40">
        <v>248.5</v>
      </c>
      <c r="O1213" s="40">
        <v>84.899999999999636</v>
      </c>
      <c r="P1213" s="40">
        <v>24.510000000000218</v>
      </c>
      <c r="Q1213" s="40">
        <v>5.7200000000002547</v>
      </c>
      <c r="R1213" s="40">
        <v>1.2100000000000364</v>
      </c>
      <c r="S1213" s="40">
        <v>0.11999999999989086</v>
      </c>
      <c r="T1213" s="40">
        <v>1.0000000000218279E-2</v>
      </c>
      <c r="U1213" s="40">
        <v>0</v>
      </c>
      <c r="V1213" s="40">
        <v>9.999999999308784E-3</v>
      </c>
      <c r="W1213" s="40">
        <v>0</v>
      </c>
      <c r="X1213" s="40">
        <v>0</v>
      </c>
      <c r="Y1213" s="40">
        <v>0</v>
      </c>
      <c r="Z1213" s="40">
        <v>0</v>
      </c>
      <c r="AA1213" s="40">
        <v>0</v>
      </c>
      <c r="AB1213" s="40">
        <v>0</v>
      </c>
      <c r="AC1213" s="40">
        <v>0</v>
      </c>
      <c r="AD1213" s="40">
        <v>0</v>
      </c>
    </row>
    <row r="1214" spans="1:30" x14ac:dyDescent="0.25">
      <c r="A1214" s="35">
        <v>1.3</v>
      </c>
      <c r="B1214" s="36" t="s">
        <v>5</v>
      </c>
      <c r="C1214" s="38" t="s">
        <v>1</v>
      </c>
      <c r="D1214" s="36" t="s">
        <v>32</v>
      </c>
      <c r="E1214" s="38" t="s">
        <v>34</v>
      </c>
      <c r="F1214" s="38" t="s">
        <v>56</v>
      </c>
      <c r="G1214" s="40">
        <v>33766.019999999997</v>
      </c>
      <c r="H1214" s="40">
        <v>92829.37</v>
      </c>
      <c r="I1214" s="40">
        <v>205035.80999999994</v>
      </c>
      <c r="J1214" s="40">
        <v>255157.18000000002</v>
      </c>
      <c r="K1214" s="40">
        <v>208066.46</v>
      </c>
      <c r="L1214" s="40">
        <v>112723.07999999999</v>
      </c>
      <c r="M1214" s="40">
        <v>51720.49</v>
      </c>
      <c r="N1214" s="40">
        <v>18518.590000000007</v>
      </c>
      <c r="O1214" s="40">
        <v>5299.01</v>
      </c>
      <c r="P1214" s="40">
        <v>1376.4800000000002</v>
      </c>
      <c r="Q1214" s="40">
        <v>272.92</v>
      </c>
      <c r="R1214" s="40">
        <v>50.760000000000012</v>
      </c>
      <c r="S1214" s="40">
        <v>9.8799999999999972</v>
      </c>
      <c r="T1214" s="40">
        <v>2.5700000000000003</v>
      </c>
      <c r="U1214" s="40">
        <v>0.4800000000000002</v>
      </c>
      <c r="V1214" s="40">
        <v>0.04</v>
      </c>
      <c r="W1214" s="40">
        <v>0.01</v>
      </c>
      <c r="X1214" s="40">
        <v>0</v>
      </c>
      <c r="Y1214" s="40">
        <v>0</v>
      </c>
      <c r="Z1214" s="40">
        <v>0</v>
      </c>
      <c r="AA1214" s="40">
        <v>0</v>
      </c>
      <c r="AB1214" s="40">
        <v>0</v>
      </c>
      <c r="AC1214" s="40">
        <v>0</v>
      </c>
      <c r="AD1214" s="40">
        <v>0</v>
      </c>
    </row>
    <row r="1215" spans="1:30" x14ac:dyDescent="0.25">
      <c r="A1215" s="35">
        <v>1.3</v>
      </c>
      <c r="B1215" s="36" t="s">
        <v>5</v>
      </c>
      <c r="C1215" s="38" t="s">
        <v>1</v>
      </c>
      <c r="D1215" s="36" t="s">
        <v>32</v>
      </c>
      <c r="E1215" s="38" t="s">
        <v>34</v>
      </c>
      <c r="F1215" s="38" t="s">
        <v>55</v>
      </c>
      <c r="G1215" s="40">
        <v>440.95</v>
      </c>
      <c r="H1215" s="40">
        <v>1758.9571428571433</v>
      </c>
      <c r="I1215" s="40">
        <v>4663.7914285714278</v>
      </c>
      <c r="J1215" s="40">
        <v>7401.6185714285721</v>
      </c>
      <c r="K1215" s="40">
        <v>7538.4142857142851</v>
      </c>
      <c r="L1215" s="40">
        <v>4844.2742857142857</v>
      </c>
      <c r="M1215" s="40">
        <v>2551.3985714285709</v>
      </c>
      <c r="N1215" s="40">
        <v>1043.8942857142858</v>
      </c>
      <c r="O1215" s="40">
        <v>347.60714285714272</v>
      </c>
      <c r="P1215" s="40">
        <v>103.49000000000001</v>
      </c>
      <c r="Q1215" s="40">
        <v>22.638571428571435</v>
      </c>
      <c r="R1215" s="40">
        <v>3.8842857142857135</v>
      </c>
      <c r="S1215" s="40">
        <v>0.66714285714285704</v>
      </c>
      <c r="T1215" s="40">
        <v>0.1171428571428572</v>
      </c>
      <c r="U1215" s="40">
        <v>1.8571428571428572E-2</v>
      </c>
      <c r="V1215" s="40">
        <v>0</v>
      </c>
      <c r="W1215" s="40">
        <v>0</v>
      </c>
      <c r="X1215" s="40">
        <v>0</v>
      </c>
      <c r="Y1215" s="40">
        <v>0</v>
      </c>
      <c r="Z1215" s="40">
        <v>0</v>
      </c>
      <c r="AA1215" s="40">
        <v>0</v>
      </c>
      <c r="AB1215" s="40">
        <v>0</v>
      </c>
      <c r="AC1215" s="40">
        <v>0</v>
      </c>
      <c r="AD1215" s="40">
        <v>0</v>
      </c>
    </row>
    <row r="1216" spans="1:30" x14ac:dyDescent="0.25">
      <c r="A1216" s="35">
        <v>1.3</v>
      </c>
      <c r="B1216" s="36" t="s">
        <v>5</v>
      </c>
      <c r="C1216" s="38" t="s">
        <v>1</v>
      </c>
      <c r="D1216" s="36" t="s">
        <v>32</v>
      </c>
      <c r="E1216" s="38" t="s">
        <v>34</v>
      </c>
      <c r="F1216" s="38" t="s">
        <v>54</v>
      </c>
      <c r="G1216" s="40">
        <v>16.598214285714285</v>
      </c>
      <c r="H1216" s="40">
        <v>83.561904761904771</v>
      </c>
      <c r="I1216" s="40">
        <v>236.30595238095233</v>
      </c>
      <c r="J1216" s="40">
        <v>412.36964285714282</v>
      </c>
      <c r="K1216" s="40">
        <v>461.77202380952389</v>
      </c>
      <c r="L1216" s="40">
        <v>324.71904761904756</v>
      </c>
      <c r="M1216" s="40">
        <v>180.3934523809524</v>
      </c>
      <c r="N1216" s="40">
        <v>78.077976190476193</v>
      </c>
      <c r="O1216" s="40">
        <v>27.717261904761905</v>
      </c>
      <c r="P1216" s="40">
        <v>8.2482142857142851</v>
      </c>
      <c r="Q1216" s="40">
        <v>1.8249999999999997</v>
      </c>
      <c r="R1216" s="40">
        <v>0.3625000000000001</v>
      </c>
      <c r="S1216" s="40">
        <v>7.2619047619047652E-2</v>
      </c>
      <c r="T1216" s="40">
        <v>1.1309523809523811E-2</v>
      </c>
      <c r="U1216" s="40">
        <v>0</v>
      </c>
      <c r="V1216" s="40">
        <v>0</v>
      </c>
      <c r="W1216" s="40">
        <v>0</v>
      </c>
      <c r="X1216" s="40">
        <v>0</v>
      </c>
      <c r="Y1216" s="40">
        <v>0</v>
      </c>
      <c r="Z1216" s="40">
        <v>0</v>
      </c>
      <c r="AA1216" s="40">
        <v>0</v>
      </c>
      <c r="AB1216" s="40">
        <v>0</v>
      </c>
      <c r="AC1216" s="40">
        <v>0</v>
      </c>
      <c r="AD1216" s="40">
        <v>0</v>
      </c>
    </row>
    <row r="1217" spans="1:30" x14ac:dyDescent="0.25">
      <c r="A1217" s="35">
        <v>1.3</v>
      </c>
      <c r="B1217" s="36" t="s">
        <v>5</v>
      </c>
      <c r="C1217" s="38" t="s">
        <v>1</v>
      </c>
      <c r="D1217" s="36" t="s">
        <v>32</v>
      </c>
      <c r="E1217" s="38" t="s">
        <v>34</v>
      </c>
      <c r="F1217" s="38" t="s">
        <v>53</v>
      </c>
      <c r="G1217" s="40">
        <v>132.15</v>
      </c>
      <c r="H1217" s="40">
        <v>470.65999999999997</v>
      </c>
      <c r="I1217" s="40">
        <v>1216.9100000000001</v>
      </c>
      <c r="J1217" s="40">
        <v>1853.1699999999998</v>
      </c>
      <c r="K1217" s="40">
        <v>1837.4100000000003</v>
      </c>
      <c r="L1217" s="40">
        <v>1171.4099999999999</v>
      </c>
      <c r="M1217" s="40">
        <v>615.17000000000007</v>
      </c>
      <c r="N1217" s="40">
        <v>256.59000000000015</v>
      </c>
      <c r="O1217" s="40">
        <v>85.399999999999636</v>
      </c>
      <c r="P1217" s="40">
        <v>25.199999999999818</v>
      </c>
      <c r="Q1217" s="40">
        <v>5.7400000000006912</v>
      </c>
      <c r="R1217" s="40">
        <v>1.0499999999992724</v>
      </c>
      <c r="S1217" s="40">
        <v>0.13000000000010914</v>
      </c>
      <c r="T1217" s="40">
        <v>3.999999999996362E-2</v>
      </c>
      <c r="U1217" s="40">
        <v>0</v>
      </c>
      <c r="V1217" s="40">
        <v>1.0000000000218279E-2</v>
      </c>
      <c r="W1217" s="40">
        <v>0</v>
      </c>
      <c r="X1217" s="40">
        <v>0</v>
      </c>
      <c r="Y1217" s="40">
        <v>0</v>
      </c>
      <c r="Z1217" s="40">
        <v>0</v>
      </c>
      <c r="AA1217" s="40">
        <v>0</v>
      </c>
      <c r="AB1217" s="40">
        <v>0</v>
      </c>
      <c r="AC1217" s="40">
        <v>0</v>
      </c>
      <c r="AD1217" s="40">
        <v>0</v>
      </c>
    </row>
    <row r="1218" spans="1:30" x14ac:dyDescent="0.25">
      <c r="A1218" s="35">
        <v>1.3</v>
      </c>
      <c r="B1218" s="36" t="s">
        <v>5</v>
      </c>
      <c r="C1218" s="38" t="s">
        <v>1</v>
      </c>
      <c r="D1218" s="36" t="s">
        <v>32</v>
      </c>
      <c r="E1218" s="38" t="s">
        <v>35</v>
      </c>
      <c r="F1218" s="38" t="s">
        <v>56</v>
      </c>
      <c r="G1218" s="40">
        <v>33919.81</v>
      </c>
      <c r="H1218" s="40">
        <v>93944.95</v>
      </c>
      <c r="I1218" s="40">
        <v>211245.36000000002</v>
      </c>
      <c r="J1218" s="40">
        <v>268812.55999999994</v>
      </c>
      <c r="K1218" s="40">
        <v>225135.35999999996</v>
      </c>
      <c r="L1218" s="40">
        <v>126347.98000000001</v>
      </c>
      <c r="M1218" s="40">
        <v>61415.710000000006</v>
      </c>
      <c r="N1218" s="40">
        <v>24067.43</v>
      </c>
      <c r="O1218" s="40">
        <v>7926.36</v>
      </c>
      <c r="P1218" s="40">
        <v>2398.5800000000004</v>
      </c>
      <c r="Q1218" s="40">
        <v>553.36999999999978</v>
      </c>
      <c r="R1218" s="40">
        <v>117.14000000000003</v>
      </c>
      <c r="S1218" s="40">
        <v>23.390000000000004</v>
      </c>
      <c r="T1218" s="40">
        <v>4.16</v>
      </c>
      <c r="U1218" s="40">
        <v>0.85000000000000031</v>
      </c>
      <c r="V1218" s="40">
        <v>0.14000000000000001</v>
      </c>
      <c r="W1218" s="40">
        <v>7.0000000000000007E-2</v>
      </c>
      <c r="X1218" s="40">
        <v>0.03</v>
      </c>
      <c r="Y1218" s="40">
        <v>0</v>
      </c>
      <c r="Z1218" s="40">
        <v>0</v>
      </c>
      <c r="AA1218" s="40">
        <v>0</v>
      </c>
      <c r="AB1218" s="40">
        <v>0</v>
      </c>
      <c r="AC1218" s="40">
        <v>0</v>
      </c>
      <c r="AD1218" s="40">
        <v>0</v>
      </c>
    </row>
    <row r="1219" spans="1:30" x14ac:dyDescent="0.25">
      <c r="A1219" s="35">
        <v>1.3</v>
      </c>
      <c r="B1219" s="36" t="s">
        <v>5</v>
      </c>
      <c r="C1219" s="38" t="s">
        <v>1</v>
      </c>
      <c r="D1219" s="36" t="s">
        <v>32</v>
      </c>
      <c r="E1219" s="38" t="s">
        <v>35</v>
      </c>
      <c r="F1219" s="38" t="s">
        <v>55</v>
      </c>
      <c r="G1219" s="40">
        <v>443.48999999999995</v>
      </c>
      <c r="H1219" s="40">
        <v>1758.7842857142859</v>
      </c>
      <c r="I1219" s="40">
        <v>4634.9271428571428</v>
      </c>
      <c r="J1219" s="40">
        <v>7317.7357142857136</v>
      </c>
      <c r="K1219" s="40">
        <v>7418.9285714285716</v>
      </c>
      <c r="L1219" s="40">
        <v>4726.9142857142861</v>
      </c>
      <c r="M1219" s="40">
        <v>2491.4542857142865</v>
      </c>
      <c r="N1219" s="40">
        <v>1038.5957142857144</v>
      </c>
      <c r="O1219" s="40">
        <v>362.47142857142853</v>
      </c>
      <c r="P1219" s="40">
        <v>116.22</v>
      </c>
      <c r="Q1219" s="40">
        <v>27.505714285714287</v>
      </c>
      <c r="R1219" s="40">
        <v>6.0728571428571447</v>
      </c>
      <c r="S1219" s="40">
        <v>1.205714285714286</v>
      </c>
      <c r="T1219" s="40">
        <v>0.2514285714285715</v>
      </c>
      <c r="U1219" s="40">
        <v>3.1428571428571438E-2</v>
      </c>
      <c r="V1219" s="40">
        <v>0</v>
      </c>
      <c r="W1219" s="40">
        <v>7.1428571428571435E-3</v>
      </c>
      <c r="X1219" s="40">
        <v>1.2857142857142857E-2</v>
      </c>
      <c r="Y1219" s="40">
        <v>0</v>
      </c>
      <c r="Z1219" s="40">
        <v>0</v>
      </c>
      <c r="AA1219" s="40">
        <v>0</v>
      </c>
      <c r="AB1219" s="40">
        <v>0</v>
      </c>
      <c r="AC1219" s="40">
        <v>0</v>
      </c>
      <c r="AD1219" s="40">
        <v>0</v>
      </c>
    </row>
    <row r="1220" spans="1:30" x14ac:dyDescent="0.25">
      <c r="A1220" s="35">
        <v>1.3</v>
      </c>
      <c r="B1220" s="36" t="s">
        <v>5</v>
      </c>
      <c r="C1220" s="38" t="s">
        <v>1</v>
      </c>
      <c r="D1220" s="36" t="s">
        <v>32</v>
      </c>
      <c r="E1220" s="38" t="s">
        <v>35</v>
      </c>
      <c r="F1220" s="38" t="s">
        <v>54</v>
      </c>
      <c r="G1220" s="40">
        <v>17.12440476190476</v>
      </c>
      <c r="H1220" s="40">
        <v>85.714880952380952</v>
      </c>
      <c r="I1220" s="40">
        <v>234.89047619047616</v>
      </c>
      <c r="J1220" s="40">
        <v>405.1380952380951</v>
      </c>
      <c r="K1220" s="40">
        <v>456.98750000000001</v>
      </c>
      <c r="L1220" s="40">
        <v>315.69880952380947</v>
      </c>
      <c r="M1220" s="40">
        <v>172.82857142857139</v>
      </c>
      <c r="N1220" s="40">
        <v>77.03452380952379</v>
      </c>
      <c r="O1220" s="40">
        <v>28.255952380952376</v>
      </c>
      <c r="P1220" s="40">
        <v>9.213690476190477</v>
      </c>
      <c r="Q1220" s="40">
        <v>2.2333333333333334</v>
      </c>
      <c r="R1220" s="40">
        <v>0.64761904761904765</v>
      </c>
      <c r="S1220" s="40">
        <v>0.14880952380952375</v>
      </c>
      <c r="T1220" s="40">
        <v>1.3095238095238096E-2</v>
      </c>
      <c r="U1220" s="40">
        <v>1.547619047619048E-2</v>
      </c>
      <c r="V1220" s="40">
        <v>5.3571428571428563E-3</v>
      </c>
      <c r="W1220" s="40">
        <v>0</v>
      </c>
      <c r="X1220" s="40">
        <v>0</v>
      </c>
      <c r="Y1220" s="40">
        <v>0</v>
      </c>
      <c r="Z1220" s="40">
        <v>0</v>
      </c>
      <c r="AA1220" s="40">
        <v>0</v>
      </c>
      <c r="AB1220" s="40">
        <v>0</v>
      </c>
      <c r="AC1220" s="40">
        <v>0</v>
      </c>
      <c r="AD1220" s="40">
        <v>0</v>
      </c>
    </row>
    <row r="1221" spans="1:30" x14ac:dyDescent="0.25">
      <c r="A1221" s="35">
        <v>1.3</v>
      </c>
      <c r="B1221" s="36" t="s">
        <v>5</v>
      </c>
      <c r="C1221" s="38" t="s">
        <v>1</v>
      </c>
      <c r="D1221" s="36" t="s">
        <v>32</v>
      </c>
      <c r="E1221" s="38" t="s">
        <v>35</v>
      </c>
      <c r="F1221" s="38" t="s">
        <v>53</v>
      </c>
      <c r="G1221" s="40">
        <v>134.12</v>
      </c>
      <c r="H1221" s="40">
        <v>476.35</v>
      </c>
      <c r="I1221" s="40">
        <v>1211.1299999999999</v>
      </c>
      <c r="J1221" s="40">
        <v>1825.1600000000003</v>
      </c>
      <c r="K1221" s="40">
        <v>1782.4399999999996</v>
      </c>
      <c r="L1221" s="40">
        <v>1119.96</v>
      </c>
      <c r="M1221" s="40">
        <v>591.92000000000007</v>
      </c>
      <c r="N1221" s="40">
        <v>244.39000000000033</v>
      </c>
      <c r="O1221" s="40">
        <v>85.769999999999527</v>
      </c>
      <c r="P1221" s="40">
        <v>27.320000000000618</v>
      </c>
      <c r="Q1221" s="40">
        <v>7</v>
      </c>
      <c r="R1221" s="40">
        <v>1.6199999999998909</v>
      </c>
      <c r="S1221" s="40">
        <v>0.32999999999992724</v>
      </c>
      <c r="T1221" s="40">
        <v>5.9999999999490683E-2</v>
      </c>
      <c r="U1221" s="40">
        <v>2.0000000000436557E-2</v>
      </c>
      <c r="V1221" s="40">
        <v>0</v>
      </c>
      <c r="W1221" s="40">
        <v>0</v>
      </c>
      <c r="X1221" s="40">
        <v>0</v>
      </c>
      <c r="Y1221" s="40">
        <v>0</v>
      </c>
      <c r="Z1221" s="40">
        <v>0</v>
      </c>
      <c r="AA1221" s="40">
        <v>0</v>
      </c>
      <c r="AB1221" s="40">
        <v>0</v>
      </c>
      <c r="AC1221" s="40">
        <v>0</v>
      </c>
      <c r="AD1221" s="40">
        <v>0</v>
      </c>
    </row>
    <row r="1222" spans="1:30" x14ac:dyDescent="0.25">
      <c r="A1222" s="35">
        <v>1.3</v>
      </c>
      <c r="B1222" s="36" t="s">
        <v>5</v>
      </c>
      <c r="C1222" s="38" t="s">
        <v>1</v>
      </c>
      <c r="D1222" s="36" t="s">
        <v>36</v>
      </c>
      <c r="E1222" s="38" t="s">
        <v>37</v>
      </c>
      <c r="F1222" s="38" t="s">
        <v>56</v>
      </c>
      <c r="G1222" s="40">
        <v>33831.550000000003</v>
      </c>
      <c r="H1222" s="40">
        <v>95320.94</v>
      </c>
      <c r="I1222" s="40">
        <v>222173.38</v>
      </c>
      <c r="J1222" s="40">
        <v>292806.29000000004</v>
      </c>
      <c r="K1222" s="40">
        <v>250197.70000000004</v>
      </c>
      <c r="L1222" s="40">
        <v>145595.30000000002</v>
      </c>
      <c r="M1222" s="40">
        <v>75318.48000000001</v>
      </c>
      <c r="N1222" s="40">
        <v>32328.340000000004</v>
      </c>
      <c r="O1222" s="40">
        <v>11571.469999999998</v>
      </c>
      <c r="P1222" s="40">
        <v>3633.4399999999996</v>
      </c>
      <c r="Q1222" s="40">
        <v>846.31999999999994</v>
      </c>
      <c r="R1222" s="40">
        <v>169.87</v>
      </c>
      <c r="S1222" s="40">
        <v>26.260000000000005</v>
      </c>
      <c r="T1222" s="40">
        <v>4.1100000000000003</v>
      </c>
      <c r="U1222" s="40">
        <v>1.570000000000001</v>
      </c>
      <c r="V1222" s="40">
        <v>0.67000000000000015</v>
      </c>
      <c r="W1222" s="40">
        <v>7.0000000000000007E-2</v>
      </c>
      <c r="X1222" s="40">
        <v>0</v>
      </c>
      <c r="Y1222" s="40">
        <v>0</v>
      </c>
      <c r="Z1222" s="40">
        <v>0</v>
      </c>
      <c r="AA1222" s="40">
        <v>0</v>
      </c>
      <c r="AB1222" s="40">
        <v>0</v>
      </c>
      <c r="AC1222" s="40">
        <v>0</v>
      </c>
      <c r="AD1222" s="40">
        <v>0</v>
      </c>
    </row>
    <row r="1223" spans="1:30" x14ac:dyDescent="0.25">
      <c r="A1223" s="35">
        <v>1.3</v>
      </c>
      <c r="B1223" s="36" t="s">
        <v>5</v>
      </c>
      <c r="C1223" s="38" t="s">
        <v>1</v>
      </c>
      <c r="D1223" s="36" t="s">
        <v>36</v>
      </c>
      <c r="E1223" s="38" t="s">
        <v>37</v>
      </c>
      <c r="F1223" s="38" t="s">
        <v>55</v>
      </c>
      <c r="G1223" s="40">
        <v>435.80714285714282</v>
      </c>
      <c r="H1223" s="40">
        <v>1733.1242857142859</v>
      </c>
      <c r="I1223" s="40">
        <v>4525.2957142857149</v>
      </c>
      <c r="J1223" s="40">
        <v>7111.5099999999993</v>
      </c>
      <c r="K1223" s="40">
        <v>7135.0742857142859</v>
      </c>
      <c r="L1223" s="40">
        <v>4557.7057142857138</v>
      </c>
      <c r="M1223" s="40">
        <v>2475.9557142857152</v>
      </c>
      <c r="N1223" s="40">
        <v>1100.0214285714285</v>
      </c>
      <c r="O1223" s="40">
        <v>416.33571428571429</v>
      </c>
      <c r="P1223" s="40">
        <v>149.43428571428572</v>
      </c>
      <c r="Q1223" s="40">
        <v>40.769999999999996</v>
      </c>
      <c r="R1223" s="40">
        <v>9.3685714285714266</v>
      </c>
      <c r="S1223" s="40">
        <v>1.7028571428571428</v>
      </c>
      <c r="T1223" s="40">
        <v>0.29571428571428576</v>
      </c>
      <c r="U1223" s="40">
        <v>2.2857142857142857E-2</v>
      </c>
      <c r="V1223" s="40">
        <v>6.7142857142857157E-2</v>
      </c>
      <c r="W1223" s="40">
        <v>1.2857142857142857E-2</v>
      </c>
      <c r="X1223" s="40">
        <v>0</v>
      </c>
      <c r="Y1223" s="40">
        <v>0</v>
      </c>
      <c r="Z1223" s="40">
        <v>0</v>
      </c>
      <c r="AA1223" s="40">
        <v>0</v>
      </c>
      <c r="AB1223" s="40">
        <v>0</v>
      </c>
      <c r="AC1223" s="40">
        <v>0</v>
      </c>
      <c r="AD1223" s="40">
        <v>0</v>
      </c>
    </row>
    <row r="1224" spans="1:30" x14ac:dyDescent="0.25">
      <c r="A1224" s="35">
        <v>1.3</v>
      </c>
      <c r="B1224" s="36" t="s">
        <v>5</v>
      </c>
      <c r="C1224" s="38" t="s">
        <v>1</v>
      </c>
      <c r="D1224" s="36" t="s">
        <v>36</v>
      </c>
      <c r="E1224" s="38" t="s">
        <v>37</v>
      </c>
      <c r="F1224" s="38" t="s">
        <v>54</v>
      </c>
      <c r="G1224" s="40">
        <v>17.048809523809524</v>
      </c>
      <c r="H1224" s="40">
        <v>82.523809523809518</v>
      </c>
      <c r="I1224" s="40">
        <v>227.76607142857142</v>
      </c>
      <c r="J1224" s="40">
        <v>389.98095238095243</v>
      </c>
      <c r="K1224" s="40">
        <v>432.85714285714289</v>
      </c>
      <c r="L1224" s="40">
        <v>299.80833333333334</v>
      </c>
      <c r="M1224" s="40">
        <v>172.42499999999998</v>
      </c>
      <c r="N1224" s="40">
        <v>79.799404761904754</v>
      </c>
      <c r="O1224" s="40">
        <v>30.487499999999994</v>
      </c>
      <c r="P1224" s="40">
        <v>12.253571428571428</v>
      </c>
      <c r="Q1224" s="40">
        <v>3.2125000000000004</v>
      </c>
      <c r="R1224" s="40">
        <v>0.87857142857142878</v>
      </c>
      <c r="S1224" s="40">
        <v>0.16488095238095241</v>
      </c>
      <c r="T1224" s="40">
        <v>3.9285714285714292E-2</v>
      </c>
      <c r="U1224" s="40">
        <v>0</v>
      </c>
      <c r="V1224" s="40">
        <v>0</v>
      </c>
      <c r="W1224" s="40">
        <v>0</v>
      </c>
      <c r="X1224" s="40">
        <v>0</v>
      </c>
      <c r="Y1224" s="40">
        <v>0</v>
      </c>
      <c r="Z1224" s="40">
        <v>0</v>
      </c>
      <c r="AA1224" s="40">
        <v>0</v>
      </c>
      <c r="AB1224" s="40">
        <v>0</v>
      </c>
      <c r="AC1224" s="40">
        <v>0</v>
      </c>
      <c r="AD1224" s="40">
        <v>0</v>
      </c>
    </row>
    <row r="1225" spans="1:30" x14ac:dyDescent="0.25">
      <c r="A1225" s="35">
        <v>1.3</v>
      </c>
      <c r="B1225" s="36" t="s">
        <v>5</v>
      </c>
      <c r="C1225" s="38" t="s">
        <v>1</v>
      </c>
      <c r="D1225" s="36" t="s">
        <v>36</v>
      </c>
      <c r="E1225" s="38" t="s">
        <v>37</v>
      </c>
      <c r="F1225" s="38" t="s">
        <v>53</v>
      </c>
      <c r="G1225" s="40">
        <v>132.16</v>
      </c>
      <c r="H1225" s="40">
        <v>451.46000000000004</v>
      </c>
      <c r="I1225" s="40">
        <v>1120.5300000000002</v>
      </c>
      <c r="J1225" s="40">
        <v>1680.3199999999997</v>
      </c>
      <c r="K1225" s="40">
        <v>1644.7400000000002</v>
      </c>
      <c r="L1225" s="40">
        <v>1039.5900000000001</v>
      </c>
      <c r="M1225" s="40">
        <v>557.26999999999953</v>
      </c>
      <c r="N1225" s="40">
        <v>248.30000000000018</v>
      </c>
      <c r="O1225" s="40">
        <v>98.380000000000109</v>
      </c>
      <c r="P1225" s="40">
        <v>34.710000000000036</v>
      </c>
      <c r="Q1225" s="40">
        <v>9.6999999999998181</v>
      </c>
      <c r="R1225" s="40">
        <v>2.4700000000002547</v>
      </c>
      <c r="S1225" s="40">
        <v>0.3999999999996362</v>
      </c>
      <c r="T1225" s="40">
        <v>7.0000000000618456E-2</v>
      </c>
      <c r="U1225" s="40">
        <v>0</v>
      </c>
      <c r="V1225" s="40">
        <v>0</v>
      </c>
      <c r="W1225" s="40">
        <v>0</v>
      </c>
      <c r="X1225" s="40">
        <v>0</v>
      </c>
      <c r="Y1225" s="40">
        <v>0</v>
      </c>
      <c r="Z1225" s="40">
        <v>0</v>
      </c>
      <c r="AA1225" s="40">
        <v>0</v>
      </c>
      <c r="AB1225" s="40">
        <v>0</v>
      </c>
      <c r="AC1225" s="40">
        <v>0</v>
      </c>
      <c r="AD1225" s="40">
        <v>0</v>
      </c>
    </row>
    <row r="1226" spans="1:30" x14ac:dyDescent="0.25">
      <c r="A1226" s="35">
        <v>1.3</v>
      </c>
      <c r="B1226" s="36" t="s">
        <v>5</v>
      </c>
      <c r="C1226" s="38" t="s">
        <v>1</v>
      </c>
      <c r="D1226" s="36" t="s">
        <v>36</v>
      </c>
      <c r="E1226" s="38" t="s">
        <v>38</v>
      </c>
      <c r="F1226" s="38" t="s">
        <v>56</v>
      </c>
      <c r="G1226" s="40">
        <v>33851.1</v>
      </c>
      <c r="H1226" s="40">
        <v>94989.370000000024</v>
      </c>
      <c r="I1226" s="40">
        <v>218882.07000000004</v>
      </c>
      <c r="J1226" s="40">
        <v>287521.66000000003</v>
      </c>
      <c r="K1226" s="40">
        <v>246552.84</v>
      </c>
      <c r="L1226" s="40">
        <v>144476.46000000002</v>
      </c>
      <c r="M1226" s="40">
        <v>75210.25</v>
      </c>
      <c r="N1226" s="40">
        <v>32238.430000000004</v>
      </c>
      <c r="O1226" s="40">
        <v>11613.19</v>
      </c>
      <c r="P1226" s="40">
        <v>3720.05</v>
      </c>
      <c r="Q1226" s="40">
        <v>866.43000000000018</v>
      </c>
      <c r="R1226" s="40">
        <v>169.79000000000002</v>
      </c>
      <c r="S1226" s="40">
        <v>26.42</v>
      </c>
      <c r="T1226" s="40">
        <v>3.9299999999999997</v>
      </c>
      <c r="U1226" s="40">
        <v>0.43999999999999995</v>
      </c>
      <c r="V1226" s="40">
        <v>0.01</v>
      </c>
      <c r="W1226" s="40">
        <v>0</v>
      </c>
      <c r="X1226" s="40">
        <v>0</v>
      </c>
      <c r="Y1226" s="40">
        <v>0</v>
      </c>
      <c r="Z1226" s="40">
        <v>0</v>
      </c>
      <c r="AA1226" s="40">
        <v>0</v>
      </c>
      <c r="AB1226" s="40">
        <v>0</v>
      </c>
      <c r="AC1226" s="40">
        <v>0</v>
      </c>
      <c r="AD1226" s="40">
        <v>0</v>
      </c>
    </row>
    <row r="1227" spans="1:30" x14ac:dyDescent="0.25">
      <c r="A1227" s="35">
        <v>1.3</v>
      </c>
      <c r="B1227" s="36" t="s">
        <v>5</v>
      </c>
      <c r="C1227" s="38" t="s">
        <v>1</v>
      </c>
      <c r="D1227" s="36" t="s">
        <v>36</v>
      </c>
      <c r="E1227" s="38" t="s">
        <v>38</v>
      </c>
      <c r="F1227" s="38" t="s">
        <v>55</v>
      </c>
      <c r="G1227" s="40">
        <v>444.19142857142862</v>
      </c>
      <c r="H1227" s="40">
        <v>1727.9014285714286</v>
      </c>
      <c r="I1227" s="40">
        <v>4526.6914285714292</v>
      </c>
      <c r="J1227" s="40">
        <v>7046.0771428571434</v>
      </c>
      <c r="K1227" s="40">
        <v>7106.7157142857122</v>
      </c>
      <c r="L1227" s="40">
        <v>4540.5671428571432</v>
      </c>
      <c r="M1227" s="40">
        <v>2477.1671428571431</v>
      </c>
      <c r="N1227" s="40">
        <v>1108.4228571428571</v>
      </c>
      <c r="O1227" s="40">
        <v>425.23714285714283</v>
      </c>
      <c r="P1227" s="40">
        <v>151.53142857142856</v>
      </c>
      <c r="Q1227" s="40">
        <v>40.472857142857144</v>
      </c>
      <c r="R1227" s="40">
        <v>10.474285714285713</v>
      </c>
      <c r="S1227" s="40">
        <v>1.6471428571428568</v>
      </c>
      <c r="T1227" s="40">
        <v>0.3257142857142859</v>
      </c>
      <c r="U1227" s="40">
        <v>6.9999999999999993E-2</v>
      </c>
      <c r="V1227" s="40">
        <v>0</v>
      </c>
      <c r="W1227" s="40">
        <v>0</v>
      </c>
      <c r="X1227" s="40">
        <v>0</v>
      </c>
      <c r="Y1227" s="40">
        <v>0</v>
      </c>
      <c r="Z1227" s="40">
        <v>0</v>
      </c>
      <c r="AA1227" s="40">
        <v>0</v>
      </c>
      <c r="AB1227" s="40">
        <v>0</v>
      </c>
      <c r="AC1227" s="40">
        <v>0</v>
      </c>
      <c r="AD1227" s="40">
        <v>0</v>
      </c>
    </row>
    <row r="1228" spans="1:30" x14ac:dyDescent="0.25">
      <c r="A1228" s="35">
        <v>1.3</v>
      </c>
      <c r="B1228" s="36" t="s">
        <v>5</v>
      </c>
      <c r="C1228" s="38" t="s">
        <v>1</v>
      </c>
      <c r="D1228" s="36" t="s">
        <v>36</v>
      </c>
      <c r="E1228" s="38" t="s">
        <v>38</v>
      </c>
      <c r="F1228" s="38" t="s">
        <v>54</v>
      </c>
      <c r="G1228" s="40">
        <v>17.122023809523803</v>
      </c>
      <c r="H1228" s="40">
        <v>81.702380952380963</v>
      </c>
      <c r="I1228" s="40">
        <v>227.37559523809529</v>
      </c>
      <c r="J1228" s="40">
        <v>385.88750000000005</v>
      </c>
      <c r="K1228" s="40">
        <v>430.73869047619047</v>
      </c>
      <c r="L1228" s="40">
        <v>299.6327380952381</v>
      </c>
      <c r="M1228" s="40">
        <v>170.33035714285717</v>
      </c>
      <c r="N1228" s="40">
        <v>79.422619047619037</v>
      </c>
      <c r="O1228" s="40">
        <v>31.454761904761913</v>
      </c>
      <c r="P1228" s="40">
        <v>11.838095238095237</v>
      </c>
      <c r="Q1228" s="40">
        <v>3.4619047619047612</v>
      </c>
      <c r="R1228" s="40">
        <v>0.97619047619047605</v>
      </c>
      <c r="S1228" s="40">
        <v>0.14702380952380953</v>
      </c>
      <c r="T1228" s="40">
        <v>2.0238095238095249E-2</v>
      </c>
      <c r="U1228" s="40">
        <v>2.0833333333333339E-2</v>
      </c>
      <c r="V1228" s="40">
        <v>0</v>
      </c>
      <c r="W1228" s="40">
        <v>0</v>
      </c>
      <c r="X1228" s="40">
        <v>0</v>
      </c>
      <c r="Y1228" s="40">
        <v>0</v>
      </c>
      <c r="Z1228" s="40">
        <v>0</v>
      </c>
      <c r="AA1228" s="40">
        <v>0</v>
      </c>
      <c r="AB1228" s="40">
        <v>0</v>
      </c>
      <c r="AC1228" s="40">
        <v>0</v>
      </c>
      <c r="AD1228" s="40">
        <v>0</v>
      </c>
    </row>
    <row r="1229" spans="1:30" x14ac:dyDescent="0.25">
      <c r="A1229" s="35">
        <v>1.3</v>
      </c>
      <c r="B1229" s="36" t="s">
        <v>5</v>
      </c>
      <c r="C1229" s="38" t="s">
        <v>1</v>
      </c>
      <c r="D1229" s="36" t="s">
        <v>36</v>
      </c>
      <c r="E1229" s="38" t="s">
        <v>38</v>
      </c>
      <c r="F1229" s="38" t="s">
        <v>53</v>
      </c>
      <c r="G1229" s="40">
        <v>134.47</v>
      </c>
      <c r="H1229" s="40">
        <v>459.82999999999993</v>
      </c>
      <c r="I1229" s="40">
        <v>1152.5</v>
      </c>
      <c r="J1229" s="40">
        <v>1697.1499999999999</v>
      </c>
      <c r="K1229" s="40">
        <v>1656.7200000000003</v>
      </c>
      <c r="L1229" s="40">
        <v>1038.1899999999996</v>
      </c>
      <c r="M1229" s="40">
        <v>562.14000000000033</v>
      </c>
      <c r="N1229" s="40">
        <v>248.56999999999971</v>
      </c>
      <c r="O1229" s="40">
        <v>95.690000000000509</v>
      </c>
      <c r="P1229" s="40">
        <v>35</v>
      </c>
      <c r="Q1229" s="40">
        <v>9.5100000000002183</v>
      </c>
      <c r="R1229" s="40">
        <v>2.6399999999994179</v>
      </c>
      <c r="S1229" s="40">
        <v>0.51000000000021828</v>
      </c>
      <c r="T1229" s="40">
        <v>0.11999999999989086</v>
      </c>
      <c r="U1229" s="40">
        <v>1.0000000000218279E-2</v>
      </c>
      <c r="V1229" s="40">
        <v>1.0000000000218279E-2</v>
      </c>
      <c r="W1229" s="40">
        <v>0</v>
      </c>
      <c r="X1229" s="40">
        <v>0</v>
      </c>
      <c r="Y1229" s="40">
        <v>0</v>
      </c>
      <c r="Z1229" s="40">
        <v>0</v>
      </c>
      <c r="AA1229" s="40">
        <v>0</v>
      </c>
      <c r="AB1229" s="40">
        <v>0</v>
      </c>
      <c r="AC1229" s="40">
        <v>0</v>
      </c>
      <c r="AD1229" s="40">
        <v>0</v>
      </c>
    </row>
    <row r="1230" spans="1:30" x14ac:dyDescent="0.25">
      <c r="A1230" s="35">
        <v>1.3</v>
      </c>
      <c r="B1230" s="36" t="s">
        <v>5</v>
      </c>
      <c r="C1230" s="38" t="s">
        <v>1</v>
      </c>
      <c r="D1230" s="36" t="s">
        <v>36</v>
      </c>
      <c r="E1230" s="38" t="s">
        <v>59</v>
      </c>
      <c r="F1230" s="38" t="s">
        <v>56</v>
      </c>
      <c r="G1230" s="40">
        <v>33831.550000000003</v>
      </c>
      <c r="H1230" s="40">
        <v>95318.69</v>
      </c>
      <c r="I1230" s="40">
        <v>220214.54</v>
      </c>
      <c r="J1230" s="40">
        <v>281240.43999999994</v>
      </c>
      <c r="K1230" s="40">
        <v>229629.12999999995</v>
      </c>
      <c r="L1230" s="40">
        <v>127849.79</v>
      </c>
      <c r="M1230" s="40">
        <v>63416.87</v>
      </c>
      <c r="N1230" s="40">
        <v>25464.85</v>
      </c>
      <c r="O1230" s="40">
        <v>8284.6099999999988</v>
      </c>
      <c r="P1230" s="40">
        <v>2330.0300000000002</v>
      </c>
      <c r="Q1230" s="40">
        <v>475.72999999999996</v>
      </c>
      <c r="R1230" s="40">
        <v>87.140000000000015</v>
      </c>
      <c r="S1230" s="40">
        <v>14.010000000000002</v>
      </c>
      <c r="T1230" s="40">
        <v>1.9000000000000004</v>
      </c>
      <c r="U1230" s="40">
        <v>0.44000000000000011</v>
      </c>
      <c r="V1230" s="40">
        <v>0.18</v>
      </c>
      <c r="W1230" s="40">
        <v>0</v>
      </c>
      <c r="X1230" s="40">
        <v>0</v>
      </c>
      <c r="Y1230" s="40">
        <v>0</v>
      </c>
      <c r="Z1230" s="40">
        <v>0</v>
      </c>
      <c r="AA1230" s="40">
        <v>0</v>
      </c>
      <c r="AB1230" s="40">
        <v>0</v>
      </c>
      <c r="AC1230" s="40">
        <v>0</v>
      </c>
      <c r="AD1230" s="40">
        <v>0</v>
      </c>
    </row>
    <row r="1231" spans="1:30" x14ac:dyDescent="0.25">
      <c r="A1231" s="35">
        <v>1.3</v>
      </c>
      <c r="B1231" s="36" t="s">
        <v>5</v>
      </c>
      <c r="C1231" s="38" t="s">
        <v>1</v>
      </c>
      <c r="D1231" s="36" t="s">
        <v>36</v>
      </c>
      <c r="E1231" s="38" t="s">
        <v>59</v>
      </c>
      <c r="F1231" s="38" t="s">
        <v>55</v>
      </c>
      <c r="G1231" s="40">
        <v>435.80714285714282</v>
      </c>
      <c r="H1231" s="40">
        <v>1729.1242857142859</v>
      </c>
      <c r="I1231" s="40">
        <v>4544.78</v>
      </c>
      <c r="J1231" s="40">
        <v>7255.1085714285718</v>
      </c>
      <c r="K1231" s="40">
        <v>7394.909999999998</v>
      </c>
      <c r="L1231" s="40">
        <v>4706.5171428571412</v>
      </c>
      <c r="M1231" s="40">
        <v>2509.9685714285711</v>
      </c>
      <c r="N1231" s="40">
        <v>1096.74</v>
      </c>
      <c r="O1231" s="40">
        <v>410.01714285714291</v>
      </c>
      <c r="P1231" s="40">
        <v>138.38428571428571</v>
      </c>
      <c r="Q1231" s="40">
        <v>32.437142857142859</v>
      </c>
      <c r="R1231" s="40">
        <v>7.0571428571428578</v>
      </c>
      <c r="S1231" s="40">
        <v>0.98857142857142843</v>
      </c>
      <c r="T1231" s="40">
        <v>0.16142857142857148</v>
      </c>
      <c r="U1231" s="40">
        <v>1.5714285714285712E-2</v>
      </c>
      <c r="V1231" s="40">
        <v>0</v>
      </c>
      <c r="W1231" s="40">
        <v>0</v>
      </c>
      <c r="X1231" s="40">
        <v>0</v>
      </c>
      <c r="Y1231" s="40">
        <v>0</v>
      </c>
      <c r="Z1231" s="40">
        <v>0</v>
      </c>
      <c r="AA1231" s="40">
        <v>0</v>
      </c>
      <c r="AB1231" s="40">
        <v>0</v>
      </c>
      <c r="AC1231" s="40">
        <v>0</v>
      </c>
      <c r="AD1231" s="40">
        <v>0</v>
      </c>
    </row>
    <row r="1232" spans="1:30" x14ac:dyDescent="0.25">
      <c r="A1232" s="35">
        <v>1.3</v>
      </c>
      <c r="B1232" s="36" t="s">
        <v>5</v>
      </c>
      <c r="C1232" s="38" t="s">
        <v>1</v>
      </c>
      <c r="D1232" s="36" t="s">
        <v>36</v>
      </c>
      <c r="E1232" s="38" t="s">
        <v>59</v>
      </c>
      <c r="F1232" s="38" t="s">
        <v>54</v>
      </c>
      <c r="G1232" s="40">
        <v>17.048809523809524</v>
      </c>
      <c r="H1232" s="40">
        <v>82.14404761904764</v>
      </c>
      <c r="I1232" s="40">
        <v>231.71785714285713</v>
      </c>
      <c r="J1232" s="40">
        <v>400.72380952380939</v>
      </c>
      <c r="K1232" s="40">
        <v>454.28154761904756</v>
      </c>
      <c r="L1232" s="40">
        <v>314.87559523809529</v>
      </c>
      <c r="M1232" s="40">
        <v>177.74821428571428</v>
      </c>
      <c r="N1232" s="40">
        <v>80.205952380952397</v>
      </c>
      <c r="O1232" s="40">
        <v>30.995238095238097</v>
      </c>
      <c r="P1232" s="40">
        <v>10.53392857142857</v>
      </c>
      <c r="Q1232" s="40">
        <v>2.8083333333333331</v>
      </c>
      <c r="R1232" s="40">
        <v>0.59047619047619049</v>
      </c>
      <c r="S1232" s="40">
        <v>7.9761904761904798E-2</v>
      </c>
      <c r="T1232" s="40">
        <v>1.2499999999999997E-2</v>
      </c>
      <c r="U1232" s="40">
        <v>2.3809523809523807E-3</v>
      </c>
      <c r="V1232" s="40">
        <v>0</v>
      </c>
      <c r="W1232" s="40">
        <v>0</v>
      </c>
      <c r="X1232" s="40">
        <v>0</v>
      </c>
      <c r="Y1232" s="40">
        <v>0</v>
      </c>
      <c r="Z1232" s="40">
        <v>0</v>
      </c>
      <c r="AA1232" s="40">
        <v>0</v>
      </c>
      <c r="AB1232" s="40">
        <v>0</v>
      </c>
      <c r="AC1232" s="40">
        <v>0</v>
      </c>
      <c r="AD1232" s="40">
        <v>0</v>
      </c>
    </row>
    <row r="1233" spans="1:30" x14ac:dyDescent="0.25">
      <c r="A1233" s="35">
        <v>1.3</v>
      </c>
      <c r="B1233" s="36" t="s">
        <v>5</v>
      </c>
      <c r="C1233" s="38" t="s">
        <v>1</v>
      </c>
      <c r="D1233" s="36" t="s">
        <v>36</v>
      </c>
      <c r="E1233" s="38" t="s">
        <v>59</v>
      </c>
      <c r="F1233" s="38" t="s">
        <v>53</v>
      </c>
      <c r="G1233" s="40">
        <v>132.16</v>
      </c>
      <c r="H1233" s="40">
        <v>448.98</v>
      </c>
      <c r="I1233" s="40">
        <v>1127.5999999999999</v>
      </c>
      <c r="J1233" s="40">
        <v>1717.5400000000002</v>
      </c>
      <c r="K1233" s="40">
        <v>1684.4099999999994</v>
      </c>
      <c r="L1233" s="40">
        <v>1059.3600000000006</v>
      </c>
      <c r="M1233" s="40">
        <v>557.54</v>
      </c>
      <c r="N1233" s="40">
        <v>243.01999999999953</v>
      </c>
      <c r="O1233" s="40">
        <v>89.660000000000764</v>
      </c>
      <c r="P1233" s="40">
        <v>30.459999999999127</v>
      </c>
      <c r="Q1233" s="40">
        <v>7.430000000000291</v>
      </c>
      <c r="R1233" s="40">
        <v>1.4200000000000728</v>
      </c>
      <c r="S1233" s="40">
        <v>0.22000000000025466</v>
      </c>
      <c r="T1233" s="40">
        <v>1.9999999999527063E-2</v>
      </c>
      <c r="U1233" s="40">
        <v>1.0000000000218279E-2</v>
      </c>
      <c r="V1233" s="40">
        <v>0</v>
      </c>
      <c r="W1233" s="40">
        <v>1.0000000000218279E-2</v>
      </c>
      <c r="X1233" s="40">
        <v>0</v>
      </c>
      <c r="Y1233" s="40">
        <v>0</v>
      </c>
      <c r="Z1233" s="40">
        <v>0</v>
      </c>
      <c r="AA1233" s="40">
        <v>0</v>
      </c>
      <c r="AB1233" s="40">
        <v>0</v>
      </c>
      <c r="AC1233" s="40">
        <v>0</v>
      </c>
      <c r="AD1233" s="40">
        <v>0</v>
      </c>
    </row>
    <row r="1234" spans="1:30" x14ac:dyDescent="0.25">
      <c r="A1234" s="35">
        <v>1.3</v>
      </c>
      <c r="B1234" s="36" t="s">
        <v>5</v>
      </c>
      <c r="C1234" s="38" t="s">
        <v>1</v>
      </c>
      <c r="D1234" s="36" t="s">
        <v>36</v>
      </c>
      <c r="E1234" s="38" t="s">
        <v>59</v>
      </c>
      <c r="F1234" s="38" t="s">
        <v>56</v>
      </c>
      <c r="G1234" s="40">
        <v>33850.319999999992</v>
      </c>
      <c r="H1234" s="40">
        <v>92725.02999999997</v>
      </c>
      <c r="I1234" s="40">
        <v>200337.18000000002</v>
      </c>
      <c r="J1234" s="40">
        <v>242885.6</v>
      </c>
      <c r="K1234" s="40">
        <v>193059.11000000002</v>
      </c>
      <c r="L1234" s="40">
        <v>106256.58000000002</v>
      </c>
      <c r="M1234" s="40">
        <v>52017.22</v>
      </c>
      <c r="N1234" s="40">
        <v>20474.96</v>
      </c>
      <c r="O1234" s="40">
        <v>6535.73</v>
      </c>
      <c r="P1234" s="40">
        <v>1873.4099999999996</v>
      </c>
      <c r="Q1234" s="40">
        <v>418.25999999999993</v>
      </c>
      <c r="R1234" s="40">
        <v>93.61999999999999</v>
      </c>
      <c r="S1234" s="40">
        <v>19.38</v>
      </c>
      <c r="T1234" s="40">
        <v>3.88</v>
      </c>
      <c r="U1234" s="40">
        <v>1.3000000000000005</v>
      </c>
      <c r="V1234" s="40">
        <v>0.34000000000000008</v>
      </c>
      <c r="W1234" s="40">
        <v>0</v>
      </c>
      <c r="X1234" s="40">
        <v>0</v>
      </c>
      <c r="Y1234" s="40">
        <v>0</v>
      </c>
      <c r="Z1234" s="40">
        <v>0</v>
      </c>
      <c r="AA1234" s="40">
        <v>0</v>
      </c>
      <c r="AB1234" s="40">
        <v>0</v>
      </c>
      <c r="AC1234" s="40">
        <v>0</v>
      </c>
      <c r="AD1234" s="40">
        <v>0</v>
      </c>
    </row>
    <row r="1235" spans="1:30" x14ac:dyDescent="0.25">
      <c r="A1235" s="35">
        <v>1.3</v>
      </c>
      <c r="B1235" s="36" t="s">
        <v>5</v>
      </c>
      <c r="C1235" s="38" t="s">
        <v>1</v>
      </c>
      <c r="D1235" s="36" t="s">
        <v>36</v>
      </c>
      <c r="E1235" s="38" t="s">
        <v>59</v>
      </c>
      <c r="F1235" s="38" t="s">
        <v>55</v>
      </c>
      <c r="G1235" s="40">
        <v>443.07142857142856</v>
      </c>
      <c r="H1235" s="40">
        <v>1761.4814285714288</v>
      </c>
      <c r="I1235" s="40">
        <v>4632.0171428571421</v>
      </c>
      <c r="J1235" s="40">
        <v>7200.0671428571432</v>
      </c>
      <c r="K1235" s="40">
        <v>7199.2700000000013</v>
      </c>
      <c r="L1235" s="40">
        <v>4537.5157142857142</v>
      </c>
      <c r="M1235" s="40">
        <v>2425.4700000000003</v>
      </c>
      <c r="N1235" s="40">
        <v>1064.1542857142858</v>
      </c>
      <c r="O1235" s="40">
        <v>388.39428571428567</v>
      </c>
      <c r="P1235" s="40">
        <v>126.35571428571426</v>
      </c>
      <c r="Q1235" s="40">
        <v>30.860000000000007</v>
      </c>
      <c r="R1235" s="40">
        <v>5.7442857142857155</v>
      </c>
      <c r="S1235" s="40">
        <v>1.0442857142857145</v>
      </c>
      <c r="T1235" s="40">
        <v>0.15714285714285722</v>
      </c>
      <c r="U1235" s="40">
        <v>0.16428571428571437</v>
      </c>
      <c r="V1235" s="40">
        <v>0</v>
      </c>
      <c r="W1235" s="40">
        <v>0</v>
      </c>
      <c r="X1235" s="40">
        <v>0</v>
      </c>
      <c r="Y1235" s="40">
        <v>0</v>
      </c>
      <c r="Z1235" s="40">
        <v>0</v>
      </c>
      <c r="AA1235" s="40">
        <v>0</v>
      </c>
      <c r="AB1235" s="40">
        <v>0</v>
      </c>
      <c r="AC1235" s="40">
        <v>0</v>
      </c>
      <c r="AD1235" s="40">
        <v>0</v>
      </c>
    </row>
    <row r="1236" spans="1:30" x14ac:dyDescent="0.25">
      <c r="A1236" s="35">
        <v>1.3</v>
      </c>
      <c r="B1236" s="36" t="s">
        <v>5</v>
      </c>
      <c r="C1236" s="38" t="s">
        <v>1</v>
      </c>
      <c r="D1236" s="36" t="s">
        <v>36</v>
      </c>
      <c r="E1236" s="38" t="s">
        <v>59</v>
      </c>
      <c r="F1236" s="38" t="s">
        <v>54</v>
      </c>
      <c r="G1236" s="40">
        <v>17.06845238095238</v>
      </c>
      <c r="H1236" s="40">
        <v>84.070833333333312</v>
      </c>
      <c r="I1236" s="40">
        <v>236.89583333333331</v>
      </c>
      <c r="J1236" s="40">
        <v>401.61130952380955</v>
      </c>
      <c r="K1236" s="40">
        <v>449.60178571428571</v>
      </c>
      <c r="L1236" s="40">
        <v>301.64166666666671</v>
      </c>
      <c r="M1236" s="40">
        <v>170.43154761904762</v>
      </c>
      <c r="N1236" s="40">
        <v>77.960714285714289</v>
      </c>
      <c r="O1236" s="40">
        <v>30.973214285714285</v>
      </c>
      <c r="P1236" s="40">
        <v>10.860714285714288</v>
      </c>
      <c r="Q1236" s="40">
        <v>2.6708333333333329</v>
      </c>
      <c r="R1236" s="40">
        <v>0.58095238095238078</v>
      </c>
      <c r="S1236" s="40">
        <v>9.2261904761904795E-2</v>
      </c>
      <c r="T1236" s="40">
        <v>1.4285714285714285E-2</v>
      </c>
      <c r="U1236" s="40">
        <v>7.7380952380952366E-3</v>
      </c>
      <c r="V1236" s="40">
        <v>2.976190476190476E-3</v>
      </c>
      <c r="W1236" s="40">
        <v>0</v>
      </c>
      <c r="X1236" s="40">
        <v>0</v>
      </c>
      <c r="Y1236" s="40">
        <v>0</v>
      </c>
      <c r="Z1236" s="40">
        <v>0</v>
      </c>
      <c r="AA1236" s="40">
        <v>0</v>
      </c>
      <c r="AB1236" s="40">
        <v>0</v>
      </c>
      <c r="AC1236" s="40">
        <v>0</v>
      </c>
      <c r="AD1236" s="40">
        <v>0</v>
      </c>
    </row>
    <row r="1237" spans="1:30" x14ac:dyDescent="0.25">
      <c r="A1237" s="35">
        <v>1.3</v>
      </c>
      <c r="B1237" s="36" t="s">
        <v>5</v>
      </c>
      <c r="C1237" s="38" t="s">
        <v>1</v>
      </c>
      <c r="D1237" s="36" t="s">
        <v>36</v>
      </c>
      <c r="E1237" s="38" t="s">
        <v>39</v>
      </c>
      <c r="F1237" s="38" t="s">
        <v>53</v>
      </c>
      <c r="G1237" s="40">
        <v>132.53</v>
      </c>
      <c r="H1237" s="40">
        <v>469.67000000000007</v>
      </c>
      <c r="I1237" s="40">
        <v>1207.6299999999999</v>
      </c>
      <c r="J1237" s="40">
        <v>1796.56</v>
      </c>
      <c r="K1237" s="40">
        <v>1747.5300000000002</v>
      </c>
      <c r="L1237" s="40">
        <v>1098.9499999999998</v>
      </c>
      <c r="M1237" s="40">
        <v>578.67000000000007</v>
      </c>
      <c r="N1237" s="40">
        <v>257.72000000000025</v>
      </c>
      <c r="O1237" s="40">
        <v>92.429999999999382</v>
      </c>
      <c r="P1237" s="40">
        <v>29.570000000000618</v>
      </c>
      <c r="Q1237" s="40">
        <v>7.6799999999993815</v>
      </c>
      <c r="R1237" s="40">
        <v>1.5700000000006185</v>
      </c>
      <c r="S1237" s="40">
        <v>0.21999999999934516</v>
      </c>
      <c r="T1237" s="40">
        <v>3.0000000000654836E-2</v>
      </c>
      <c r="U1237" s="40">
        <v>1.0000000000218279E-2</v>
      </c>
      <c r="V1237" s="40">
        <v>0</v>
      </c>
      <c r="W1237" s="40">
        <v>0</v>
      </c>
      <c r="X1237" s="40">
        <v>0</v>
      </c>
      <c r="Y1237" s="40">
        <v>0</v>
      </c>
      <c r="Z1237" s="40">
        <v>0</v>
      </c>
      <c r="AA1237" s="40">
        <v>0</v>
      </c>
      <c r="AB1237" s="40">
        <v>0</v>
      </c>
      <c r="AC1237" s="40">
        <v>0</v>
      </c>
      <c r="AD1237" s="40">
        <v>0</v>
      </c>
    </row>
    <row r="1238" spans="1:30" x14ac:dyDescent="0.25">
      <c r="A1238" s="35">
        <v>1.3</v>
      </c>
      <c r="B1238" s="36" t="s">
        <v>5</v>
      </c>
      <c r="C1238" s="38" t="s">
        <v>1</v>
      </c>
      <c r="D1238" s="36" t="s">
        <v>36</v>
      </c>
      <c r="E1238" s="38" t="s">
        <v>40</v>
      </c>
      <c r="F1238" s="38" t="s">
        <v>56</v>
      </c>
      <c r="G1238" s="40">
        <v>34017.720000000008</v>
      </c>
      <c r="H1238" s="40">
        <v>94048.65</v>
      </c>
      <c r="I1238" s="40">
        <v>208627.84999999992</v>
      </c>
      <c r="J1238" s="40">
        <v>259469.85</v>
      </c>
      <c r="K1238" s="40">
        <v>212303.17999999996</v>
      </c>
      <c r="L1238" s="40">
        <v>120787.81999999998</v>
      </c>
      <c r="M1238" s="40">
        <v>61521.619999999995</v>
      </c>
      <c r="N1238" s="40">
        <v>25817.979999999992</v>
      </c>
      <c r="O1238" s="40">
        <v>9060.25</v>
      </c>
      <c r="P1238" s="40">
        <v>2877.22</v>
      </c>
      <c r="Q1238" s="40">
        <v>703.33999999999992</v>
      </c>
      <c r="R1238" s="40">
        <v>153.49</v>
      </c>
      <c r="S1238" s="40">
        <v>28.18</v>
      </c>
      <c r="T1238" s="40">
        <v>3.6100000000000003</v>
      </c>
      <c r="U1238" s="40">
        <v>0.84000000000000019</v>
      </c>
      <c r="V1238" s="40">
        <v>6.0000000000000005E-2</v>
      </c>
      <c r="W1238" s="40">
        <v>0</v>
      </c>
      <c r="X1238" s="40">
        <v>0</v>
      </c>
      <c r="Y1238" s="40">
        <v>0</v>
      </c>
      <c r="Z1238" s="40">
        <v>0</v>
      </c>
      <c r="AA1238" s="40">
        <v>0</v>
      </c>
      <c r="AB1238" s="40">
        <v>0</v>
      </c>
      <c r="AC1238" s="40">
        <v>0</v>
      </c>
      <c r="AD1238" s="40">
        <v>0</v>
      </c>
    </row>
    <row r="1239" spans="1:30" x14ac:dyDescent="0.25">
      <c r="A1239" s="35">
        <v>1.3</v>
      </c>
      <c r="B1239" s="36" t="s">
        <v>5</v>
      </c>
      <c r="C1239" s="38" t="s">
        <v>1</v>
      </c>
      <c r="D1239" s="36" t="s">
        <v>36</v>
      </c>
      <c r="E1239" s="38" t="s">
        <v>40</v>
      </c>
      <c r="F1239" s="38" t="s">
        <v>55</v>
      </c>
      <c r="G1239" s="40">
        <v>445.91714285714295</v>
      </c>
      <c r="H1239" s="40">
        <v>1768.9328571428575</v>
      </c>
      <c r="I1239" s="40">
        <v>4604.1014285714282</v>
      </c>
      <c r="J1239" s="40">
        <v>7163.7128571428566</v>
      </c>
      <c r="K1239" s="40">
        <v>7090.0642857142839</v>
      </c>
      <c r="L1239" s="40">
        <v>4465.3785714285714</v>
      </c>
      <c r="M1239" s="40">
        <v>2418.6771428571433</v>
      </c>
      <c r="N1239" s="40">
        <v>1068.5328571428574</v>
      </c>
      <c r="O1239" s="40">
        <v>398.01142857142861</v>
      </c>
      <c r="P1239" s="40">
        <v>135.73285714285711</v>
      </c>
      <c r="Q1239" s="40">
        <v>35.465714285714292</v>
      </c>
      <c r="R1239" s="40">
        <v>8.6528571428571421</v>
      </c>
      <c r="S1239" s="40">
        <v>1.657142857142857</v>
      </c>
      <c r="T1239" s="40">
        <v>0.22999999999999995</v>
      </c>
      <c r="U1239" s="40">
        <v>1.5714285714285715E-2</v>
      </c>
      <c r="V1239" s="40">
        <v>0</v>
      </c>
      <c r="W1239" s="40">
        <v>0</v>
      </c>
      <c r="X1239" s="40">
        <v>0</v>
      </c>
      <c r="Y1239" s="40">
        <v>0</v>
      </c>
      <c r="Z1239" s="40">
        <v>0</v>
      </c>
      <c r="AA1239" s="40">
        <v>0</v>
      </c>
      <c r="AB1239" s="40">
        <v>0</v>
      </c>
      <c r="AC1239" s="40">
        <v>0</v>
      </c>
      <c r="AD1239" s="40">
        <v>0</v>
      </c>
    </row>
    <row r="1240" spans="1:30" x14ac:dyDescent="0.25">
      <c r="A1240" s="35">
        <v>1.3</v>
      </c>
      <c r="B1240" s="36" t="s">
        <v>5</v>
      </c>
      <c r="C1240" s="38" t="s">
        <v>1</v>
      </c>
      <c r="D1240" s="36" t="s">
        <v>36</v>
      </c>
      <c r="E1240" s="38" t="s">
        <v>40</v>
      </c>
      <c r="F1240" s="38" t="s">
        <v>54</v>
      </c>
      <c r="G1240" s="40">
        <v>17.011309523809523</v>
      </c>
      <c r="H1240" s="40">
        <v>82.369047619047606</v>
      </c>
      <c r="I1240" s="40">
        <v>236.58928571428572</v>
      </c>
      <c r="J1240" s="40">
        <v>398.12678571428575</v>
      </c>
      <c r="K1240" s="40">
        <v>436.85297619047611</v>
      </c>
      <c r="L1240" s="40">
        <v>296.87261904761903</v>
      </c>
      <c r="M1240" s="40">
        <v>169.78392857142856</v>
      </c>
      <c r="N1240" s="40">
        <v>78.577380952380949</v>
      </c>
      <c r="O1240" s="40">
        <v>29.921428571428571</v>
      </c>
      <c r="P1240" s="40">
        <v>10.277380952380952</v>
      </c>
      <c r="Q1240" s="40">
        <v>3.026785714285714</v>
      </c>
      <c r="R1240" s="40">
        <v>0.6327380952380951</v>
      </c>
      <c r="S1240" s="40">
        <v>0.13273809523809521</v>
      </c>
      <c r="T1240" s="40">
        <v>1.9047619047619053E-2</v>
      </c>
      <c r="U1240" s="40">
        <v>0</v>
      </c>
      <c r="V1240" s="40">
        <v>0</v>
      </c>
      <c r="W1240" s="40">
        <v>0</v>
      </c>
      <c r="X1240" s="40">
        <v>0</v>
      </c>
      <c r="Y1240" s="40">
        <v>0</v>
      </c>
      <c r="Z1240" s="40">
        <v>0</v>
      </c>
      <c r="AA1240" s="40">
        <v>0</v>
      </c>
      <c r="AB1240" s="40">
        <v>0</v>
      </c>
      <c r="AC1240" s="40">
        <v>0</v>
      </c>
      <c r="AD1240" s="40">
        <v>0</v>
      </c>
    </row>
    <row r="1241" spans="1:30" x14ac:dyDescent="0.25">
      <c r="A1241" s="35">
        <v>1.3</v>
      </c>
      <c r="B1241" s="36" t="s">
        <v>5</v>
      </c>
      <c r="C1241" s="38" t="s">
        <v>1</v>
      </c>
      <c r="D1241" s="36" t="s">
        <v>36</v>
      </c>
      <c r="E1241" s="38" t="s">
        <v>40</v>
      </c>
      <c r="F1241" s="38" t="s">
        <v>53</v>
      </c>
      <c r="G1241" s="40">
        <v>134.91</v>
      </c>
      <c r="H1241" s="40">
        <v>469.70000000000005</v>
      </c>
      <c r="I1241" s="40">
        <v>1192.0300000000002</v>
      </c>
      <c r="J1241" s="40">
        <v>1780.07</v>
      </c>
      <c r="K1241" s="40">
        <v>1703.62</v>
      </c>
      <c r="L1241" s="40">
        <v>1052.9499999999998</v>
      </c>
      <c r="M1241" s="40">
        <v>570.92000000000007</v>
      </c>
      <c r="N1241" s="40">
        <v>249.23999999999978</v>
      </c>
      <c r="O1241" s="40">
        <v>94.190000000000509</v>
      </c>
      <c r="P1241" s="40">
        <v>32.130000000000109</v>
      </c>
      <c r="Q1241" s="40">
        <v>8.7399999999997817</v>
      </c>
      <c r="R1241" s="40">
        <v>2.2399999999997817</v>
      </c>
      <c r="S1241" s="40">
        <v>0.46000000000003638</v>
      </c>
      <c r="T1241" s="40">
        <v>7.0000000000618456E-2</v>
      </c>
      <c r="U1241" s="40">
        <v>1.9999999999527063E-2</v>
      </c>
      <c r="V1241" s="40">
        <v>1.0000000000218279E-2</v>
      </c>
      <c r="W1241" s="40">
        <v>0</v>
      </c>
      <c r="X1241" s="40">
        <v>0</v>
      </c>
      <c r="Y1241" s="40">
        <v>0</v>
      </c>
      <c r="Z1241" s="40">
        <v>0</v>
      </c>
      <c r="AA1241" s="40">
        <v>0</v>
      </c>
      <c r="AB1241" s="40">
        <v>0</v>
      </c>
      <c r="AC1241" s="40">
        <v>0</v>
      </c>
      <c r="AD1241" s="40">
        <v>0</v>
      </c>
    </row>
    <row r="1242" spans="1:30" x14ac:dyDescent="0.25">
      <c r="A1242" s="35">
        <v>1.3</v>
      </c>
      <c r="B1242" s="36" t="s">
        <v>5</v>
      </c>
      <c r="C1242" s="38" t="s">
        <v>2</v>
      </c>
      <c r="D1242" s="36" t="s">
        <v>32</v>
      </c>
      <c r="E1242" s="38" t="s">
        <v>33</v>
      </c>
      <c r="F1242" s="38" t="s">
        <v>56</v>
      </c>
      <c r="G1242" s="40">
        <v>34063.22</v>
      </c>
      <c r="H1242" s="40">
        <v>96362.769999999975</v>
      </c>
      <c r="I1242" s="40">
        <v>225386.26999999996</v>
      </c>
      <c r="J1242" s="40">
        <v>302654.5</v>
      </c>
      <c r="K1242" s="40">
        <v>270890.89999999997</v>
      </c>
      <c r="L1242" s="40">
        <v>165807.82999999999</v>
      </c>
      <c r="M1242" s="40">
        <v>89055.199999999983</v>
      </c>
      <c r="N1242" s="40">
        <v>39390.849999999991</v>
      </c>
      <c r="O1242" s="40">
        <v>15108.309999999998</v>
      </c>
      <c r="P1242" s="40">
        <v>5497.2899999999991</v>
      </c>
      <c r="Q1242" s="40">
        <v>1650.0600000000004</v>
      </c>
      <c r="R1242" s="40">
        <v>478.98999999999995</v>
      </c>
      <c r="S1242" s="40">
        <v>119.75000000000003</v>
      </c>
      <c r="T1242" s="40">
        <v>31.53</v>
      </c>
      <c r="U1242" s="40">
        <v>10.349999999999998</v>
      </c>
      <c r="V1242" s="40">
        <v>2.9800000000000004</v>
      </c>
      <c r="W1242" s="40">
        <v>1.1600000000000004</v>
      </c>
      <c r="X1242" s="40">
        <v>0.4900000000000001</v>
      </c>
      <c r="Y1242" s="40">
        <v>0.01</v>
      </c>
      <c r="Z1242" s="40">
        <v>0</v>
      </c>
      <c r="AA1242" s="40">
        <v>0</v>
      </c>
      <c r="AB1242" s="40">
        <v>0</v>
      </c>
      <c r="AC1242" s="40">
        <v>0</v>
      </c>
      <c r="AD1242" s="40">
        <v>0</v>
      </c>
    </row>
    <row r="1243" spans="1:30" x14ac:dyDescent="0.25">
      <c r="A1243" s="35">
        <v>1.3</v>
      </c>
      <c r="B1243" s="36" t="s">
        <v>5</v>
      </c>
      <c r="C1243" s="38" t="s">
        <v>2</v>
      </c>
      <c r="D1243" s="36" t="s">
        <v>32</v>
      </c>
      <c r="E1243" s="38" t="s">
        <v>33</v>
      </c>
      <c r="F1243" s="38" t="s">
        <v>55</v>
      </c>
      <c r="G1243" s="40">
        <v>441.16857142857145</v>
      </c>
      <c r="H1243" s="40">
        <v>1752.8042857142859</v>
      </c>
      <c r="I1243" s="40">
        <v>4621.847142857142</v>
      </c>
      <c r="J1243" s="40">
        <v>7439.1857142857134</v>
      </c>
      <c r="K1243" s="40">
        <v>7769.3428571428567</v>
      </c>
      <c r="L1243" s="40">
        <v>5208.7428571428563</v>
      </c>
      <c r="M1243" s="40">
        <v>2924.3028571428572</v>
      </c>
      <c r="N1243" s="40">
        <v>1382.2285714285717</v>
      </c>
      <c r="O1243" s="40">
        <v>563.48142857142864</v>
      </c>
      <c r="P1243" s="40">
        <v>223.61999999999995</v>
      </c>
      <c r="Q1243" s="40">
        <v>71.437142857142859</v>
      </c>
      <c r="R1243" s="40">
        <v>23.088571428571424</v>
      </c>
      <c r="S1243" s="40">
        <v>6.1742857142857144</v>
      </c>
      <c r="T1243" s="40">
        <v>1.5571428571428569</v>
      </c>
      <c r="U1243" s="40">
        <v>0.47142857142857125</v>
      </c>
      <c r="V1243" s="40">
        <v>0.13142857142857151</v>
      </c>
      <c r="W1243" s="40">
        <v>4.8571428571428592E-2</v>
      </c>
      <c r="X1243" s="40">
        <v>7.1428571428571435E-3</v>
      </c>
      <c r="Y1243" s="40">
        <v>0</v>
      </c>
      <c r="Z1243" s="40">
        <v>0</v>
      </c>
      <c r="AA1243" s="40">
        <v>0</v>
      </c>
      <c r="AB1243" s="40">
        <v>0</v>
      </c>
      <c r="AC1243" s="40">
        <v>0</v>
      </c>
      <c r="AD1243" s="40">
        <v>0</v>
      </c>
    </row>
    <row r="1244" spans="1:30" x14ac:dyDescent="0.25">
      <c r="A1244" s="35">
        <v>1.3</v>
      </c>
      <c r="B1244" s="36" t="s">
        <v>5</v>
      </c>
      <c r="C1244" s="38" t="s">
        <v>2</v>
      </c>
      <c r="D1244" s="36" t="s">
        <v>32</v>
      </c>
      <c r="E1244" s="38" t="s">
        <v>33</v>
      </c>
      <c r="F1244" s="38" t="s">
        <v>54</v>
      </c>
      <c r="G1244" s="40">
        <v>16.955952380952382</v>
      </c>
      <c r="H1244" s="40">
        <v>84.563095238095258</v>
      </c>
      <c r="I1244" s="40">
        <v>238.06607142857143</v>
      </c>
      <c r="J1244" s="40">
        <v>413.83095238095228</v>
      </c>
      <c r="K1244" s="40">
        <v>468.09166666666664</v>
      </c>
      <c r="L1244" s="40">
        <v>338.73333333333335</v>
      </c>
      <c r="M1244" s="40">
        <v>200.04880952380952</v>
      </c>
      <c r="N1244" s="40">
        <v>98.807738095238122</v>
      </c>
      <c r="O1244" s="40">
        <v>41.981547619047625</v>
      </c>
      <c r="P1244" s="40">
        <v>16.455357142857146</v>
      </c>
      <c r="Q1244" s="40">
        <v>5.4922619047619046</v>
      </c>
      <c r="R1244" s="40">
        <v>1.7696428571428571</v>
      </c>
      <c r="S1244" s="40">
        <v>0.53511904761904772</v>
      </c>
      <c r="T1244" s="40">
        <v>0.1273809523809524</v>
      </c>
      <c r="U1244" s="40">
        <v>3.2142857142857154E-2</v>
      </c>
      <c r="V1244" s="40">
        <v>2.0833333333333336E-2</v>
      </c>
      <c r="W1244" s="40">
        <v>0</v>
      </c>
      <c r="X1244" s="40">
        <v>2.976190476190476E-3</v>
      </c>
      <c r="Y1244" s="40">
        <v>0</v>
      </c>
      <c r="Z1244" s="40">
        <v>0</v>
      </c>
      <c r="AA1244" s="40">
        <v>0</v>
      </c>
      <c r="AB1244" s="40">
        <v>0</v>
      </c>
      <c r="AC1244" s="40">
        <v>0</v>
      </c>
      <c r="AD1244" s="40">
        <v>0</v>
      </c>
    </row>
    <row r="1245" spans="1:30" x14ac:dyDescent="0.25">
      <c r="A1245" s="35">
        <v>1.3</v>
      </c>
      <c r="B1245" s="36" t="s">
        <v>5</v>
      </c>
      <c r="C1245" s="38" t="s">
        <v>2</v>
      </c>
      <c r="D1245" s="36" t="s">
        <v>32</v>
      </c>
      <c r="E1245" s="38" t="s">
        <v>33</v>
      </c>
      <c r="F1245" s="38" t="s">
        <v>53</v>
      </c>
      <c r="G1245" s="40">
        <v>131.28</v>
      </c>
      <c r="H1245" s="40">
        <v>460.33000000000004</v>
      </c>
      <c r="I1245" s="40">
        <v>1147.33</v>
      </c>
      <c r="J1245" s="40">
        <v>1747.1399999999999</v>
      </c>
      <c r="K1245" s="40">
        <v>1768.3999999999996</v>
      </c>
      <c r="L1245" s="40">
        <v>1178.4400000000005</v>
      </c>
      <c r="M1245" s="40">
        <v>670.96</v>
      </c>
      <c r="N1245" s="40">
        <v>317.07999999999993</v>
      </c>
      <c r="O1245" s="40">
        <v>131.53999999999996</v>
      </c>
      <c r="P1245" s="40">
        <v>52.75</v>
      </c>
      <c r="Q1245" s="40">
        <v>16.720000000000255</v>
      </c>
      <c r="R1245" s="40">
        <v>5.5599999999994907</v>
      </c>
      <c r="S1245" s="40">
        <v>1.3699999999998909</v>
      </c>
      <c r="T1245" s="40">
        <v>0.32999999999992724</v>
      </c>
      <c r="U1245" s="40">
        <v>0.12000000000080036</v>
      </c>
      <c r="V1245" s="40">
        <v>1.9999999999527063E-2</v>
      </c>
      <c r="W1245" s="40">
        <v>2.9999999999745341E-2</v>
      </c>
      <c r="X1245" s="40">
        <v>1.0000000000218279E-2</v>
      </c>
      <c r="Y1245" s="40">
        <v>0</v>
      </c>
      <c r="Z1245" s="40">
        <v>0</v>
      </c>
      <c r="AA1245" s="40">
        <v>0</v>
      </c>
      <c r="AB1245" s="40">
        <v>0</v>
      </c>
      <c r="AC1245" s="40">
        <v>0</v>
      </c>
      <c r="AD1245" s="40">
        <v>0</v>
      </c>
    </row>
    <row r="1246" spans="1:30" x14ac:dyDescent="0.25">
      <c r="A1246" s="35">
        <v>1.3</v>
      </c>
      <c r="B1246" s="36" t="s">
        <v>5</v>
      </c>
      <c r="C1246" s="38" t="s">
        <v>2</v>
      </c>
      <c r="D1246" s="36" t="s">
        <v>32</v>
      </c>
      <c r="E1246" s="38" t="s">
        <v>58</v>
      </c>
      <c r="F1246" s="38" t="s">
        <v>56</v>
      </c>
      <c r="G1246" s="40">
        <v>33905.17</v>
      </c>
      <c r="H1246" s="40">
        <v>95091.040000000008</v>
      </c>
      <c r="I1246" s="40">
        <v>221217.63000000003</v>
      </c>
      <c r="J1246" s="40">
        <v>297382.43000000005</v>
      </c>
      <c r="K1246" s="40">
        <v>267717.76000000001</v>
      </c>
      <c r="L1246" s="40">
        <v>165651.06000000003</v>
      </c>
      <c r="M1246" s="40">
        <v>89527.6</v>
      </c>
      <c r="N1246" s="40">
        <v>40019.590000000004</v>
      </c>
      <c r="O1246" s="40">
        <v>15499.22</v>
      </c>
      <c r="P1246" s="40">
        <v>5790.0200000000013</v>
      </c>
      <c r="Q1246" s="40">
        <v>1777.1799999999998</v>
      </c>
      <c r="R1246" s="40">
        <v>520.98</v>
      </c>
      <c r="S1246" s="40">
        <v>135.82000000000002</v>
      </c>
      <c r="T1246" s="40">
        <v>34.24</v>
      </c>
      <c r="U1246" s="40">
        <v>10.400000000000002</v>
      </c>
      <c r="V1246" s="40">
        <v>2.63</v>
      </c>
      <c r="W1246" s="40">
        <v>0.35000000000000009</v>
      </c>
      <c r="X1246" s="40">
        <v>0</v>
      </c>
      <c r="Y1246" s="40">
        <v>0</v>
      </c>
      <c r="Z1246" s="40">
        <v>0</v>
      </c>
      <c r="AA1246" s="40">
        <v>0</v>
      </c>
      <c r="AB1246" s="40">
        <v>0</v>
      </c>
      <c r="AC1246" s="40">
        <v>0</v>
      </c>
      <c r="AD1246" s="40">
        <v>0</v>
      </c>
    </row>
    <row r="1247" spans="1:30" x14ac:dyDescent="0.25">
      <c r="A1247" s="35">
        <v>1.3</v>
      </c>
      <c r="B1247" s="36" t="s">
        <v>5</v>
      </c>
      <c r="C1247" s="38" t="s">
        <v>2</v>
      </c>
      <c r="D1247" s="36" t="s">
        <v>32</v>
      </c>
      <c r="E1247" s="38" t="s">
        <v>58</v>
      </c>
      <c r="F1247" s="38" t="s">
        <v>55</v>
      </c>
      <c r="G1247" s="40">
        <v>440.40000000000003</v>
      </c>
      <c r="H1247" s="40">
        <v>1742.5757142857142</v>
      </c>
      <c r="I1247" s="40">
        <v>4622.22</v>
      </c>
      <c r="J1247" s="40">
        <v>7410.3457142857151</v>
      </c>
      <c r="K1247" s="40">
        <v>7759.7442857142842</v>
      </c>
      <c r="L1247" s="40">
        <v>5192.6485714285727</v>
      </c>
      <c r="M1247" s="40">
        <v>2959.7728571428565</v>
      </c>
      <c r="N1247" s="40">
        <v>1395.1257142857144</v>
      </c>
      <c r="O1247" s="40">
        <v>577.68000000000006</v>
      </c>
      <c r="P1247" s="40">
        <v>230.57857142857142</v>
      </c>
      <c r="Q1247" s="40">
        <v>78.25142857142859</v>
      </c>
      <c r="R1247" s="40">
        <v>23.715714285714284</v>
      </c>
      <c r="S1247" s="40">
        <v>6.2985714285714289</v>
      </c>
      <c r="T1247" s="40">
        <v>1.6928571428571433</v>
      </c>
      <c r="U1247" s="40">
        <v>0.59428571428571408</v>
      </c>
      <c r="V1247" s="40">
        <v>0.14142857142857149</v>
      </c>
      <c r="W1247" s="40">
        <v>0.02</v>
      </c>
      <c r="X1247" s="40">
        <v>0</v>
      </c>
      <c r="Y1247" s="40">
        <v>0</v>
      </c>
      <c r="Z1247" s="40">
        <v>0</v>
      </c>
      <c r="AA1247" s="40">
        <v>0</v>
      </c>
      <c r="AB1247" s="40">
        <v>0</v>
      </c>
      <c r="AC1247" s="40">
        <v>0</v>
      </c>
      <c r="AD1247" s="40">
        <v>0</v>
      </c>
    </row>
    <row r="1248" spans="1:30" x14ac:dyDescent="0.25">
      <c r="A1248" s="35">
        <v>1.3</v>
      </c>
      <c r="B1248" s="36" t="s">
        <v>5</v>
      </c>
      <c r="C1248" s="38" t="s">
        <v>2</v>
      </c>
      <c r="D1248" s="36" t="s">
        <v>32</v>
      </c>
      <c r="E1248" s="38" t="s">
        <v>58</v>
      </c>
      <c r="F1248" s="38" t="s">
        <v>54</v>
      </c>
      <c r="G1248" s="40">
        <v>16.958928571428572</v>
      </c>
      <c r="H1248" s="40">
        <v>83.260714285714272</v>
      </c>
      <c r="I1248" s="40">
        <v>233.52916666666673</v>
      </c>
      <c r="J1248" s="40">
        <v>405.59642857142865</v>
      </c>
      <c r="K1248" s="40">
        <v>469.46785714285716</v>
      </c>
      <c r="L1248" s="40">
        <v>335.46428571428572</v>
      </c>
      <c r="M1248" s="40">
        <v>200.61904761904765</v>
      </c>
      <c r="N1248" s="40">
        <v>99.662499999999966</v>
      </c>
      <c r="O1248" s="40">
        <v>41.800595238095241</v>
      </c>
      <c r="P1248" s="40">
        <v>17.333928571428576</v>
      </c>
      <c r="Q1248" s="40">
        <v>6.1482142857142863</v>
      </c>
      <c r="R1248" s="40">
        <v>2.0446428571428577</v>
      </c>
      <c r="S1248" s="40">
        <v>0.55238095238095242</v>
      </c>
      <c r="T1248" s="40">
        <v>8.8690476190476222E-2</v>
      </c>
      <c r="U1248" s="40">
        <v>4.0476190476190492E-2</v>
      </c>
      <c r="V1248" s="40">
        <v>9.5238095238095247E-3</v>
      </c>
      <c r="W1248" s="40">
        <v>0</v>
      </c>
      <c r="X1248" s="40">
        <v>0</v>
      </c>
      <c r="Y1248" s="40">
        <v>0</v>
      </c>
      <c r="Z1248" s="40">
        <v>0</v>
      </c>
      <c r="AA1248" s="40">
        <v>0</v>
      </c>
      <c r="AB1248" s="40">
        <v>0</v>
      </c>
      <c r="AC1248" s="40">
        <v>0</v>
      </c>
      <c r="AD1248" s="40">
        <v>0</v>
      </c>
    </row>
    <row r="1249" spans="1:30" x14ac:dyDescent="0.25">
      <c r="A1249" s="35">
        <v>1.3</v>
      </c>
      <c r="B1249" s="36" t="s">
        <v>5</v>
      </c>
      <c r="C1249" s="38" t="s">
        <v>2</v>
      </c>
      <c r="D1249" s="36" t="s">
        <v>32</v>
      </c>
      <c r="E1249" s="38" t="s">
        <v>58</v>
      </c>
      <c r="F1249" s="38" t="s">
        <v>53</v>
      </c>
      <c r="G1249" s="40">
        <v>131.05000000000001</v>
      </c>
      <c r="H1249" s="40">
        <v>459.72999999999996</v>
      </c>
      <c r="I1249" s="40">
        <v>1179</v>
      </c>
      <c r="J1249" s="40">
        <v>1795.47</v>
      </c>
      <c r="K1249" s="40">
        <v>1790.2200000000003</v>
      </c>
      <c r="L1249" s="40">
        <v>1178.5699999999997</v>
      </c>
      <c r="M1249" s="40">
        <v>672.51000000000022</v>
      </c>
      <c r="N1249" s="40">
        <v>322.1899999999996</v>
      </c>
      <c r="O1249" s="40">
        <v>134.18000000000029</v>
      </c>
      <c r="P1249" s="40">
        <v>52.050000000000182</v>
      </c>
      <c r="Q1249" s="40">
        <v>18.059999999999491</v>
      </c>
      <c r="R1249" s="40">
        <v>5.9600000000000364</v>
      </c>
      <c r="S1249" s="40">
        <v>1.5399999999999636</v>
      </c>
      <c r="T1249" s="40">
        <v>0.36999999999989086</v>
      </c>
      <c r="U1249" s="40">
        <v>0.14000000000032742</v>
      </c>
      <c r="V1249" s="40">
        <v>2.0000000000436557E-2</v>
      </c>
      <c r="W1249" s="40">
        <v>0</v>
      </c>
      <c r="X1249" s="40">
        <v>0</v>
      </c>
      <c r="Y1249" s="40">
        <v>0</v>
      </c>
      <c r="Z1249" s="40">
        <v>0</v>
      </c>
      <c r="AA1249" s="40">
        <v>0</v>
      </c>
      <c r="AB1249" s="40">
        <v>0</v>
      </c>
      <c r="AC1249" s="40">
        <v>0</v>
      </c>
      <c r="AD1249" s="40">
        <v>0</v>
      </c>
    </row>
    <row r="1250" spans="1:30" x14ac:dyDescent="0.25">
      <c r="A1250" s="35">
        <v>1.3</v>
      </c>
      <c r="B1250" s="36" t="s">
        <v>5</v>
      </c>
      <c r="C1250" s="38" t="s">
        <v>2</v>
      </c>
      <c r="D1250" s="36" t="s">
        <v>32</v>
      </c>
      <c r="E1250" s="38" t="s">
        <v>57</v>
      </c>
      <c r="F1250" s="38" t="s">
        <v>56</v>
      </c>
      <c r="G1250" s="40">
        <v>34063.22</v>
      </c>
      <c r="H1250" s="40">
        <v>96376.510000000009</v>
      </c>
      <c r="I1250" s="40">
        <v>225635.65000000002</v>
      </c>
      <c r="J1250" s="40">
        <v>302355.84999999998</v>
      </c>
      <c r="K1250" s="40">
        <v>263269.95000000007</v>
      </c>
      <c r="L1250" s="40">
        <v>151547.45000000001</v>
      </c>
      <c r="M1250" s="40">
        <v>75235.440000000017</v>
      </c>
      <c r="N1250" s="40">
        <v>30733.040000000005</v>
      </c>
      <c r="O1250" s="40">
        <v>10905.039999999999</v>
      </c>
      <c r="P1250" s="40">
        <v>3690.1400000000003</v>
      </c>
      <c r="Q1250" s="40">
        <v>1053.5900000000001</v>
      </c>
      <c r="R1250" s="40">
        <v>298.50000000000006</v>
      </c>
      <c r="S1250" s="40">
        <v>83.17</v>
      </c>
      <c r="T1250" s="40">
        <v>23.98</v>
      </c>
      <c r="U1250" s="40">
        <v>9.0799999999999983</v>
      </c>
      <c r="V1250" s="40">
        <v>3.11</v>
      </c>
      <c r="W1250" s="40">
        <v>0.80000000000000027</v>
      </c>
      <c r="X1250" s="40">
        <v>6.0000000000000005E-2</v>
      </c>
      <c r="Y1250" s="40">
        <v>0</v>
      </c>
      <c r="Z1250" s="40">
        <v>0</v>
      </c>
      <c r="AA1250" s="40">
        <v>0</v>
      </c>
      <c r="AB1250" s="40">
        <v>0</v>
      </c>
      <c r="AC1250" s="40">
        <v>0</v>
      </c>
      <c r="AD1250" s="40">
        <v>0</v>
      </c>
    </row>
    <row r="1251" spans="1:30" x14ac:dyDescent="0.25">
      <c r="A1251" s="35">
        <v>1.3</v>
      </c>
      <c r="B1251" s="36" t="s">
        <v>5</v>
      </c>
      <c r="C1251" s="38" t="s">
        <v>2</v>
      </c>
      <c r="D1251" s="36" t="s">
        <v>32</v>
      </c>
      <c r="E1251" s="38" t="s">
        <v>57</v>
      </c>
      <c r="F1251" s="38" t="s">
        <v>55</v>
      </c>
      <c r="G1251" s="40">
        <v>441.16857142857145</v>
      </c>
      <c r="H1251" s="40">
        <v>1753.5642857142859</v>
      </c>
      <c r="I1251" s="40">
        <v>4648.3728571428564</v>
      </c>
      <c r="J1251" s="40">
        <v>7473.6771428571428</v>
      </c>
      <c r="K1251" s="40">
        <v>7945.0299999999979</v>
      </c>
      <c r="L1251" s="40">
        <v>5390.9585714285731</v>
      </c>
      <c r="M1251" s="40">
        <v>2986.0457142857144</v>
      </c>
      <c r="N1251" s="40">
        <v>1346.51</v>
      </c>
      <c r="O1251" s="40">
        <v>514.25142857142862</v>
      </c>
      <c r="P1251" s="40">
        <v>191.16142857142859</v>
      </c>
      <c r="Q1251" s="40">
        <v>55.202857142857134</v>
      </c>
      <c r="R1251" s="40">
        <v>15.392857142857142</v>
      </c>
      <c r="S1251" s="40">
        <v>3.6614285714285719</v>
      </c>
      <c r="T1251" s="40">
        <v>0.91000000000000014</v>
      </c>
      <c r="U1251" s="40">
        <v>0.36857142857142872</v>
      </c>
      <c r="V1251" s="40">
        <v>0.13000000000000003</v>
      </c>
      <c r="W1251" s="40">
        <v>1.5714285714285712E-2</v>
      </c>
      <c r="X1251" s="40">
        <v>1.2857142857142857E-2</v>
      </c>
      <c r="Y1251" s="40">
        <v>0</v>
      </c>
      <c r="Z1251" s="40">
        <v>0</v>
      </c>
      <c r="AA1251" s="40">
        <v>0</v>
      </c>
      <c r="AB1251" s="40">
        <v>0</v>
      </c>
      <c r="AC1251" s="40">
        <v>0</v>
      </c>
      <c r="AD1251" s="40">
        <v>0</v>
      </c>
    </row>
    <row r="1252" spans="1:30" x14ac:dyDescent="0.25">
      <c r="A1252" s="35">
        <v>1.3</v>
      </c>
      <c r="B1252" s="36" t="s">
        <v>5</v>
      </c>
      <c r="C1252" s="38" t="s">
        <v>2</v>
      </c>
      <c r="D1252" s="36" t="s">
        <v>32</v>
      </c>
      <c r="E1252" s="38" t="s">
        <v>57</v>
      </c>
      <c r="F1252" s="38" t="s">
        <v>54</v>
      </c>
      <c r="G1252" s="40">
        <v>16.955952380952382</v>
      </c>
      <c r="H1252" s="40">
        <v>84.600595238095238</v>
      </c>
      <c r="I1252" s="40">
        <v>239.06726190476184</v>
      </c>
      <c r="J1252" s="40">
        <v>414.24404761904759</v>
      </c>
      <c r="K1252" s="40">
        <v>484.79761904761892</v>
      </c>
      <c r="L1252" s="40">
        <v>357.40119047619055</v>
      </c>
      <c r="M1252" s="40">
        <v>209.21666666666664</v>
      </c>
      <c r="N1252" s="40">
        <v>97.728571428571428</v>
      </c>
      <c r="O1252" s="40">
        <v>38.785119047619034</v>
      </c>
      <c r="P1252" s="40">
        <v>14.688095238095238</v>
      </c>
      <c r="Q1252" s="40">
        <v>4.5970238095238098</v>
      </c>
      <c r="R1252" s="40">
        <v>1.4827380952380951</v>
      </c>
      <c r="S1252" s="40">
        <v>0.33928571428571414</v>
      </c>
      <c r="T1252" s="40">
        <v>9.940476190476194E-2</v>
      </c>
      <c r="U1252" s="40">
        <v>5.2976190476190496E-2</v>
      </c>
      <c r="V1252" s="40">
        <v>6.5476190476190469E-3</v>
      </c>
      <c r="W1252" s="40">
        <v>0</v>
      </c>
      <c r="X1252" s="40">
        <v>0</v>
      </c>
      <c r="Y1252" s="40">
        <v>0</v>
      </c>
      <c r="Z1252" s="40">
        <v>0</v>
      </c>
      <c r="AA1252" s="40">
        <v>0</v>
      </c>
      <c r="AB1252" s="40">
        <v>0</v>
      </c>
      <c r="AC1252" s="40">
        <v>0</v>
      </c>
      <c r="AD1252" s="40">
        <v>0</v>
      </c>
    </row>
    <row r="1253" spans="1:30" x14ac:dyDescent="0.25">
      <c r="A1253" s="35">
        <v>1.3</v>
      </c>
      <c r="B1253" s="36" t="s">
        <v>5</v>
      </c>
      <c r="C1253" s="38" t="s">
        <v>2</v>
      </c>
      <c r="D1253" s="36" t="s">
        <v>32</v>
      </c>
      <c r="E1253" s="38" t="s">
        <v>57</v>
      </c>
      <c r="F1253" s="38" t="s">
        <v>53</v>
      </c>
      <c r="G1253" s="40">
        <v>131.28</v>
      </c>
      <c r="H1253" s="40">
        <v>460.18000000000006</v>
      </c>
      <c r="I1253" s="40">
        <v>1148.51</v>
      </c>
      <c r="J1253" s="40">
        <v>1752.6299999999999</v>
      </c>
      <c r="K1253" s="40">
        <v>1813.7400000000002</v>
      </c>
      <c r="L1253" s="40">
        <v>1214.1499999999996</v>
      </c>
      <c r="M1253" s="40">
        <v>674.69999999999982</v>
      </c>
      <c r="N1253" s="40">
        <v>303.13000000000011</v>
      </c>
      <c r="O1253" s="40">
        <v>119.23000000000047</v>
      </c>
      <c r="P1253" s="40">
        <v>43.889999999999418</v>
      </c>
      <c r="Q1253" s="40">
        <v>12.970000000000255</v>
      </c>
      <c r="R1253" s="40">
        <v>3.75</v>
      </c>
      <c r="S1253" s="40">
        <v>1.1599999999998545</v>
      </c>
      <c r="T1253" s="40">
        <v>0.22000000000025466</v>
      </c>
      <c r="U1253" s="40">
        <v>0.10999999999967258</v>
      </c>
      <c r="V1253" s="40">
        <v>2.0000000000436557E-2</v>
      </c>
      <c r="W1253" s="40">
        <v>1.0000000000218279E-2</v>
      </c>
      <c r="X1253" s="40">
        <v>0</v>
      </c>
      <c r="Y1253" s="40">
        <v>0</v>
      </c>
      <c r="Z1253" s="40">
        <v>0</v>
      </c>
      <c r="AA1253" s="40">
        <v>0</v>
      </c>
      <c r="AB1253" s="40">
        <v>0</v>
      </c>
      <c r="AC1253" s="40">
        <v>0</v>
      </c>
      <c r="AD1253" s="40">
        <v>0</v>
      </c>
    </row>
    <row r="1254" spans="1:30" x14ac:dyDescent="0.25">
      <c r="A1254" s="35">
        <v>1.3</v>
      </c>
      <c r="B1254" s="36" t="s">
        <v>5</v>
      </c>
      <c r="C1254" s="38" t="s">
        <v>2</v>
      </c>
      <c r="D1254" s="36" t="s">
        <v>32</v>
      </c>
      <c r="E1254" s="38" t="s">
        <v>34</v>
      </c>
      <c r="F1254" s="38" t="s">
        <v>56</v>
      </c>
      <c r="G1254" s="40">
        <v>33804.89</v>
      </c>
      <c r="H1254" s="40">
        <v>93327.449999999983</v>
      </c>
      <c r="I1254" s="40">
        <v>207944.68</v>
      </c>
      <c r="J1254" s="40">
        <v>263183.55999999994</v>
      </c>
      <c r="K1254" s="40">
        <v>222224.09999999998</v>
      </c>
      <c r="L1254" s="40">
        <v>128012.89999999997</v>
      </c>
      <c r="M1254" s="40">
        <v>64590.110000000008</v>
      </c>
      <c r="N1254" s="40">
        <v>26904.79</v>
      </c>
      <c r="O1254" s="40">
        <v>9771.9900000000016</v>
      </c>
      <c r="P1254" s="40">
        <v>3475.46</v>
      </c>
      <c r="Q1254" s="40">
        <v>1055.7199999999998</v>
      </c>
      <c r="R1254" s="40">
        <v>328.46999999999991</v>
      </c>
      <c r="S1254" s="40">
        <v>98.329999999999984</v>
      </c>
      <c r="T1254" s="40">
        <v>27.70000000000001</v>
      </c>
      <c r="U1254" s="40">
        <v>8.0399999999999991</v>
      </c>
      <c r="V1254" s="40">
        <v>1.9400000000000008</v>
      </c>
      <c r="W1254" s="40">
        <v>0.55999999999999994</v>
      </c>
      <c r="X1254" s="40">
        <v>0.12</v>
      </c>
      <c r="Y1254" s="40">
        <v>7.0000000000000007E-2</v>
      </c>
      <c r="Z1254" s="40">
        <v>0</v>
      </c>
      <c r="AA1254" s="40">
        <v>0</v>
      </c>
      <c r="AB1254" s="40">
        <v>0</v>
      </c>
      <c r="AC1254" s="40">
        <v>0</v>
      </c>
      <c r="AD1254" s="40">
        <v>0</v>
      </c>
    </row>
    <row r="1255" spans="1:30" x14ac:dyDescent="0.25">
      <c r="A1255" s="35">
        <v>1.3</v>
      </c>
      <c r="B1255" s="36" t="s">
        <v>5</v>
      </c>
      <c r="C1255" s="38" t="s">
        <v>2</v>
      </c>
      <c r="D1255" s="36" t="s">
        <v>32</v>
      </c>
      <c r="E1255" s="38" t="s">
        <v>34</v>
      </c>
      <c r="F1255" s="38" t="s">
        <v>55</v>
      </c>
      <c r="G1255" s="40">
        <v>439.39571428571429</v>
      </c>
      <c r="H1255" s="40">
        <v>1762.6657142857141</v>
      </c>
      <c r="I1255" s="40">
        <v>4717.6485714285709</v>
      </c>
      <c r="J1255" s="40">
        <v>7505.958571428574</v>
      </c>
      <c r="K1255" s="40">
        <v>7788.9228571428557</v>
      </c>
      <c r="L1255" s="40">
        <v>5166.1185714285721</v>
      </c>
      <c r="M1255" s="40">
        <v>2887.4571428571435</v>
      </c>
      <c r="N1255" s="40">
        <v>1302.7514285714283</v>
      </c>
      <c r="O1255" s="40">
        <v>502.87142857142868</v>
      </c>
      <c r="P1255" s="40">
        <v>185.69999999999996</v>
      </c>
      <c r="Q1255" s="40">
        <v>55.468571428571423</v>
      </c>
      <c r="R1255" s="40">
        <v>16.455714285714283</v>
      </c>
      <c r="S1255" s="40">
        <v>4.3914285714285723</v>
      </c>
      <c r="T1255" s="40">
        <v>1.3985714285714284</v>
      </c>
      <c r="U1255" s="40">
        <v>0.38999999999999985</v>
      </c>
      <c r="V1255" s="40">
        <v>0.12571428571428575</v>
      </c>
      <c r="W1255" s="40">
        <v>1.714285714285714E-2</v>
      </c>
      <c r="X1255" s="40">
        <v>0</v>
      </c>
      <c r="Y1255" s="40">
        <v>0</v>
      </c>
      <c r="Z1255" s="40">
        <v>0</v>
      </c>
      <c r="AA1255" s="40">
        <v>0</v>
      </c>
      <c r="AB1255" s="40">
        <v>0</v>
      </c>
      <c r="AC1255" s="40">
        <v>0</v>
      </c>
      <c r="AD1255" s="40">
        <v>0</v>
      </c>
    </row>
    <row r="1256" spans="1:30" x14ac:dyDescent="0.25">
      <c r="A1256" s="35">
        <v>1.3</v>
      </c>
      <c r="B1256" s="36" t="s">
        <v>5</v>
      </c>
      <c r="C1256" s="38" t="s">
        <v>2</v>
      </c>
      <c r="D1256" s="36" t="s">
        <v>32</v>
      </c>
      <c r="E1256" s="38" t="s">
        <v>34</v>
      </c>
      <c r="F1256" s="38" t="s">
        <v>54</v>
      </c>
      <c r="G1256" s="40">
        <v>16.821428571428569</v>
      </c>
      <c r="H1256" s="40">
        <v>84.228571428571428</v>
      </c>
      <c r="I1256" s="40">
        <v>236.9404761904762</v>
      </c>
      <c r="J1256" s="40">
        <v>417.18809523809534</v>
      </c>
      <c r="K1256" s="40">
        <v>478.47678571428577</v>
      </c>
      <c r="L1256" s="40">
        <v>343.11785714285713</v>
      </c>
      <c r="M1256" s="40">
        <v>201.77261904761903</v>
      </c>
      <c r="N1256" s="40">
        <v>94.572023809523799</v>
      </c>
      <c r="O1256" s="40">
        <v>37.673809523809524</v>
      </c>
      <c r="P1256" s="40">
        <v>14.612500000000002</v>
      </c>
      <c r="Q1256" s="40">
        <v>4.3952380952380947</v>
      </c>
      <c r="R1256" s="40">
        <v>1.4065476190476189</v>
      </c>
      <c r="S1256" s="40">
        <v>0.26428571428571429</v>
      </c>
      <c r="T1256" s="40">
        <v>3.2142857142857154E-2</v>
      </c>
      <c r="U1256" s="40">
        <v>1.8452380952380956E-2</v>
      </c>
      <c r="V1256" s="40">
        <v>5.3571428571428563E-3</v>
      </c>
      <c r="W1256" s="40">
        <v>4.7619047619047615E-3</v>
      </c>
      <c r="X1256" s="40">
        <v>1.011904761904762E-2</v>
      </c>
      <c r="Y1256" s="40">
        <v>0</v>
      </c>
      <c r="Z1256" s="40">
        <v>0</v>
      </c>
      <c r="AA1256" s="40">
        <v>0</v>
      </c>
      <c r="AB1256" s="40">
        <v>0</v>
      </c>
      <c r="AC1256" s="40">
        <v>0</v>
      </c>
      <c r="AD1256" s="40">
        <v>0</v>
      </c>
    </row>
    <row r="1257" spans="1:30" x14ac:dyDescent="0.25">
      <c r="A1257" s="35">
        <v>1.3</v>
      </c>
      <c r="B1257" s="36" t="s">
        <v>5</v>
      </c>
      <c r="C1257" s="38" t="s">
        <v>2</v>
      </c>
      <c r="D1257" s="36" t="s">
        <v>32</v>
      </c>
      <c r="E1257" s="38" t="s">
        <v>34</v>
      </c>
      <c r="F1257" s="38" t="s">
        <v>53</v>
      </c>
      <c r="G1257" s="40">
        <v>133.38999999999999</v>
      </c>
      <c r="H1257" s="40">
        <v>474.47</v>
      </c>
      <c r="I1257" s="40">
        <v>1233.4099999999999</v>
      </c>
      <c r="J1257" s="40">
        <v>1877.4499999999998</v>
      </c>
      <c r="K1257" s="40">
        <v>1895.2199999999998</v>
      </c>
      <c r="L1257" s="40">
        <v>1238.9800000000005</v>
      </c>
      <c r="M1257" s="40">
        <v>697.1899999999996</v>
      </c>
      <c r="N1257" s="40">
        <v>316.89000000000033</v>
      </c>
      <c r="O1257" s="40">
        <v>123.96000000000004</v>
      </c>
      <c r="P1257" s="40">
        <v>45.25</v>
      </c>
      <c r="Q1257" s="40">
        <v>13.590000000000146</v>
      </c>
      <c r="R1257" s="40">
        <v>3.9799999999995634</v>
      </c>
      <c r="S1257" s="40">
        <v>1.0600000000004002</v>
      </c>
      <c r="T1257" s="40">
        <v>0.18999999999959982</v>
      </c>
      <c r="U1257" s="40">
        <v>0.1000000000003638</v>
      </c>
      <c r="V1257" s="40">
        <v>2.9999999999745341E-2</v>
      </c>
      <c r="W1257" s="40">
        <v>0</v>
      </c>
      <c r="X1257" s="40">
        <v>0</v>
      </c>
      <c r="Y1257" s="40">
        <v>0</v>
      </c>
      <c r="Z1257" s="40">
        <v>0</v>
      </c>
      <c r="AA1257" s="40">
        <v>0</v>
      </c>
      <c r="AB1257" s="40">
        <v>0</v>
      </c>
      <c r="AC1257" s="40">
        <v>0</v>
      </c>
      <c r="AD1257" s="40">
        <v>0</v>
      </c>
    </row>
    <row r="1258" spans="1:30" x14ac:dyDescent="0.25">
      <c r="A1258" s="35">
        <v>1.3</v>
      </c>
      <c r="B1258" s="36" t="s">
        <v>5</v>
      </c>
      <c r="C1258" s="38" t="s">
        <v>2</v>
      </c>
      <c r="D1258" s="36" t="s">
        <v>32</v>
      </c>
      <c r="E1258" s="38" t="s">
        <v>35</v>
      </c>
      <c r="F1258" s="38" t="s">
        <v>56</v>
      </c>
      <c r="G1258" s="40">
        <v>33826.639999999992</v>
      </c>
      <c r="H1258" s="40">
        <v>93899.159999999989</v>
      </c>
      <c r="I1258" s="40">
        <v>212649.28</v>
      </c>
      <c r="J1258" s="40">
        <v>275847.41000000003</v>
      </c>
      <c r="K1258" s="40">
        <v>238655.56000000003</v>
      </c>
      <c r="L1258" s="40">
        <v>141806.60999999999</v>
      </c>
      <c r="M1258" s="40">
        <v>74555.889999999985</v>
      </c>
      <c r="N1258" s="40">
        <v>32971.72</v>
      </c>
      <c r="O1258" s="40">
        <v>12983.789999999995</v>
      </c>
      <c r="P1258" s="40">
        <v>5070.3</v>
      </c>
      <c r="Q1258" s="40">
        <v>1685.13</v>
      </c>
      <c r="R1258" s="40">
        <v>529.03</v>
      </c>
      <c r="S1258" s="40">
        <v>151.28000000000003</v>
      </c>
      <c r="T1258" s="40">
        <v>40.58000000000002</v>
      </c>
      <c r="U1258" s="40">
        <v>15.110000000000001</v>
      </c>
      <c r="V1258" s="40">
        <v>4.99</v>
      </c>
      <c r="W1258" s="40">
        <v>1.4000000000000006</v>
      </c>
      <c r="X1258" s="40">
        <v>0.27</v>
      </c>
      <c r="Y1258" s="40">
        <v>0</v>
      </c>
      <c r="Z1258" s="40">
        <v>0</v>
      </c>
      <c r="AA1258" s="40">
        <v>0</v>
      </c>
      <c r="AB1258" s="40">
        <v>0</v>
      </c>
      <c r="AC1258" s="40">
        <v>0</v>
      </c>
      <c r="AD1258" s="40">
        <v>0</v>
      </c>
    </row>
    <row r="1259" spans="1:30" x14ac:dyDescent="0.25">
      <c r="A1259" s="35">
        <v>1.3</v>
      </c>
      <c r="B1259" s="36" t="s">
        <v>5</v>
      </c>
      <c r="C1259" s="38" t="s">
        <v>2</v>
      </c>
      <c r="D1259" s="36" t="s">
        <v>32</v>
      </c>
      <c r="E1259" s="38" t="s">
        <v>35</v>
      </c>
      <c r="F1259" s="38" t="s">
        <v>55</v>
      </c>
      <c r="G1259" s="40">
        <v>441.03714285714278</v>
      </c>
      <c r="H1259" s="40">
        <v>1747.482857142857</v>
      </c>
      <c r="I1259" s="40">
        <v>4642.3842857142863</v>
      </c>
      <c r="J1259" s="40">
        <v>7416.5042857142862</v>
      </c>
      <c r="K1259" s="40">
        <v>7728.9085714285711</v>
      </c>
      <c r="L1259" s="40">
        <v>5139.778571428571</v>
      </c>
      <c r="M1259" s="40">
        <v>2890.7428571428568</v>
      </c>
      <c r="N1259" s="40">
        <v>1330.1571428571426</v>
      </c>
      <c r="O1259" s="40">
        <v>544.68000000000006</v>
      </c>
      <c r="P1259" s="40">
        <v>214.2871428571429</v>
      </c>
      <c r="Q1259" s="40">
        <v>73.682857142857145</v>
      </c>
      <c r="R1259" s="40">
        <v>24.114285714285721</v>
      </c>
      <c r="S1259" s="40">
        <v>6.5757142857142856</v>
      </c>
      <c r="T1259" s="40">
        <v>2.0514285714285707</v>
      </c>
      <c r="U1259" s="40">
        <v>0.75571428571428589</v>
      </c>
      <c r="V1259" s="40">
        <v>0.19142857142857153</v>
      </c>
      <c r="W1259" s="40">
        <v>6.5714285714285739E-2</v>
      </c>
      <c r="X1259" s="40">
        <v>1.4285714285714286E-3</v>
      </c>
      <c r="Y1259" s="40">
        <v>0</v>
      </c>
      <c r="Z1259" s="40">
        <v>0</v>
      </c>
      <c r="AA1259" s="40">
        <v>0</v>
      </c>
      <c r="AB1259" s="40">
        <v>0</v>
      </c>
      <c r="AC1259" s="40">
        <v>0</v>
      </c>
      <c r="AD1259" s="40">
        <v>0</v>
      </c>
    </row>
    <row r="1260" spans="1:30" x14ac:dyDescent="0.25">
      <c r="A1260" s="35">
        <v>1.3</v>
      </c>
      <c r="B1260" s="36" t="s">
        <v>5</v>
      </c>
      <c r="C1260" s="38" t="s">
        <v>2</v>
      </c>
      <c r="D1260" s="36" t="s">
        <v>32</v>
      </c>
      <c r="E1260" s="38" t="s">
        <v>35</v>
      </c>
      <c r="F1260" s="38" t="s">
        <v>54</v>
      </c>
      <c r="G1260" s="40">
        <v>17.056547619047624</v>
      </c>
      <c r="H1260" s="40">
        <v>83.693452380952394</v>
      </c>
      <c r="I1260" s="40">
        <v>235.04523809523806</v>
      </c>
      <c r="J1260" s="40">
        <v>410.44702380952378</v>
      </c>
      <c r="K1260" s="40">
        <v>472.29821428571432</v>
      </c>
      <c r="L1260" s="40">
        <v>337.11607142857156</v>
      </c>
      <c r="M1260" s="40">
        <v>200.30059523809521</v>
      </c>
      <c r="N1260" s="40">
        <v>96.725000000000009</v>
      </c>
      <c r="O1260" s="40">
        <v>39.780952380952392</v>
      </c>
      <c r="P1260" s="40">
        <v>16.892261904761909</v>
      </c>
      <c r="Q1260" s="40">
        <v>5.789880952380952</v>
      </c>
      <c r="R1260" s="40">
        <v>2.1886904761904762</v>
      </c>
      <c r="S1260" s="40">
        <v>0.58035714285714302</v>
      </c>
      <c r="T1260" s="40">
        <v>0.15059523809523803</v>
      </c>
      <c r="U1260" s="40">
        <v>4.2261904761904785E-2</v>
      </c>
      <c r="V1260" s="40">
        <v>1.1904761904761906E-2</v>
      </c>
      <c r="W1260" s="40">
        <v>0</v>
      </c>
      <c r="X1260" s="40">
        <v>6.5476190476190469E-3</v>
      </c>
      <c r="Y1260" s="40">
        <v>0</v>
      </c>
      <c r="Z1260" s="40">
        <v>0</v>
      </c>
      <c r="AA1260" s="40">
        <v>0</v>
      </c>
      <c r="AB1260" s="40">
        <v>0</v>
      </c>
      <c r="AC1260" s="40">
        <v>0</v>
      </c>
      <c r="AD1260" s="40">
        <v>0</v>
      </c>
    </row>
    <row r="1261" spans="1:30" x14ac:dyDescent="0.25">
      <c r="A1261" s="35">
        <v>1.3</v>
      </c>
      <c r="B1261" s="36" t="s">
        <v>5</v>
      </c>
      <c r="C1261" s="38" t="s">
        <v>2</v>
      </c>
      <c r="D1261" s="36" t="s">
        <v>32</v>
      </c>
      <c r="E1261" s="38" t="s">
        <v>35</v>
      </c>
      <c r="F1261" s="38" t="s">
        <v>53</v>
      </c>
      <c r="G1261" s="40">
        <v>134.44999999999999</v>
      </c>
      <c r="H1261" s="40">
        <v>469.37000000000006</v>
      </c>
      <c r="I1261" s="40">
        <v>1202.6799999999998</v>
      </c>
      <c r="J1261" s="40">
        <v>1838.5300000000002</v>
      </c>
      <c r="K1261" s="40">
        <v>1860.6100000000001</v>
      </c>
      <c r="L1261" s="40">
        <v>1219.8199999999997</v>
      </c>
      <c r="M1261" s="40">
        <v>681.47000000000025</v>
      </c>
      <c r="N1261" s="40">
        <v>313.75</v>
      </c>
      <c r="O1261" s="40">
        <v>127.92000000000007</v>
      </c>
      <c r="P1261" s="40">
        <v>50.599999999999454</v>
      </c>
      <c r="Q1261" s="40">
        <v>17.409999999999854</v>
      </c>
      <c r="R1261" s="40">
        <v>5.6500000000005457</v>
      </c>
      <c r="S1261" s="40">
        <v>1.6399999999994179</v>
      </c>
      <c r="T1261" s="40">
        <v>0.48000000000047294</v>
      </c>
      <c r="U1261" s="40">
        <v>0.15999999999985448</v>
      </c>
      <c r="V1261" s="40">
        <v>2.0000000000436557E-2</v>
      </c>
      <c r="W1261" s="40">
        <v>3.999999999996362E-2</v>
      </c>
      <c r="X1261" s="40">
        <v>0</v>
      </c>
      <c r="Y1261" s="40">
        <v>0</v>
      </c>
      <c r="Z1261" s="40">
        <v>0</v>
      </c>
      <c r="AA1261" s="40">
        <v>0</v>
      </c>
      <c r="AB1261" s="40">
        <v>0</v>
      </c>
      <c r="AC1261" s="40">
        <v>0</v>
      </c>
      <c r="AD1261" s="40">
        <v>0</v>
      </c>
    </row>
    <row r="1262" spans="1:30" x14ac:dyDescent="0.25">
      <c r="A1262" s="35">
        <v>1.3</v>
      </c>
      <c r="B1262" s="36" t="s">
        <v>5</v>
      </c>
      <c r="C1262" s="38" t="s">
        <v>2</v>
      </c>
      <c r="D1262" s="36" t="s">
        <v>36</v>
      </c>
      <c r="E1262" s="38" t="s">
        <v>37</v>
      </c>
      <c r="F1262" s="38" t="s">
        <v>56</v>
      </c>
      <c r="G1262" s="40">
        <v>34118.05000000001</v>
      </c>
      <c r="H1262" s="40">
        <v>96158.580000000016</v>
      </c>
      <c r="I1262" s="40">
        <v>223488.91999999995</v>
      </c>
      <c r="J1262" s="40">
        <v>294573.99999999994</v>
      </c>
      <c r="K1262" s="40">
        <v>254976.44999999998</v>
      </c>
      <c r="L1262" s="40">
        <v>152356.31999999998</v>
      </c>
      <c r="M1262" s="40">
        <v>82427.64</v>
      </c>
      <c r="N1262" s="40">
        <v>37993.740000000005</v>
      </c>
      <c r="O1262" s="40">
        <v>15477.879999999996</v>
      </c>
      <c r="P1262" s="40">
        <v>6084.0099999999993</v>
      </c>
      <c r="Q1262" s="40">
        <v>1965.7199999999998</v>
      </c>
      <c r="R1262" s="40">
        <v>600.9899999999999</v>
      </c>
      <c r="S1262" s="40">
        <v>155.57</v>
      </c>
      <c r="T1262" s="40">
        <v>39.76</v>
      </c>
      <c r="U1262" s="40">
        <v>13.530000000000001</v>
      </c>
      <c r="V1262" s="40">
        <v>3.59</v>
      </c>
      <c r="W1262" s="40">
        <v>0.39</v>
      </c>
      <c r="X1262" s="40">
        <v>0</v>
      </c>
      <c r="Y1262" s="40">
        <v>0</v>
      </c>
      <c r="Z1262" s="40">
        <v>0</v>
      </c>
      <c r="AA1262" s="40">
        <v>0</v>
      </c>
      <c r="AB1262" s="40">
        <v>0</v>
      </c>
      <c r="AC1262" s="40">
        <v>0</v>
      </c>
      <c r="AD1262" s="40">
        <v>0</v>
      </c>
    </row>
    <row r="1263" spans="1:30" x14ac:dyDescent="0.25">
      <c r="A1263" s="35">
        <v>1.3</v>
      </c>
      <c r="B1263" s="36" t="s">
        <v>5</v>
      </c>
      <c r="C1263" s="38" t="s">
        <v>2</v>
      </c>
      <c r="D1263" s="36" t="s">
        <v>36</v>
      </c>
      <c r="E1263" s="38" t="s">
        <v>37</v>
      </c>
      <c r="F1263" s="38" t="s">
        <v>55</v>
      </c>
      <c r="G1263" s="40">
        <v>444.27285714285705</v>
      </c>
      <c r="H1263" s="40">
        <v>1750.2900000000002</v>
      </c>
      <c r="I1263" s="40">
        <v>4595.4271428571428</v>
      </c>
      <c r="J1263" s="40">
        <v>7300.687142857144</v>
      </c>
      <c r="K1263" s="40">
        <v>7550.1157142857146</v>
      </c>
      <c r="L1263" s="40">
        <v>4971.0571428571429</v>
      </c>
      <c r="M1263" s="40">
        <v>2805.8085714285726</v>
      </c>
      <c r="N1263" s="40">
        <v>1338.765714285714</v>
      </c>
      <c r="O1263" s="40">
        <v>565.96142857142843</v>
      </c>
      <c r="P1263" s="40">
        <v>237.50571428571428</v>
      </c>
      <c r="Q1263" s="40">
        <v>83.217142857142861</v>
      </c>
      <c r="R1263" s="40">
        <v>27.585714285714282</v>
      </c>
      <c r="S1263" s="40">
        <v>7.9428571428571439</v>
      </c>
      <c r="T1263" s="40">
        <v>1.8685714285714288</v>
      </c>
      <c r="U1263" s="40">
        <v>0.38</v>
      </c>
      <c r="V1263" s="40">
        <v>0.1514285714285715</v>
      </c>
      <c r="W1263" s="40">
        <v>2.1428571428571432E-2</v>
      </c>
      <c r="X1263" s="40">
        <v>0</v>
      </c>
      <c r="Y1263" s="40">
        <v>0</v>
      </c>
      <c r="Z1263" s="40">
        <v>0</v>
      </c>
      <c r="AA1263" s="40">
        <v>0</v>
      </c>
      <c r="AB1263" s="40">
        <v>0</v>
      </c>
      <c r="AC1263" s="40">
        <v>0</v>
      </c>
      <c r="AD1263" s="40">
        <v>0</v>
      </c>
    </row>
    <row r="1264" spans="1:30" x14ac:dyDescent="0.25">
      <c r="A1264" s="35">
        <v>1.3</v>
      </c>
      <c r="B1264" s="36" t="s">
        <v>5</v>
      </c>
      <c r="C1264" s="38" t="s">
        <v>2</v>
      </c>
      <c r="D1264" s="36" t="s">
        <v>36</v>
      </c>
      <c r="E1264" s="38" t="s">
        <v>37</v>
      </c>
      <c r="F1264" s="38" t="s">
        <v>54</v>
      </c>
      <c r="G1264" s="40">
        <v>16.769047619047626</v>
      </c>
      <c r="H1264" s="40">
        <v>83.548809523809496</v>
      </c>
      <c r="I1264" s="40">
        <v>234.75119047619049</v>
      </c>
      <c r="J1264" s="40">
        <v>399.94166666666661</v>
      </c>
      <c r="K1264" s="40">
        <v>458.61309523809518</v>
      </c>
      <c r="L1264" s="40">
        <v>326.61250000000001</v>
      </c>
      <c r="M1264" s="40">
        <v>191.88154761904755</v>
      </c>
      <c r="N1264" s="40">
        <v>95.149999999999991</v>
      </c>
      <c r="O1264" s="40">
        <v>41.255357142857129</v>
      </c>
      <c r="P1264" s="40">
        <v>18.060714285714287</v>
      </c>
      <c r="Q1264" s="40">
        <v>6.5029761904761898</v>
      </c>
      <c r="R1264" s="40">
        <v>2.1434523809523811</v>
      </c>
      <c r="S1264" s="40">
        <v>0.65416666666666667</v>
      </c>
      <c r="T1264" s="40">
        <v>0.16190476190476194</v>
      </c>
      <c r="U1264" s="40">
        <v>6.48809523809524E-2</v>
      </c>
      <c r="V1264" s="40">
        <v>5.3571428571428572E-3</v>
      </c>
      <c r="W1264" s="40">
        <v>0</v>
      </c>
      <c r="X1264" s="40">
        <v>0</v>
      </c>
      <c r="Y1264" s="40">
        <v>0</v>
      </c>
      <c r="Z1264" s="40">
        <v>0</v>
      </c>
      <c r="AA1264" s="40">
        <v>0</v>
      </c>
      <c r="AB1264" s="40">
        <v>0</v>
      </c>
      <c r="AC1264" s="40">
        <v>0</v>
      </c>
      <c r="AD1264" s="40">
        <v>0</v>
      </c>
    </row>
    <row r="1265" spans="1:30" x14ac:dyDescent="0.25">
      <c r="A1265" s="35">
        <v>1.3</v>
      </c>
      <c r="B1265" s="36" t="s">
        <v>5</v>
      </c>
      <c r="C1265" s="38" t="s">
        <v>2</v>
      </c>
      <c r="D1265" s="36" t="s">
        <v>36</v>
      </c>
      <c r="E1265" s="38" t="s">
        <v>37</v>
      </c>
      <c r="F1265" s="38" t="s">
        <v>53</v>
      </c>
      <c r="G1265" s="40">
        <v>133.74</v>
      </c>
      <c r="H1265" s="40">
        <v>457.56999999999994</v>
      </c>
      <c r="I1265" s="40">
        <v>1148.23</v>
      </c>
      <c r="J1265" s="40">
        <v>1768.06</v>
      </c>
      <c r="K1265" s="40">
        <v>1766.1100000000001</v>
      </c>
      <c r="L1265" s="40">
        <v>1149.4899999999998</v>
      </c>
      <c r="M1265" s="40">
        <v>647.77999999999975</v>
      </c>
      <c r="N1265" s="40">
        <v>306.42000000000007</v>
      </c>
      <c r="O1265" s="40">
        <v>129.99000000000069</v>
      </c>
      <c r="P1265" s="40">
        <v>55.329999999999927</v>
      </c>
      <c r="Q1265" s="40">
        <v>19.609999999999673</v>
      </c>
      <c r="R1265" s="40">
        <v>6.930000000000291</v>
      </c>
      <c r="S1265" s="40">
        <v>1.6599999999998545</v>
      </c>
      <c r="T1265" s="40">
        <v>0.52999999999974534</v>
      </c>
      <c r="U1265" s="40">
        <v>0.1999999999998181</v>
      </c>
      <c r="V1265" s="40">
        <v>5.0000000000181899E-2</v>
      </c>
      <c r="W1265" s="40">
        <v>2.9999999999745341E-2</v>
      </c>
      <c r="X1265" s="40">
        <v>0</v>
      </c>
      <c r="Y1265" s="40">
        <v>0</v>
      </c>
      <c r="Z1265" s="40">
        <v>0</v>
      </c>
      <c r="AA1265" s="40">
        <v>0</v>
      </c>
      <c r="AB1265" s="40">
        <v>0</v>
      </c>
      <c r="AC1265" s="40">
        <v>0</v>
      </c>
      <c r="AD1265" s="40">
        <v>0</v>
      </c>
    </row>
    <row r="1266" spans="1:30" x14ac:dyDescent="0.25">
      <c r="A1266" s="35">
        <v>1.3</v>
      </c>
      <c r="B1266" s="36" t="s">
        <v>5</v>
      </c>
      <c r="C1266" s="38" t="s">
        <v>2</v>
      </c>
      <c r="D1266" s="36" t="s">
        <v>36</v>
      </c>
      <c r="E1266" s="38" t="s">
        <v>38</v>
      </c>
      <c r="F1266" s="38" t="s">
        <v>56</v>
      </c>
      <c r="G1266" s="40">
        <v>34013.810000000005</v>
      </c>
      <c r="H1266" s="40">
        <v>95295.12000000001</v>
      </c>
      <c r="I1266" s="40">
        <v>219930.06</v>
      </c>
      <c r="J1266" s="40">
        <v>290516.1100000001</v>
      </c>
      <c r="K1266" s="40">
        <v>252926.70000000004</v>
      </c>
      <c r="L1266" s="40">
        <v>151925.05999999997</v>
      </c>
      <c r="M1266" s="40">
        <v>82672.81</v>
      </c>
      <c r="N1266" s="40">
        <v>38304.219999999994</v>
      </c>
      <c r="O1266" s="40">
        <v>15755.680000000002</v>
      </c>
      <c r="P1266" s="40">
        <v>6200.4199999999992</v>
      </c>
      <c r="Q1266" s="40">
        <v>1997.5200000000004</v>
      </c>
      <c r="R1266" s="40">
        <v>618.04</v>
      </c>
      <c r="S1266" s="40">
        <v>157.09</v>
      </c>
      <c r="T1266" s="40">
        <v>43.53</v>
      </c>
      <c r="U1266" s="40">
        <v>15.34</v>
      </c>
      <c r="V1266" s="40">
        <v>4.54</v>
      </c>
      <c r="W1266" s="40">
        <v>1.5400000000000005</v>
      </c>
      <c r="X1266" s="40">
        <v>0.81000000000000028</v>
      </c>
      <c r="Y1266" s="40">
        <v>0.33999999999999997</v>
      </c>
      <c r="Z1266" s="40">
        <v>6.0000000000000005E-2</v>
      </c>
      <c r="AA1266" s="40">
        <v>0</v>
      </c>
      <c r="AB1266" s="40">
        <v>0</v>
      </c>
      <c r="AC1266" s="40">
        <v>0</v>
      </c>
      <c r="AD1266" s="40">
        <v>0</v>
      </c>
    </row>
    <row r="1267" spans="1:30" x14ac:dyDescent="0.25">
      <c r="A1267" s="35">
        <v>1.3</v>
      </c>
      <c r="B1267" s="36" t="s">
        <v>5</v>
      </c>
      <c r="C1267" s="38" t="s">
        <v>2</v>
      </c>
      <c r="D1267" s="36" t="s">
        <v>36</v>
      </c>
      <c r="E1267" s="38" t="s">
        <v>38</v>
      </c>
      <c r="F1267" s="38" t="s">
        <v>55</v>
      </c>
      <c r="G1267" s="40">
        <v>442.66714285714278</v>
      </c>
      <c r="H1267" s="40">
        <v>1753.2999999999995</v>
      </c>
      <c r="I1267" s="40">
        <v>4591.1442857142847</v>
      </c>
      <c r="J1267" s="40">
        <v>7231.9628571428557</v>
      </c>
      <c r="K1267" s="40">
        <v>7491.0199999999995</v>
      </c>
      <c r="L1267" s="40">
        <v>4958.7414285714276</v>
      </c>
      <c r="M1267" s="40">
        <v>2825.9185714285713</v>
      </c>
      <c r="N1267" s="40">
        <v>1349.1971428571428</v>
      </c>
      <c r="O1267" s="40">
        <v>571.71714285714302</v>
      </c>
      <c r="P1267" s="40">
        <v>244.85714285714286</v>
      </c>
      <c r="Q1267" s="40">
        <v>85.89</v>
      </c>
      <c r="R1267" s="40">
        <v>28.152857142857147</v>
      </c>
      <c r="S1267" s="40">
        <v>7.2142857142857144</v>
      </c>
      <c r="T1267" s="40">
        <v>1.7485714285714287</v>
      </c>
      <c r="U1267" s="40">
        <v>0.61285714285714288</v>
      </c>
      <c r="V1267" s="40">
        <v>0.16000000000000009</v>
      </c>
      <c r="W1267" s="40">
        <v>0.11142857142857146</v>
      </c>
      <c r="X1267" s="40">
        <v>8.5714285714285719E-3</v>
      </c>
      <c r="Y1267" s="40">
        <v>2.5714285714285717E-2</v>
      </c>
      <c r="Z1267" s="40">
        <v>1.2857142857142857E-2</v>
      </c>
      <c r="AA1267" s="40">
        <v>0</v>
      </c>
      <c r="AB1267" s="40">
        <v>0</v>
      </c>
      <c r="AC1267" s="40">
        <v>0</v>
      </c>
      <c r="AD1267" s="40">
        <v>0</v>
      </c>
    </row>
    <row r="1268" spans="1:30" x14ac:dyDescent="0.25">
      <c r="A1268" s="35">
        <v>1.3</v>
      </c>
      <c r="B1268" s="36" t="s">
        <v>5</v>
      </c>
      <c r="C1268" s="38" t="s">
        <v>2</v>
      </c>
      <c r="D1268" s="36" t="s">
        <v>36</v>
      </c>
      <c r="E1268" s="38" t="s">
        <v>38</v>
      </c>
      <c r="F1268" s="38" t="s">
        <v>54</v>
      </c>
      <c r="G1268" s="40">
        <v>17.255952380952387</v>
      </c>
      <c r="H1268" s="40">
        <v>84.044642857142861</v>
      </c>
      <c r="I1268" s="40">
        <v>232.91785714285709</v>
      </c>
      <c r="J1268" s="40">
        <v>396.39285714285717</v>
      </c>
      <c r="K1268" s="40">
        <v>457.01071428571424</v>
      </c>
      <c r="L1268" s="40">
        <v>321.64940476190469</v>
      </c>
      <c r="M1268" s="40">
        <v>192.43333333333334</v>
      </c>
      <c r="N1268" s="40">
        <v>92.881547619047609</v>
      </c>
      <c r="O1268" s="40">
        <v>40.897619047619038</v>
      </c>
      <c r="P1268" s="40">
        <v>17.404761904761902</v>
      </c>
      <c r="Q1268" s="40">
        <v>6.4464285714285712</v>
      </c>
      <c r="R1268" s="40">
        <v>2.1696428571428572</v>
      </c>
      <c r="S1268" s="40">
        <v>0.66309523809523818</v>
      </c>
      <c r="T1268" s="40">
        <v>0.15833333333333338</v>
      </c>
      <c r="U1268" s="40">
        <v>6.0714285714285728E-2</v>
      </c>
      <c r="V1268" s="40">
        <v>9.5238095238095229E-3</v>
      </c>
      <c r="W1268" s="40">
        <v>0</v>
      </c>
      <c r="X1268" s="40">
        <v>0</v>
      </c>
      <c r="Y1268" s="40">
        <v>1.1904761904761904E-3</v>
      </c>
      <c r="Z1268" s="40">
        <v>0</v>
      </c>
      <c r="AA1268" s="40">
        <v>0</v>
      </c>
      <c r="AB1268" s="40">
        <v>0</v>
      </c>
      <c r="AC1268" s="40">
        <v>0</v>
      </c>
      <c r="AD1268" s="40">
        <v>0</v>
      </c>
    </row>
    <row r="1269" spans="1:30" x14ac:dyDescent="0.25">
      <c r="A1269" s="35">
        <v>1.3</v>
      </c>
      <c r="B1269" s="36" t="s">
        <v>5</v>
      </c>
      <c r="C1269" s="38" t="s">
        <v>2</v>
      </c>
      <c r="D1269" s="36" t="s">
        <v>36</v>
      </c>
      <c r="E1269" s="38" t="s">
        <v>38</v>
      </c>
      <c r="F1269" s="38" t="s">
        <v>53</v>
      </c>
      <c r="G1269" s="40">
        <v>132.99</v>
      </c>
      <c r="H1269" s="40">
        <v>462.97</v>
      </c>
      <c r="I1269" s="40">
        <v>1167.06</v>
      </c>
      <c r="J1269" s="40">
        <v>1761.31</v>
      </c>
      <c r="K1269" s="40">
        <v>1763.5900000000001</v>
      </c>
      <c r="L1269" s="40">
        <v>1151.21</v>
      </c>
      <c r="M1269" s="40">
        <v>654.98999999999978</v>
      </c>
      <c r="N1269" s="40">
        <v>316.25</v>
      </c>
      <c r="O1269" s="40">
        <v>131.93000000000029</v>
      </c>
      <c r="P1269" s="40">
        <v>56.019999999999527</v>
      </c>
      <c r="Q1269" s="40">
        <v>19.350000000000364</v>
      </c>
      <c r="R1269" s="40">
        <v>6.8400000000001455</v>
      </c>
      <c r="S1269" s="40">
        <v>1.9899999999997817</v>
      </c>
      <c r="T1269" s="40">
        <v>0.56000000000040018</v>
      </c>
      <c r="U1269" s="40">
        <v>0.17999999999938154</v>
      </c>
      <c r="V1269" s="40">
        <v>3.0000000000654836E-2</v>
      </c>
      <c r="W1269" s="40">
        <v>2.9999999999745341E-2</v>
      </c>
      <c r="X1269" s="40">
        <v>0</v>
      </c>
      <c r="Y1269" s="40">
        <v>0</v>
      </c>
      <c r="Z1269" s="40">
        <v>0</v>
      </c>
      <c r="AA1269" s="40">
        <v>0</v>
      </c>
      <c r="AB1269" s="40">
        <v>0</v>
      </c>
      <c r="AC1269" s="40">
        <v>0</v>
      </c>
      <c r="AD1269" s="40">
        <v>0</v>
      </c>
    </row>
    <row r="1270" spans="1:30" x14ac:dyDescent="0.25">
      <c r="A1270" s="35">
        <v>1.3</v>
      </c>
      <c r="B1270" s="36" t="s">
        <v>5</v>
      </c>
      <c r="C1270" s="38" t="s">
        <v>2</v>
      </c>
      <c r="D1270" s="36" t="s">
        <v>36</v>
      </c>
      <c r="E1270" s="38" t="s">
        <v>59</v>
      </c>
      <c r="F1270" s="38" t="s">
        <v>56</v>
      </c>
      <c r="G1270" s="40">
        <v>34112.970000000008</v>
      </c>
      <c r="H1270" s="40">
        <v>96249.62000000001</v>
      </c>
      <c r="I1270" s="40">
        <v>221792.97</v>
      </c>
      <c r="J1270" s="40">
        <v>284480.22000000003</v>
      </c>
      <c r="K1270" s="40">
        <v>237779.84000000003</v>
      </c>
      <c r="L1270" s="40">
        <v>138199.89000000001</v>
      </c>
      <c r="M1270" s="40">
        <v>73054.389999999985</v>
      </c>
      <c r="N1270" s="40">
        <v>32597.630000000005</v>
      </c>
      <c r="O1270" s="40">
        <v>12668.22</v>
      </c>
      <c r="P1270" s="40">
        <v>4700.8499999999995</v>
      </c>
      <c r="Q1270" s="40">
        <v>1461.78</v>
      </c>
      <c r="R1270" s="40">
        <v>449.81000000000006</v>
      </c>
      <c r="S1270" s="40">
        <v>124.7</v>
      </c>
      <c r="T1270" s="40">
        <v>28.61</v>
      </c>
      <c r="U1270" s="40">
        <v>11.090000000000002</v>
      </c>
      <c r="V1270" s="40">
        <v>4.22</v>
      </c>
      <c r="W1270" s="40">
        <v>1.2200000000000004</v>
      </c>
      <c r="X1270" s="40">
        <v>0.24000000000000005</v>
      </c>
      <c r="Y1270" s="40">
        <v>0.13</v>
      </c>
      <c r="Z1270" s="40">
        <v>0.04</v>
      </c>
      <c r="AA1270" s="40">
        <v>0</v>
      </c>
      <c r="AB1270" s="40">
        <v>0</v>
      </c>
      <c r="AC1270" s="40">
        <v>0</v>
      </c>
      <c r="AD1270" s="40">
        <v>0</v>
      </c>
    </row>
    <row r="1271" spans="1:30" x14ac:dyDescent="0.25">
      <c r="A1271" s="35">
        <v>1.3</v>
      </c>
      <c r="B1271" s="36" t="s">
        <v>5</v>
      </c>
      <c r="C1271" s="38" t="s">
        <v>2</v>
      </c>
      <c r="D1271" s="36" t="s">
        <v>36</v>
      </c>
      <c r="E1271" s="38" t="s">
        <v>59</v>
      </c>
      <c r="F1271" s="38" t="s">
        <v>55</v>
      </c>
      <c r="G1271" s="40">
        <v>444.29571428571427</v>
      </c>
      <c r="H1271" s="40">
        <v>1753.7585714285713</v>
      </c>
      <c r="I1271" s="40">
        <v>4637.7571428571437</v>
      </c>
      <c r="J1271" s="40">
        <v>7456.5385714285712</v>
      </c>
      <c r="K1271" s="40">
        <v>7697.3285714285712</v>
      </c>
      <c r="L1271" s="40">
        <v>5031.6457142857153</v>
      </c>
      <c r="M1271" s="40">
        <v>2819.4128571428569</v>
      </c>
      <c r="N1271" s="40">
        <v>1338.9442857142858</v>
      </c>
      <c r="O1271" s="40">
        <v>550.84142857142854</v>
      </c>
      <c r="P1271" s="40">
        <v>222.84428571428569</v>
      </c>
      <c r="Q1271" s="40">
        <v>71.754285714285714</v>
      </c>
      <c r="R1271" s="40">
        <v>22.558571428571433</v>
      </c>
      <c r="S1271" s="40">
        <v>5.9042857142857139</v>
      </c>
      <c r="T1271" s="40">
        <v>1.5685714285714283</v>
      </c>
      <c r="U1271" s="40">
        <v>0.66142857142857159</v>
      </c>
      <c r="V1271" s="40">
        <v>0.27428571428571435</v>
      </c>
      <c r="W1271" s="40">
        <v>5.1428571428571442E-2</v>
      </c>
      <c r="X1271" s="40">
        <v>0</v>
      </c>
      <c r="Y1271" s="40">
        <v>2.5714285714285717E-2</v>
      </c>
      <c r="Z1271" s="40">
        <v>1.1428571428571429E-2</v>
      </c>
      <c r="AA1271" s="40">
        <v>0</v>
      </c>
      <c r="AB1271" s="40">
        <v>0</v>
      </c>
      <c r="AC1271" s="40">
        <v>0</v>
      </c>
      <c r="AD1271" s="40">
        <v>0</v>
      </c>
    </row>
    <row r="1272" spans="1:30" x14ac:dyDescent="0.25">
      <c r="A1272" s="35">
        <v>1.3</v>
      </c>
      <c r="B1272" s="36" t="s">
        <v>5</v>
      </c>
      <c r="C1272" s="38" t="s">
        <v>2</v>
      </c>
      <c r="D1272" s="36" t="s">
        <v>36</v>
      </c>
      <c r="E1272" s="38" t="s">
        <v>59</v>
      </c>
      <c r="F1272" s="38" t="s">
        <v>54</v>
      </c>
      <c r="G1272" s="40">
        <v>16.766666666666676</v>
      </c>
      <c r="H1272" s="40">
        <v>83.779761904761926</v>
      </c>
      <c r="I1272" s="40">
        <v>236.73392857142866</v>
      </c>
      <c r="J1272" s="40">
        <v>413.17976190476196</v>
      </c>
      <c r="K1272" s="40">
        <v>473.81964285714287</v>
      </c>
      <c r="L1272" s="40">
        <v>336.30952380952374</v>
      </c>
      <c r="M1272" s="40">
        <v>195.79404761904763</v>
      </c>
      <c r="N1272" s="40">
        <v>95.850595238095224</v>
      </c>
      <c r="O1272" s="40">
        <v>40.505357142857143</v>
      </c>
      <c r="P1272" s="40">
        <v>17.133333333333333</v>
      </c>
      <c r="Q1272" s="40">
        <v>5.6857142857142842</v>
      </c>
      <c r="R1272" s="40">
        <v>1.6577380952380951</v>
      </c>
      <c r="S1272" s="40">
        <v>0.5083333333333333</v>
      </c>
      <c r="T1272" s="40">
        <v>0.16190476190476188</v>
      </c>
      <c r="U1272" s="40">
        <v>2.3809523809523812E-2</v>
      </c>
      <c r="V1272" s="40">
        <v>2.2619047619047625E-2</v>
      </c>
      <c r="W1272" s="40">
        <v>2.3809523809523807E-3</v>
      </c>
      <c r="X1272" s="40">
        <v>0</v>
      </c>
      <c r="Y1272" s="40">
        <v>0</v>
      </c>
      <c r="Z1272" s="40">
        <v>0</v>
      </c>
      <c r="AA1272" s="40">
        <v>0</v>
      </c>
      <c r="AB1272" s="40">
        <v>0</v>
      </c>
      <c r="AC1272" s="40">
        <v>0</v>
      </c>
      <c r="AD1272" s="40">
        <v>0</v>
      </c>
    </row>
    <row r="1273" spans="1:30" x14ac:dyDescent="0.25">
      <c r="A1273" s="35">
        <v>1.3</v>
      </c>
      <c r="B1273" s="36" t="s">
        <v>5</v>
      </c>
      <c r="C1273" s="38" t="s">
        <v>2</v>
      </c>
      <c r="D1273" s="36" t="s">
        <v>36</v>
      </c>
      <c r="E1273" s="38" t="s">
        <v>59</v>
      </c>
      <c r="F1273" s="38" t="s">
        <v>53</v>
      </c>
      <c r="G1273" s="40">
        <v>133.46</v>
      </c>
      <c r="H1273" s="40">
        <v>458.03</v>
      </c>
      <c r="I1273" s="40">
        <v>1158.6600000000001</v>
      </c>
      <c r="J1273" s="40">
        <v>1795.73</v>
      </c>
      <c r="K1273" s="40">
        <v>1798.8599999999997</v>
      </c>
      <c r="L1273" s="40">
        <v>1148.8200000000006</v>
      </c>
      <c r="M1273" s="40">
        <v>644.07999999999993</v>
      </c>
      <c r="N1273" s="40">
        <v>300.46999999999935</v>
      </c>
      <c r="O1273" s="40">
        <v>125.69000000000051</v>
      </c>
      <c r="P1273" s="40">
        <v>50.75</v>
      </c>
      <c r="Q1273" s="40">
        <v>16.659999999999854</v>
      </c>
      <c r="R1273" s="40">
        <v>4.8299999999999272</v>
      </c>
      <c r="S1273" s="40">
        <v>1.4399999999995998</v>
      </c>
      <c r="T1273" s="40">
        <v>0.42000000000007276</v>
      </c>
      <c r="U1273" s="40">
        <v>6.0000000000400178E-2</v>
      </c>
      <c r="V1273" s="40">
        <v>3.999999999996362E-2</v>
      </c>
      <c r="W1273" s="40">
        <v>1.0000000000218279E-2</v>
      </c>
      <c r="X1273" s="40">
        <v>0</v>
      </c>
      <c r="Y1273" s="40">
        <v>0</v>
      </c>
      <c r="Z1273" s="40">
        <v>0</v>
      </c>
      <c r="AA1273" s="40">
        <v>0</v>
      </c>
      <c r="AB1273" s="40">
        <v>0</v>
      </c>
      <c r="AC1273" s="40">
        <v>0</v>
      </c>
      <c r="AD1273" s="40">
        <v>0</v>
      </c>
    </row>
    <row r="1274" spans="1:30" x14ac:dyDescent="0.25">
      <c r="A1274" s="35">
        <v>1.3</v>
      </c>
      <c r="B1274" s="36" t="s">
        <v>5</v>
      </c>
      <c r="C1274" s="38" t="s">
        <v>2</v>
      </c>
      <c r="D1274" s="36" t="s">
        <v>36</v>
      </c>
      <c r="E1274" s="38" t="s">
        <v>59</v>
      </c>
      <c r="F1274" s="38" t="s">
        <v>56</v>
      </c>
      <c r="G1274" s="40">
        <v>33792.629999999997</v>
      </c>
      <c r="H1274" s="40">
        <v>92858.440000000017</v>
      </c>
      <c r="I1274" s="40">
        <v>203271.21999999997</v>
      </c>
      <c r="J1274" s="40">
        <v>252441.84</v>
      </c>
      <c r="K1274" s="40">
        <v>209160.36000000002</v>
      </c>
      <c r="L1274" s="40">
        <v>121495.42000000001</v>
      </c>
      <c r="M1274" s="40">
        <v>64495.509999999995</v>
      </c>
      <c r="N1274" s="40">
        <v>28979.180000000004</v>
      </c>
      <c r="O1274" s="40">
        <v>11502.090000000004</v>
      </c>
      <c r="P1274" s="40">
        <v>4376.42</v>
      </c>
      <c r="Q1274" s="40">
        <v>1449.2700000000002</v>
      </c>
      <c r="R1274" s="40">
        <v>493.48999999999995</v>
      </c>
      <c r="S1274" s="40">
        <v>155.17000000000002</v>
      </c>
      <c r="T1274" s="40">
        <v>45.539999999999992</v>
      </c>
      <c r="U1274" s="40">
        <v>17.18</v>
      </c>
      <c r="V1274" s="40">
        <v>5.3900000000000006</v>
      </c>
      <c r="W1274" s="40">
        <v>2.99</v>
      </c>
      <c r="X1274" s="40">
        <v>1.0100000000000002</v>
      </c>
      <c r="Y1274" s="40">
        <v>0.20999999999999996</v>
      </c>
      <c r="Z1274" s="40">
        <v>0</v>
      </c>
      <c r="AA1274" s="40">
        <v>0</v>
      </c>
      <c r="AB1274" s="40">
        <v>0</v>
      </c>
      <c r="AC1274" s="40">
        <v>0</v>
      </c>
      <c r="AD1274" s="40">
        <v>0</v>
      </c>
    </row>
    <row r="1275" spans="1:30" x14ac:dyDescent="0.25">
      <c r="A1275" s="35">
        <v>1.3</v>
      </c>
      <c r="B1275" s="36" t="s">
        <v>5</v>
      </c>
      <c r="C1275" s="38" t="s">
        <v>2</v>
      </c>
      <c r="D1275" s="36" t="s">
        <v>36</v>
      </c>
      <c r="E1275" s="38" t="s">
        <v>59</v>
      </c>
      <c r="F1275" s="38" t="s">
        <v>55</v>
      </c>
      <c r="G1275" s="40">
        <v>442.04285714285726</v>
      </c>
      <c r="H1275" s="40">
        <v>1762.487142857143</v>
      </c>
      <c r="I1275" s="40">
        <v>4657.5657142857144</v>
      </c>
      <c r="J1275" s="40">
        <v>7330.6557142857146</v>
      </c>
      <c r="K1275" s="40">
        <v>7447.5699999999988</v>
      </c>
      <c r="L1275" s="40">
        <v>4874.2542857142862</v>
      </c>
      <c r="M1275" s="40">
        <v>2764.7485714285717</v>
      </c>
      <c r="N1275" s="40">
        <v>1303.9157142857143</v>
      </c>
      <c r="O1275" s="40">
        <v>549.78428571428572</v>
      </c>
      <c r="P1275" s="40">
        <v>220.75428571428574</v>
      </c>
      <c r="Q1275" s="40">
        <v>71.541428571428568</v>
      </c>
      <c r="R1275" s="40">
        <v>22.694285714285719</v>
      </c>
      <c r="S1275" s="40">
        <v>6.258571428571428</v>
      </c>
      <c r="T1275" s="40">
        <v>1.9485714285714284</v>
      </c>
      <c r="U1275" s="40">
        <v>0.84571428571428586</v>
      </c>
      <c r="V1275" s="40">
        <v>0.27571428571428575</v>
      </c>
      <c r="W1275" s="40">
        <v>5.000000000000001E-2</v>
      </c>
      <c r="X1275" s="40">
        <v>1.5714285714285715E-2</v>
      </c>
      <c r="Y1275" s="40">
        <v>0</v>
      </c>
      <c r="Z1275" s="40">
        <v>0</v>
      </c>
      <c r="AA1275" s="40">
        <v>0</v>
      </c>
      <c r="AB1275" s="40">
        <v>0</v>
      </c>
      <c r="AC1275" s="40">
        <v>0</v>
      </c>
      <c r="AD1275" s="40">
        <v>0</v>
      </c>
    </row>
    <row r="1276" spans="1:30" x14ac:dyDescent="0.25">
      <c r="A1276" s="35">
        <v>1.3</v>
      </c>
      <c r="B1276" s="36" t="s">
        <v>5</v>
      </c>
      <c r="C1276" s="38" t="s">
        <v>2</v>
      </c>
      <c r="D1276" s="36" t="s">
        <v>36</v>
      </c>
      <c r="E1276" s="38" t="s">
        <v>59</v>
      </c>
      <c r="F1276" s="38" t="s">
        <v>54</v>
      </c>
      <c r="G1276" s="40">
        <v>16.8</v>
      </c>
      <c r="H1276" s="40">
        <v>84.464285714285722</v>
      </c>
      <c r="I1276" s="40">
        <v>237.16666666666666</v>
      </c>
      <c r="J1276" s="40">
        <v>407.20416666666665</v>
      </c>
      <c r="K1276" s="40">
        <v>461.43333333333322</v>
      </c>
      <c r="L1276" s="40">
        <v>323.01249999999999</v>
      </c>
      <c r="M1276" s="40">
        <v>190.20416666666668</v>
      </c>
      <c r="N1276" s="40">
        <v>92.892857142857125</v>
      </c>
      <c r="O1276" s="40">
        <v>40.770238095238085</v>
      </c>
      <c r="P1276" s="40">
        <v>16.632738095238096</v>
      </c>
      <c r="Q1276" s="40">
        <v>6.0827380952380929</v>
      </c>
      <c r="R1276" s="40">
        <v>1.8690476190476193</v>
      </c>
      <c r="S1276" s="40">
        <v>0.55119047619047612</v>
      </c>
      <c r="T1276" s="40">
        <v>0.19464285714285712</v>
      </c>
      <c r="U1276" s="40">
        <v>7.2619047619047652E-2</v>
      </c>
      <c r="V1276" s="40">
        <v>7.1428571428571435E-3</v>
      </c>
      <c r="W1276" s="40">
        <v>0</v>
      </c>
      <c r="X1276" s="40">
        <v>3.5714285714285718E-3</v>
      </c>
      <c r="Y1276" s="40">
        <v>0</v>
      </c>
      <c r="Z1276" s="40">
        <v>0</v>
      </c>
      <c r="AA1276" s="40">
        <v>0</v>
      </c>
      <c r="AB1276" s="40">
        <v>0</v>
      </c>
      <c r="AC1276" s="40">
        <v>0</v>
      </c>
      <c r="AD1276" s="40">
        <v>0</v>
      </c>
    </row>
    <row r="1277" spans="1:30" x14ac:dyDescent="0.25">
      <c r="A1277" s="35">
        <v>1.3</v>
      </c>
      <c r="B1277" s="36" t="s">
        <v>5</v>
      </c>
      <c r="C1277" s="38" t="s">
        <v>2</v>
      </c>
      <c r="D1277" s="36" t="s">
        <v>36</v>
      </c>
      <c r="E1277" s="38" t="s">
        <v>39</v>
      </c>
      <c r="F1277" s="38" t="s">
        <v>53</v>
      </c>
      <c r="G1277" s="40">
        <v>131.16</v>
      </c>
      <c r="H1277" s="40">
        <v>470.70000000000005</v>
      </c>
      <c r="I1277" s="40">
        <v>1216.58</v>
      </c>
      <c r="J1277" s="40">
        <v>1832.9699999999998</v>
      </c>
      <c r="K1277" s="40">
        <v>1822.9700000000003</v>
      </c>
      <c r="L1277" s="40">
        <v>1173.0299999999997</v>
      </c>
      <c r="M1277" s="40">
        <v>662.18000000000029</v>
      </c>
      <c r="N1277" s="40">
        <v>316.03999999999996</v>
      </c>
      <c r="O1277" s="40">
        <v>133.84999999999945</v>
      </c>
      <c r="P1277" s="40">
        <v>52.770000000000437</v>
      </c>
      <c r="Q1277" s="40">
        <v>17.479999999999563</v>
      </c>
      <c r="R1277" s="40">
        <v>5.430000000000291</v>
      </c>
      <c r="S1277" s="40">
        <v>1.5200000000004366</v>
      </c>
      <c r="T1277" s="40">
        <v>0.46999999999934516</v>
      </c>
      <c r="U1277" s="40">
        <v>0.19000000000050932</v>
      </c>
      <c r="V1277" s="40">
        <v>5.0000000000181899E-2</v>
      </c>
      <c r="W1277" s="40">
        <v>0</v>
      </c>
      <c r="X1277" s="40">
        <v>9.999999999308784E-3</v>
      </c>
      <c r="Y1277" s="40">
        <v>0</v>
      </c>
      <c r="Z1277" s="40">
        <v>0</v>
      </c>
      <c r="AA1277" s="40">
        <v>0</v>
      </c>
      <c r="AB1277" s="40">
        <v>0</v>
      </c>
      <c r="AC1277" s="40">
        <v>0</v>
      </c>
      <c r="AD1277" s="40">
        <v>0</v>
      </c>
    </row>
    <row r="1278" spans="1:30" x14ac:dyDescent="0.25">
      <c r="A1278" s="35">
        <v>1.3</v>
      </c>
      <c r="B1278" s="36" t="s">
        <v>5</v>
      </c>
      <c r="C1278" s="38" t="s">
        <v>2</v>
      </c>
      <c r="D1278" s="36" t="s">
        <v>36</v>
      </c>
      <c r="E1278" s="38" t="s">
        <v>40</v>
      </c>
      <c r="F1278" s="38" t="s">
        <v>56</v>
      </c>
      <c r="G1278" s="40">
        <v>33938.81</v>
      </c>
      <c r="H1278" s="40">
        <v>94079.73</v>
      </c>
      <c r="I1278" s="40">
        <v>210313.88999999998</v>
      </c>
      <c r="J1278" s="40">
        <v>267704.34000000003</v>
      </c>
      <c r="K1278" s="40">
        <v>227809.03999999998</v>
      </c>
      <c r="L1278" s="40">
        <v>136095.71000000002</v>
      </c>
      <c r="M1278" s="40">
        <v>74185.939999999988</v>
      </c>
      <c r="N1278" s="40">
        <v>34581.450000000004</v>
      </c>
      <c r="O1278" s="40">
        <v>14324.320000000002</v>
      </c>
      <c r="P1278" s="40">
        <v>5855.25</v>
      </c>
      <c r="Q1278" s="40">
        <v>2011.3899999999996</v>
      </c>
      <c r="R1278" s="40">
        <v>655.00999999999988</v>
      </c>
      <c r="S1278" s="40">
        <v>187.77999999999997</v>
      </c>
      <c r="T1278" s="40">
        <v>48.41</v>
      </c>
      <c r="U1278" s="40">
        <v>15.7</v>
      </c>
      <c r="V1278" s="40">
        <v>3.7700000000000005</v>
      </c>
      <c r="W1278" s="40">
        <v>1.1100000000000001</v>
      </c>
      <c r="X1278" s="40">
        <v>0.30000000000000004</v>
      </c>
      <c r="Y1278" s="40">
        <v>0</v>
      </c>
      <c r="Z1278" s="40">
        <v>0</v>
      </c>
      <c r="AA1278" s="40">
        <v>0</v>
      </c>
      <c r="AB1278" s="40">
        <v>0</v>
      </c>
      <c r="AC1278" s="40">
        <v>0</v>
      </c>
      <c r="AD1278" s="40">
        <v>0</v>
      </c>
    </row>
    <row r="1279" spans="1:30" x14ac:dyDescent="0.25">
      <c r="A1279" s="35">
        <v>1.3</v>
      </c>
      <c r="B1279" s="36" t="s">
        <v>5</v>
      </c>
      <c r="C1279" s="38" t="s">
        <v>2</v>
      </c>
      <c r="D1279" s="36" t="s">
        <v>36</v>
      </c>
      <c r="E1279" s="38" t="s">
        <v>40</v>
      </c>
      <c r="F1279" s="38" t="s">
        <v>55</v>
      </c>
      <c r="G1279" s="40">
        <v>443.93285714285702</v>
      </c>
      <c r="H1279" s="40">
        <v>1759.4171428571428</v>
      </c>
      <c r="I1279" s="40">
        <v>4617.6999999999989</v>
      </c>
      <c r="J1279" s="40">
        <v>7297.1728571428566</v>
      </c>
      <c r="K1279" s="40">
        <v>7420.6085714285718</v>
      </c>
      <c r="L1279" s="40">
        <v>4885.9842857142858</v>
      </c>
      <c r="M1279" s="40">
        <v>2806.1771428571424</v>
      </c>
      <c r="N1279" s="40">
        <v>1351.7157142857143</v>
      </c>
      <c r="O1279" s="40">
        <v>575.91142857142847</v>
      </c>
      <c r="P1279" s="40">
        <v>237.74285714285716</v>
      </c>
      <c r="Q1279" s="40">
        <v>85.971428571428575</v>
      </c>
      <c r="R1279" s="40">
        <v>29.438571428571432</v>
      </c>
      <c r="S1279" s="40">
        <v>8.425714285714287</v>
      </c>
      <c r="T1279" s="40">
        <v>2.0628571428571427</v>
      </c>
      <c r="U1279" s="40">
        <v>0.75571428571428567</v>
      </c>
      <c r="V1279" s="40">
        <v>0.1671428571428572</v>
      </c>
      <c r="W1279" s="40">
        <v>4.2857142857142858E-2</v>
      </c>
      <c r="X1279" s="40">
        <v>2.8571428571428571E-3</v>
      </c>
      <c r="Y1279" s="40">
        <v>0</v>
      </c>
      <c r="Z1279" s="40">
        <v>0</v>
      </c>
      <c r="AA1279" s="40">
        <v>0</v>
      </c>
      <c r="AB1279" s="40">
        <v>0</v>
      </c>
      <c r="AC1279" s="40">
        <v>0</v>
      </c>
      <c r="AD1279" s="40">
        <v>0</v>
      </c>
    </row>
    <row r="1280" spans="1:30" x14ac:dyDescent="0.25">
      <c r="A1280" s="35">
        <v>1.3</v>
      </c>
      <c r="B1280" s="36" t="s">
        <v>5</v>
      </c>
      <c r="C1280" s="38" t="s">
        <v>2</v>
      </c>
      <c r="D1280" s="36" t="s">
        <v>36</v>
      </c>
      <c r="E1280" s="38" t="s">
        <v>40</v>
      </c>
      <c r="F1280" s="38" t="s">
        <v>54</v>
      </c>
      <c r="G1280" s="40">
        <v>17.278571428571425</v>
      </c>
      <c r="H1280" s="40">
        <v>84.394047619047612</v>
      </c>
      <c r="I1280" s="40">
        <v>232.95714285714277</v>
      </c>
      <c r="J1280" s="40">
        <v>405.04583333333335</v>
      </c>
      <c r="K1280" s="40">
        <v>457.27083333333331</v>
      </c>
      <c r="L1280" s="40">
        <v>325.51666666666665</v>
      </c>
      <c r="M1280" s="40">
        <v>193.89345238095237</v>
      </c>
      <c r="N1280" s="40">
        <v>96.876785714285703</v>
      </c>
      <c r="O1280" s="40">
        <v>42.44761904761905</v>
      </c>
      <c r="P1280" s="40">
        <v>18.593452380952378</v>
      </c>
      <c r="Q1280" s="40">
        <v>6.4273809523809513</v>
      </c>
      <c r="R1280" s="40">
        <v>2.304761904761905</v>
      </c>
      <c r="S1280" s="40">
        <v>0.67559523809523803</v>
      </c>
      <c r="T1280" s="40">
        <v>0.18690476190476196</v>
      </c>
      <c r="U1280" s="40">
        <v>7.1428571428571466E-2</v>
      </c>
      <c r="V1280" s="40">
        <v>4.1666666666666666E-3</v>
      </c>
      <c r="W1280" s="40">
        <v>0</v>
      </c>
      <c r="X1280" s="40">
        <v>0</v>
      </c>
      <c r="Y1280" s="40">
        <v>0</v>
      </c>
      <c r="Z1280" s="40">
        <v>0</v>
      </c>
      <c r="AA1280" s="40">
        <v>0</v>
      </c>
      <c r="AB1280" s="40">
        <v>0</v>
      </c>
      <c r="AC1280" s="40">
        <v>0</v>
      </c>
      <c r="AD1280" s="40">
        <v>0</v>
      </c>
    </row>
    <row r="1281" spans="1:30" x14ac:dyDescent="0.25">
      <c r="A1281" s="35">
        <v>1.3</v>
      </c>
      <c r="B1281" s="36" t="s">
        <v>5</v>
      </c>
      <c r="C1281" s="38" t="s">
        <v>2</v>
      </c>
      <c r="D1281" s="36" t="s">
        <v>36</v>
      </c>
      <c r="E1281" s="38" t="s">
        <v>40</v>
      </c>
      <c r="F1281" s="38" t="s">
        <v>53</v>
      </c>
      <c r="G1281" s="40">
        <v>135.69</v>
      </c>
      <c r="H1281" s="40">
        <v>473.14000000000004</v>
      </c>
      <c r="I1281" s="40">
        <v>1200.5900000000001</v>
      </c>
      <c r="J1281" s="40">
        <v>1813.2399999999998</v>
      </c>
      <c r="K1281" s="40">
        <v>1783.5699999999997</v>
      </c>
      <c r="L1281" s="40">
        <v>1157.7000000000007</v>
      </c>
      <c r="M1281" s="40">
        <v>659.63999999999942</v>
      </c>
      <c r="N1281" s="40">
        <v>316</v>
      </c>
      <c r="O1281" s="40">
        <v>133.68000000000029</v>
      </c>
      <c r="P1281" s="40">
        <v>57.350000000000364</v>
      </c>
      <c r="Q1281" s="40">
        <v>20.229999999999563</v>
      </c>
      <c r="R1281" s="40">
        <v>6.8699999999998909</v>
      </c>
      <c r="S1281" s="40">
        <v>2.1900000000005093</v>
      </c>
      <c r="T1281" s="40">
        <v>0.58999999999923602</v>
      </c>
      <c r="U1281" s="40">
        <v>0.25</v>
      </c>
      <c r="V1281" s="40">
        <v>4.0000000000873115E-2</v>
      </c>
      <c r="W1281" s="40">
        <v>0</v>
      </c>
      <c r="X1281" s="40">
        <v>0</v>
      </c>
      <c r="Y1281" s="40">
        <v>0</v>
      </c>
      <c r="Z1281" s="40">
        <v>0</v>
      </c>
      <c r="AA1281" s="40">
        <v>0</v>
      </c>
      <c r="AB1281" s="40">
        <v>0</v>
      </c>
      <c r="AC1281" s="40">
        <v>0</v>
      </c>
      <c r="AD1281" s="40">
        <v>0</v>
      </c>
    </row>
    <row r="1282" spans="1:30" x14ac:dyDescent="0.25">
      <c r="A1282" s="35">
        <v>1.3</v>
      </c>
      <c r="B1282" s="36" t="s">
        <v>5</v>
      </c>
      <c r="C1282" s="38" t="s">
        <v>3</v>
      </c>
      <c r="D1282" s="36" t="s">
        <v>32</v>
      </c>
      <c r="E1282" s="38" t="s">
        <v>33</v>
      </c>
      <c r="F1282" s="38" t="s">
        <v>56</v>
      </c>
      <c r="G1282" s="40">
        <v>34085.090000000004</v>
      </c>
      <c r="H1282" s="40">
        <v>96388.409999999989</v>
      </c>
      <c r="I1282" s="40">
        <v>225556.80999999997</v>
      </c>
      <c r="J1282" s="40">
        <v>302686.9599999999</v>
      </c>
      <c r="K1282" s="40">
        <v>270312.51</v>
      </c>
      <c r="L1282" s="40">
        <v>164634.31</v>
      </c>
      <c r="M1282" s="40">
        <v>87719.74000000002</v>
      </c>
      <c r="N1282" s="40">
        <v>38036.9</v>
      </c>
      <c r="O1282" s="40">
        <v>13833.819999999996</v>
      </c>
      <c r="P1282" s="40">
        <v>4648.3600000000006</v>
      </c>
      <c r="Q1282" s="40">
        <v>1218.5800000000002</v>
      </c>
      <c r="R1282" s="40">
        <v>306.31</v>
      </c>
      <c r="S1282" s="40">
        <v>67.469999999999985</v>
      </c>
      <c r="T1282" s="40">
        <v>13.73</v>
      </c>
      <c r="U1282" s="40">
        <v>3.0799999999999992</v>
      </c>
      <c r="V1282" s="40">
        <v>0.68000000000000027</v>
      </c>
      <c r="W1282" s="40">
        <v>0.27</v>
      </c>
      <c r="X1282" s="40">
        <v>0.02</v>
      </c>
      <c r="Y1282" s="40">
        <v>0</v>
      </c>
      <c r="Z1282" s="40">
        <v>0</v>
      </c>
      <c r="AA1282" s="40">
        <v>0</v>
      </c>
      <c r="AB1282" s="40">
        <v>0</v>
      </c>
      <c r="AC1282" s="40">
        <v>0</v>
      </c>
      <c r="AD1282" s="40">
        <v>0</v>
      </c>
    </row>
    <row r="1283" spans="1:30" x14ac:dyDescent="0.25">
      <c r="A1283" s="35">
        <v>1.3</v>
      </c>
      <c r="B1283" s="36" t="s">
        <v>5</v>
      </c>
      <c r="C1283" s="38" t="s">
        <v>3</v>
      </c>
      <c r="D1283" s="36" t="s">
        <v>32</v>
      </c>
      <c r="E1283" s="38" t="s">
        <v>33</v>
      </c>
      <c r="F1283" s="38" t="s">
        <v>55</v>
      </c>
      <c r="G1283" s="40">
        <v>440.52285714285711</v>
      </c>
      <c r="H1283" s="40">
        <v>1756.3200000000004</v>
      </c>
      <c r="I1283" s="40">
        <v>4627.6571428571433</v>
      </c>
      <c r="J1283" s="40">
        <v>7360.6514285714284</v>
      </c>
      <c r="K1283" s="40">
        <v>7647.1042857142838</v>
      </c>
      <c r="L1283" s="40">
        <v>5023.4557142857138</v>
      </c>
      <c r="M1283" s="40">
        <v>2770.9214285714288</v>
      </c>
      <c r="N1283" s="40">
        <v>1265.6971428571433</v>
      </c>
      <c r="O1283" s="40">
        <v>503.47571428571428</v>
      </c>
      <c r="P1283" s="40">
        <v>188.40999999999994</v>
      </c>
      <c r="Q1283" s="40">
        <v>56.367142857142845</v>
      </c>
      <c r="R1283" s="40">
        <v>14.824285714285718</v>
      </c>
      <c r="S1283" s="40">
        <v>3.5414285714285718</v>
      </c>
      <c r="T1283" s="40">
        <v>0.65428571428571425</v>
      </c>
      <c r="U1283" s="40">
        <v>0.16714285714285723</v>
      </c>
      <c r="V1283" s="40">
        <v>4.8571428571428585E-2</v>
      </c>
      <c r="W1283" s="40">
        <v>0</v>
      </c>
      <c r="X1283" s="40">
        <v>0</v>
      </c>
      <c r="Y1283" s="40">
        <v>0</v>
      </c>
      <c r="Z1283" s="40">
        <v>0</v>
      </c>
      <c r="AA1283" s="40">
        <v>0</v>
      </c>
      <c r="AB1283" s="40">
        <v>0</v>
      </c>
      <c r="AC1283" s="40">
        <v>0</v>
      </c>
      <c r="AD1283" s="40">
        <v>0</v>
      </c>
    </row>
    <row r="1284" spans="1:30" x14ac:dyDescent="0.25">
      <c r="A1284" s="35">
        <v>1.3</v>
      </c>
      <c r="B1284" s="36" t="s">
        <v>5</v>
      </c>
      <c r="C1284" s="38" t="s">
        <v>3</v>
      </c>
      <c r="D1284" s="36" t="s">
        <v>32</v>
      </c>
      <c r="E1284" s="38" t="s">
        <v>33</v>
      </c>
      <c r="F1284" s="38" t="s">
        <v>54</v>
      </c>
      <c r="G1284" s="40">
        <v>16.880952380952383</v>
      </c>
      <c r="H1284" s="40">
        <v>83.535119047619034</v>
      </c>
      <c r="I1284" s="40">
        <v>234.13511904761904</v>
      </c>
      <c r="J1284" s="40">
        <v>409.81785714285712</v>
      </c>
      <c r="K1284" s="40">
        <v>464.27321428571429</v>
      </c>
      <c r="L1284" s="40">
        <v>324.85416666666669</v>
      </c>
      <c r="M1284" s="40">
        <v>191.08869047619041</v>
      </c>
      <c r="N1284" s="40">
        <v>89.645833333333329</v>
      </c>
      <c r="O1284" s="40">
        <v>36.305357142857133</v>
      </c>
      <c r="P1284" s="40">
        <v>14.520833333333336</v>
      </c>
      <c r="Q1284" s="40">
        <v>4.4476190476190478</v>
      </c>
      <c r="R1284" s="40">
        <v>1.3053571428571431</v>
      </c>
      <c r="S1284" s="40">
        <v>0.36726190476190479</v>
      </c>
      <c r="T1284" s="40">
        <v>5.2976190476190496E-2</v>
      </c>
      <c r="U1284" s="40">
        <v>1.9642857142857153E-2</v>
      </c>
      <c r="V1284" s="40">
        <v>6.5476190476190469E-3</v>
      </c>
      <c r="W1284" s="40">
        <v>0</v>
      </c>
      <c r="X1284" s="40">
        <v>0</v>
      </c>
      <c r="Y1284" s="40">
        <v>0</v>
      </c>
      <c r="Z1284" s="40">
        <v>0</v>
      </c>
      <c r="AA1284" s="40">
        <v>0</v>
      </c>
      <c r="AB1284" s="40">
        <v>0</v>
      </c>
      <c r="AC1284" s="40">
        <v>0</v>
      </c>
      <c r="AD1284" s="40">
        <v>0</v>
      </c>
    </row>
    <row r="1285" spans="1:30" x14ac:dyDescent="0.25">
      <c r="A1285" s="35">
        <v>1.3</v>
      </c>
      <c r="B1285" s="36" t="s">
        <v>5</v>
      </c>
      <c r="C1285" s="38" t="s">
        <v>3</v>
      </c>
      <c r="D1285" s="36" t="s">
        <v>32</v>
      </c>
      <c r="E1285" s="38" t="s">
        <v>33</v>
      </c>
      <c r="F1285" s="38" t="s">
        <v>53</v>
      </c>
      <c r="G1285" s="40">
        <v>133.91</v>
      </c>
      <c r="H1285" s="40">
        <v>460.02</v>
      </c>
      <c r="I1285" s="40">
        <v>1129.33</v>
      </c>
      <c r="J1285" s="40">
        <v>1702.84</v>
      </c>
      <c r="K1285" s="40">
        <v>1698.7999999999997</v>
      </c>
      <c r="L1285" s="40">
        <v>1118.79</v>
      </c>
      <c r="M1285" s="40">
        <v>626.02000000000044</v>
      </c>
      <c r="N1285" s="40">
        <v>292.82999999999993</v>
      </c>
      <c r="O1285" s="40">
        <v>117.69999999999982</v>
      </c>
      <c r="P1285" s="40">
        <v>43.930000000000291</v>
      </c>
      <c r="Q1285" s="40">
        <v>12.859999999999673</v>
      </c>
      <c r="R1285" s="40">
        <v>3.6199999999998909</v>
      </c>
      <c r="S1285" s="40">
        <v>0.9500000000007276</v>
      </c>
      <c r="T1285" s="40">
        <v>0.13999999999941792</v>
      </c>
      <c r="U1285" s="40">
        <v>6.0000000000400178E-2</v>
      </c>
      <c r="V1285" s="40">
        <v>0</v>
      </c>
      <c r="W1285" s="40">
        <v>0</v>
      </c>
      <c r="X1285" s="40">
        <v>0</v>
      </c>
      <c r="Y1285" s="40">
        <v>0</v>
      </c>
      <c r="Z1285" s="40">
        <v>0</v>
      </c>
      <c r="AA1285" s="40">
        <v>0</v>
      </c>
      <c r="AB1285" s="40">
        <v>0</v>
      </c>
      <c r="AC1285" s="40">
        <v>0</v>
      </c>
      <c r="AD1285" s="40">
        <v>0</v>
      </c>
    </row>
    <row r="1286" spans="1:30" x14ac:dyDescent="0.25">
      <c r="A1286" s="35">
        <v>1.3</v>
      </c>
      <c r="B1286" s="36" t="s">
        <v>5</v>
      </c>
      <c r="C1286" s="38" t="s">
        <v>3</v>
      </c>
      <c r="D1286" s="36" t="s">
        <v>32</v>
      </c>
      <c r="E1286" s="38" t="s">
        <v>58</v>
      </c>
      <c r="F1286" s="38" t="s">
        <v>56</v>
      </c>
      <c r="G1286" s="40">
        <v>33963.409999999996</v>
      </c>
      <c r="H1286" s="40">
        <v>95790.860000000015</v>
      </c>
      <c r="I1286" s="40">
        <v>222006.98</v>
      </c>
      <c r="J1286" s="40">
        <v>295803.58</v>
      </c>
      <c r="K1286" s="40">
        <v>264445.78999999998</v>
      </c>
      <c r="L1286" s="40">
        <v>163243.81999999998</v>
      </c>
      <c r="M1286" s="40">
        <v>88009.559999999983</v>
      </c>
      <c r="N1286" s="40">
        <v>38371.329999999994</v>
      </c>
      <c r="O1286" s="40">
        <v>14124.949999999999</v>
      </c>
      <c r="P1286" s="40">
        <v>4804.0199999999995</v>
      </c>
      <c r="Q1286" s="40">
        <v>1285.0200000000002</v>
      </c>
      <c r="R1286" s="40">
        <v>309.67000000000007</v>
      </c>
      <c r="S1286" s="40">
        <v>70.930000000000021</v>
      </c>
      <c r="T1286" s="40">
        <v>14.909999999999997</v>
      </c>
      <c r="U1286" s="40">
        <v>4.0599999999999996</v>
      </c>
      <c r="V1286" s="40">
        <v>0.57000000000000028</v>
      </c>
      <c r="W1286" s="40">
        <v>6.0000000000000005E-2</v>
      </c>
      <c r="X1286" s="40">
        <v>0</v>
      </c>
      <c r="Y1286" s="40">
        <v>0</v>
      </c>
      <c r="Z1286" s="40">
        <v>0</v>
      </c>
      <c r="AA1286" s="40">
        <v>0</v>
      </c>
      <c r="AB1286" s="40">
        <v>0</v>
      </c>
      <c r="AC1286" s="40">
        <v>0</v>
      </c>
      <c r="AD1286" s="40">
        <v>0</v>
      </c>
    </row>
    <row r="1287" spans="1:30" x14ac:dyDescent="0.25">
      <c r="A1287" s="35">
        <v>1.3</v>
      </c>
      <c r="B1287" s="36" t="s">
        <v>5</v>
      </c>
      <c r="C1287" s="38" t="s">
        <v>3</v>
      </c>
      <c r="D1287" s="36" t="s">
        <v>32</v>
      </c>
      <c r="E1287" s="38" t="s">
        <v>58</v>
      </c>
      <c r="F1287" s="38" t="s">
        <v>55</v>
      </c>
      <c r="G1287" s="40">
        <v>445.36714285714277</v>
      </c>
      <c r="H1287" s="40">
        <v>1762.3928571428571</v>
      </c>
      <c r="I1287" s="40">
        <v>4637.1628571428573</v>
      </c>
      <c r="J1287" s="40">
        <v>7352.0014285714287</v>
      </c>
      <c r="K1287" s="40">
        <v>7587.2085714285731</v>
      </c>
      <c r="L1287" s="40">
        <v>5003.8114285714282</v>
      </c>
      <c r="M1287" s="40">
        <v>2805.4428571428575</v>
      </c>
      <c r="N1287" s="40">
        <v>1290.0114285714287</v>
      </c>
      <c r="O1287" s="40">
        <v>513.92714285714271</v>
      </c>
      <c r="P1287" s="40">
        <v>192.49857142857144</v>
      </c>
      <c r="Q1287" s="40">
        <v>56.97571428571429</v>
      </c>
      <c r="R1287" s="40">
        <v>15.284285714285714</v>
      </c>
      <c r="S1287" s="40">
        <v>3.342857142857143</v>
      </c>
      <c r="T1287" s="40">
        <v>0.77571428571428569</v>
      </c>
      <c r="U1287" s="40">
        <v>0.18714285714285722</v>
      </c>
      <c r="V1287" s="40">
        <v>0.04</v>
      </c>
      <c r="W1287" s="40">
        <v>0</v>
      </c>
      <c r="X1287" s="40">
        <v>0</v>
      </c>
      <c r="Y1287" s="40">
        <v>0</v>
      </c>
      <c r="Z1287" s="40">
        <v>0</v>
      </c>
      <c r="AA1287" s="40">
        <v>0</v>
      </c>
      <c r="AB1287" s="40">
        <v>0</v>
      </c>
      <c r="AC1287" s="40">
        <v>0</v>
      </c>
      <c r="AD1287" s="40">
        <v>0</v>
      </c>
    </row>
    <row r="1288" spans="1:30" x14ac:dyDescent="0.25">
      <c r="A1288" s="35">
        <v>1.3</v>
      </c>
      <c r="B1288" s="36" t="s">
        <v>5</v>
      </c>
      <c r="C1288" s="38" t="s">
        <v>3</v>
      </c>
      <c r="D1288" s="36" t="s">
        <v>32</v>
      </c>
      <c r="E1288" s="38" t="s">
        <v>58</v>
      </c>
      <c r="F1288" s="38" t="s">
        <v>54</v>
      </c>
      <c r="G1288" s="40">
        <v>17.43809523809524</v>
      </c>
      <c r="H1288" s="40">
        <v>83.62797619047619</v>
      </c>
      <c r="I1288" s="40">
        <v>235.0738095238095</v>
      </c>
      <c r="J1288" s="40">
        <v>400.93690476190477</v>
      </c>
      <c r="K1288" s="40">
        <v>458.79940476190473</v>
      </c>
      <c r="L1288" s="40">
        <v>325.52619047619044</v>
      </c>
      <c r="M1288" s="40">
        <v>192.02916666666667</v>
      </c>
      <c r="N1288" s="40">
        <v>90.792857142857144</v>
      </c>
      <c r="O1288" s="40">
        <v>37.629166666666663</v>
      </c>
      <c r="P1288" s="40">
        <v>15.195833333333329</v>
      </c>
      <c r="Q1288" s="40">
        <v>4.5071428571428571</v>
      </c>
      <c r="R1288" s="40">
        <v>1.3392857142857142</v>
      </c>
      <c r="S1288" s="40">
        <v>0.33273809523809544</v>
      </c>
      <c r="T1288" s="40">
        <v>9.6428571428571475E-2</v>
      </c>
      <c r="U1288" s="40">
        <v>1.7857142857142856E-2</v>
      </c>
      <c r="V1288" s="40">
        <v>0</v>
      </c>
      <c r="W1288" s="40">
        <v>0</v>
      </c>
      <c r="X1288" s="40">
        <v>0</v>
      </c>
      <c r="Y1288" s="40">
        <v>0</v>
      </c>
      <c r="Z1288" s="40">
        <v>0</v>
      </c>
      <c r="AA1288" s="40">
        <v>0</v>
      </c>
      <c r="AB1288" s="40">
        <v>0</v>
      </c>
      <c r="AC1288" s="40">
        <v>0</v>
      </c>
      <c r="AD1288" s="40">
        <v>0</v>
      </c>
    </row>
    <row r="1289" spans="1:30" x14ac:dyDescent="0.25">
      <c r="A1289" s="35">
        <v>1.3</v>
      </c>
      <c r="B1289" s="36" t="s">
        <v>5</v>
      </c>
      <c r="C1289" s="38" t="s">
        <v>3</v>
      </c>
      <c r="D1289" s="36" t="s">
        <v>32</v>
      </c>
      <c r="E1289" s="38" t="s">
        <v>58</v>
      </c>
      <c r="F1289" s="38" t="s">
        <v>53</v>
      </c>
      <c r="G1289" s="40">
        <v>134.86000000000001</v>
      </c>
      <c r="H1289" s="40">
        <v>466.66999999999996</v>
      </c>
      <c r="I1289" s="40">
        <v>1184.25</v>
      </c>
      <c r="J1289" s="40">
        <v>1774.6699999999998</v>
      </c>
      <c r="K1289" s="40">
        <v>1748.7200000000003</v>
      </c>
      <c r="L1289" s="40">
        <v>1110.8900000000003</v>
      </c>
      <c r="M1289" s="40">
        <v>627.51999999999953</v>
      </c>
      <c r="N1289" s="40">
        <v>294.94000000000051</v>
      </c>
      <c r="O1289" s="40">
        <v>116.46999999999935</v>
      </c>
      <c r="P1289" s="40">
        <v>43.890000000000327</v>
      </c>
      <c r="Q1289" s="40">
        <v>13.819999999999709</v>
      </c>
      <c r="R1289" s="40">
        <v>3.680000000000291</v>
      </c>
      <c r="S1289" s="40">
        <v>0.93999999999959982</v>
      </c>
      <c r="T1289" s="40">
        <v>0.21000000000003638</v>
      </c>
      <c r="U1289" s="40">
        <v>5.0000000000181899E-2</v>
      </c>
      <c r="V1289" s="40">
        <v>1.0000000000218279E-2</v>
      </c>
      <c r="W1289" s="40">
        <v>0</v>
      </c>
      <c r="X1289" s="40">
        <v>0</v>
      </c>
      <c r="Y1289" s="40">
        <v>0</v>
      </c>
      <c r="Z1289" s="40">
        <v>0</v>
      </c>
      <c r="AA1289" s="40">
        <v>0</v>
      </c>
      <c r="AB1289" s="40">
        <v>0</v>
      </c>
      <c r="AC1289" s="40">
        <v>0</v>
      </c>
      <c r="AD1289" s="40">
        <v>0</v>
      </c>
    </row>
    <row r="1290" spans="1:30" x14ac:dyDescent="0.25">
      <c r="A1290" s="35">
        <v>1.3</v>
      </c>
      <c r="B1290" s="36" t="s">
        <v>5</v>
      </c>
      <c r="C1290" s="38" t="s">
        <v>3</v>
      </c>
      <c r="D1290" s="36" t="s">
        <v>32</v>
      </c>
      <c r="E1290" s="38" t="s">
        <v>57</v>
      </c>
      <c r="F1290" s="38" t="s">
        <v>56</v>
      </c>
      <c r="G1290" s="40">
        <v>34085.090000000004</v>
      </c>
      <c r="H1290" s="40">
        <v>96384.16</v>
      </c>
      <c r="I1290" s="40">
        <v>225598.48</v>
      </c>
      <c r="J1290" s="40">
        <v>303187.95000000007</v>
      </c>
      <c r="K1290" s="40">
        <v>264892.84000000003</v>
      </c>
      <c r="L1290" s="40">
        <v>150871.97999999998</v>
      </c>
      <c r="M1290" s="40">
        <v>72677.309999999983</v>
      </c>
      <c r="N1290" s="40">
        <v>28079.759999999998</v>
      </c>
      <c r="O1290" s="40">
        <v>9137.4400000000023</v>
      </c>
      <c r="P1290" s="40">
        <v>2726.6000000000004</v>
      </c>
      <c r="Q1290" s="40">
        <v>656.2800000000002</v>
      </c>
      <c r="R1290" s="40">
        <v>146.32</v>
      </c>
      <c r="S1290" s="40">
        <v>28.24</v>
      </c>
      <c r="T1290" s="40">
        <v>5.8500000000000005</v>
      </c>
      <c r="U1290" s="40">
        <v>1.4300000000000006</v>
      </c>
      <c r="V1290" s="40">
        <v>0.10999999999999999</v>
      </c>
      <c r="W1290" s="40">
        <v>0</v>
      </c>
      <c r="X1290" s="40">
        <v>0</v>
      </c>
      <c r="Y1290" s="40">
        <v>0</v>
      </c>
      <c r="Z1290" s="40">
        <v>0</v>
      </c>
      <c r="AA1290" s="40">
        <v>0</v>
      </c>
      <c r="AB1290" s="40">
        <v>0</v>
      </c>
      <c r="AC1290" s="40">
        <v>0</v>
      </c>
      <c r="AD1290" s="40">
        <v>0</v>
      </c>
    </row>
    <row r="1291" spans="1:30" x14ac:dyDescent="0.25">
      <c r="A1291" s="35">
        <v>1.3</v>
      </c>
      <c r="B1291" s="36" t="s">
        <v>5</v>
      </c>
      <c r="C1291" s="38" t="s">
        <v>3</v>
      </c>
      <c r="D1291" s="36" t="s">
        <v>32</v>
      </c>
      <c r="E1291" s="38" t="s">
        <v>57</v>
      </c>
      <c r="F1291" s="38" t="s">
        <v>55</v>
      </c>
      <c r="G1291" s="40">
        <v>440.52285714285711</v>
      </c>
      <c r="H1291" s="40">
        <v>1756.3971428571429</v>
      </c>
      <c r="I1291" s="40">
        <v>4613.7885714285712</v>
      </c>
      <c r="J1291" s="40">
        <v>7390.1285714285714</v>
      </c>
      <c r="K1291" s="40">
        <v>7769.2885714285731</v>
      </c>
      <c r="L1291" s="40">
        <v>5247.06</v>
      </c>
      <c r="M1291" s="40">
        <v>2893.301428571428</v>
      </c>
      <c r="N1291" s="40">
        <v>1251.1071428571427</v>
      </c>
      <c r="O1291" s="40">
        <v>458.11857142857144</v>
      </c>
      <c r="P1291" s="40">
        <v>151.84428571428572</v>
      </c>
      <c r="Q1291" s="40">
        <v>39.518571428571427</v>
      </c>
      <c r="R1291" s="40">
        <v>8.8885714285714297</v>
      </c>
      <c r="S1291" s="40">
        <v>1.6428571428571428</v>
      </c>
      <c r="T1291" s="40">
        <v>0.23000000000000004</v>
      </c>
      <c r="U1291" s="40">
        <v>3.4285714285714287E-2</v>
      </c>
      <c r="V1291" s="40">
        <v>1.4285714285714285E-2</v>
      </c>
      <c r="W1291" s="40">
        <v>0</v>
      </c>
      <c r="X1291" s="40">
        <v>0</v>
      </c>
      <c r="Y1291" s="40">
        <v>0</v>
      </c>
      <c r="Z1291" s="40">
        <v>0</v>
      </c>
      <c r="AA1291" s="40">
        <v>0</v>
      </c>
      <c r="AB1291" s="40">
        <v>0</v>
      </c>
      <c r="AC1291" s="40">
        <v>0</v>
      </c>
      <c r="AD1291" s="40">
        <v>0</v>
      </c>
    </row>
    <row r="1292" spans="1:30" x14ac:dyDescent="0.25">
      <c r="A1292" s="35">
        <v>1.3</v>
      </c>
      <c r="B1292" s="36" t="s">
        <v>5</v>
      </c>
      <c r="C1292" s="38" t="s">
        <v>3</v>
      </c>
      <c r="D1292" s="36" t="s">
        <v>32</v>
      </c>
      <c r="E1292" s="38" t="s">
        <v>57</v>
      </c>
      <c r="F1292" s="38" t="s">
        <v>54</v>
      </c>
      <c r="G1292" s="40">
        <v>16.880952380952383</v>
      </c>
      <c r="H1292" s="40">
        <v>83.535119047619034</v>
      </c>
      <c r="I1292" s="40">
        <v>235.10059523809522</v>
      </c>
      <c r="J1292" s="40">
        <v>409.59880952380951</v>
      </c>
      <c r="K1292" s="40">
        <v>469.47380952380951</v>
      </c>
      <c r="L1292" s="40">
        <v>345.22559523809525</v>
      </c>
      <c r="M1292" s="40">
        <v>203.16190476190474</v>
      </c>
      <c r="N1292" s="40">
        <v>92.410119047619062</v>
      </c>
      <c r="O1292" s="40">
        <v>33.788095238095245</v>
      </c>
      <c r="P1292" s="40">
        <v>11.733333333333331</v>
      </c>
      <c r="Q1292" s="40">
        <v>3.1749999999999998</v>
      </c>
      <c r="R1292" s="40">
        <v>0.69880952380952377</v>
      </c>
      <c r="S1292" s="40">
        <v>0.14345238095238083</v>
      </c>
      <c r="T1292" s="40">
        <v>5.9523809523809518E-4</v>
      </c>
      <c r="U1292" s="40">
        <v>9.5238095238095229E-3</v>
      </c>
      <c r="V1292" s="40">
        <v>0</v>
      </c>
      <c r="W1292" s="40">
        <v>0</v>
      </c>
      <c r="X1292" s="40">
        <v>0</v>
      </c>
      <c r="Y1292" s="40">
        <v>0</v>
      </c>
      <c r="Z1292" s="40">
        <v>0</v>
      </c>
      <c r="AA1292" s="40">
        <v>0</v>
      </c>
      <c r="AB1292" s="40">
        <v>0</v>
      </c>
      <c r="AC1292" s="40">
        <v>0</v>
      </c>
      <c r="AD1292" s="40">
        <v>0</v>
      </c>
    </row>
    <row r="1293" spans="1:30" x14ac:dyDescent="0.25">
      <c r="A1293" s="35">
        <v>1.3</v>
      </c>
      <c r="B1293" s="36" t="s">
        <v>5</v>
      </c>
      <c r="C1293" s="38" t="s">
        <v>3</v>
      </c>
      <c r="D1293" s="36" t="s">
        <v>32</v>
      </c>
      <c r="E1293" s="38" t="s">
        <v>57</v>
      </c>
      <c r="F1293" s="38" t="s">
        <v>53</v>
      </c>
      <c r="G1293" s="40">
        <v>133.91</v>
      </c>
      <c r="H1293" s="40">
        <v>460</v>
      </c>
      <c r="I1293" s="40">
        <v>1137.94</v>
      </c>
      <c r="J1293" s="40">
        <v>1708.92</v>
      </c>
      <c r="K1293" s="40">
        <v>1745.4699999999998</v>
      </c>
      <c r="L1293" s="40">
        <v>1171.0600000000004</v>
      </c>
      <c r="M1293" s="40">
        <v>645.46</v>
      </c>
      <c r="N1293" s="40">
        <v>279.80999999999949</v>
      </c>
      <c r="O1293" s="40">
        <v>103.65999999999985</v>
      </c>
      <c r="P1293" s="40">
        <v>35.460000000000036</v>
      </c>
      <c r="Q1293" s="40">
        <v>9.2899999999999636</v>
      </c>
      <c r="R1293" s="40">
        <v>2.0500000000001819</v>
      </c>
      <c r="S1293" s="40">
        <v>0.36000000000058208</v>
      </c>
      <c r="T1293" s="40">
        <v>7.999999999992724E-2</v>
      </c>
      <c r="U1293" s="40">
        <v>0</v>
      </c>
      <c r="V1293" s="40">
        <v>0</v>
      </c>
      <c r="W1293" s="40">
        <v>0</v>
      </c>
      <c r="X1293" s="40">
        <v>0</v>
      </c>
      <c r="Y1293" s="40">
        <v>0</v>
      </c>
      <c r="Z1293" s="40">
        <v>0</v>
      </c>
      <c r="AA1293" s="40">
        <v>0</v>
      </c>
      <c r="AB1293" s="40">
        <v>0</v>
      </c>
      <c r="AC1293" s="40">
        <v>0</v>
      </c>
      <c r="AD1293" s="40">
        <v>0</v>
      </c>
    </row>
    <row r="1294" spans="1:30" x14ac:dyDescent="0.25">
      <c r="A1294" s="35">
        <v>1.3</v>
      </c>
      <c r="B1294" s="36" t="s">
        <v>5</v>
      </c>
      <c r="C1294" s="38" t="s">
        <v>3</v>
      </c>
      <c r="D1294" s="36" t="s">
        <v>32</v>
      </c>
      <c r="E1294" s="38" t="s">
        <v>34</v>
      </c>
      <c r="F1294" s="38" t="s">
        <v>56</v>
      </c>
      <c r="G1294" s="40">
        <v>33857.18</v>
      </c>
      <c r="H1294" s="40">
        <v>93796.390000000014</v>
      </c>
      <c r="I1294" s="40">
        <v>208240.67</v>
      </c>
      <c r="J1294" s="40">
        <v>261253.05</v>
      </c>
      <c r="K1294" s="40">
        <v>216144.97999999998</v>
      </c>
      <c r="L1294" s="40">
        <v>120881.37</v>
      </c>
      <c r="M1294" s="40">
        <v>58520.05</v>
      </c>
      <c r="N1294" s="40">
        <v>22796.68</v>
      </c>
      <c r="O1294" s="40">
        <v>7529.920000000001</v>
      </c>
      <c r="P1294" s="40">
        <v>2370.8899999999994</v>
      </c>
      <c r="Q1294" s="40">
        <v>613.40000000000009</v>
      </c>
      <c r="R1294" s="40">
        <v>168.15</v>
      </c>
      <c r="S1294" s="40">
        <v>39.400000000000006</v>
      </c>
      <c r="T1294" s="40">
        <v>8.6200000000000028</v>
      </c>
      <c r="U1294" s="40">
        <v>3.0799999999999987</v>
      </c>
      <c r="V1294" s="40">
        <v>1.1700000000000004</v>
      </c>
      <c r="W1294" s="40">
        <v>0.35000000000000009</v>
      </c>
      <c r="X1294" s="40">
        <v>0.21000000000000008</v>
      </c>
      <c r="Y1294" s="40">
        <v>0.16999999999999998</v>
      </c>
      <c r="Z1294" s="40">
        <v>0</v>
      </c>
      <c r="AA1294" s="40">
        <v>0</v>
      </c>
      <c r="AB1294" s="40">
        <v>0</v>
      </c>
      <c r="AC1294" s="40">
        <v>0</v>
      </c>
      <c r="AD1294" s="40">
        <v>0</v>
      </c>
    </row>
    <row r="1295" spans="1:30" x14ac:dyDescent="0.25">
      <c r="A1295" s="35">
        <v>1.3</v>
      </c>
      <c r="B1295" s="36" t="s">
        <v>5</v>
      </c>
      <c r="C1295" s="38" t="s">
        <v>3</v>
      </c>
      <c r="D1295" s="36" t="s">
        <v>32</v>
      </c>
      <c r="E1295" s="38" t="s">
        <v>34</v>
      </c>
      <c r="F1295" s="38" t="s">
        <v>55</v>
      </c>
      <c r="G1295" s="40">
        <v>441.93999999999994</v>
      </c>
      <c r="H1295" s="40">
        <v>1773.9628571428568</v>
      </c>
      <c r="I1295" s="40">
        <v>4741.7171428571428</v>
      </c>
      <c r="J1295" s="40">
        <v>7502.3028571428567</v>
      </c>
      <c r="K1295" s="40">
        <v>7700.0428571428556</v>
      </c>
      <c r="L1295" s="40">
        <v>5016.7600000000011</v>
      </c>
      <c r="M1295" s="40">
        <v>2718.2171428571428</v>
      </c>
      <c r="N1295" s="40">
        <v>1182.3814285714288</v>
      </c>
      <c r="O1295" s="40">
        <v>427.66142857142859</v>
      </c>
      <c r="P1295" s="40">
        <v>142.83428571428573</v>
      </c>
      <c r="Q1295" s="40">
        <v>38.394285714285729</v>
      </c>
      <c r="R1295" s="40">
        <v>9.465714285714288</v>
      </c>
      <c r="S1295" s="40">
        <v>1.882857142857143</v>
      </c>
      <c r="T1295" s="40">
        <v>0.37999999999999984</v>
      </c>
      <c r="U1295" s="40">
        <v>0.22142857142857153</v>
      </c>
      <c r="V1295" s="40">
        <v>2.1428571428571429E-2</v>
      </c>
      <c r="W1295" s="40">
        <v>0.02</v>
      </c>
      <c r="X1295" s="40">
        <v>0</v>
      </c>
      <c r="Y1295" s="40">
        <v>1.4285714285714286E-3</v>
      </c>
      <c r="Z1295" s="40">
        <v>0</v>
      </c>
      <c r="AA1295" s="40">
        <v>0</v>
      </c>
      <c r="AB1295" s="40">
        <v>0</v>
      </c>
      <c r="AC1295" s="40">
        <v>0</v>
      </c>
      <c r="AD1295" s="40">
        <v>0</v>
      </c>
    </row>
    <row r="1296" spans="1:30" x14ac:dyDescent="0.25">
      <c r="A1296" s="35">
        <v>1.3</v>
      </c>
      <c r="B1296" s="36" t="s">
        <v>5</v>
      </c>
      <c r="C1296" s="38" t="s">
        <v>3</v>
      </c>
      <c r="D1296" s="36" t="s">
        <v>32</v>
      </c>
      <c r="E1296" s="38" t="s">
        <v>34</v>
      </c>
      <c r="F1296" s="38" t="s">
        <v>54</v>
      </c>
      <c r="G1296" s="40">
        <v>16.800595238095241</v>
      </c>
      <c r="H1296" s="40">
        <v>83.319047619047609</v>
      </c>
      <c r="I1296" s="40">
        <v>239.54464285714283</v>
      </c>
      <c r="J1296" s="40">
        <v>417.30833333333328</v>
      </c>
      <c r="K1296" s="40">
        <v>471.16607142857151</v>
      </c>
      <c r="L1296" s="40">
        <v>333.96726190476193</v>
      </c>
      <c r="M1296" s="40">
        <v>191.19107142857143</v>
      </c>
      <c r="N1296" s="40">
        <v>87.111904761904754</v>
      </c>
      <c r="O1296" s="40">
        <v>32.401190476190479</v>
      </c>
      <c r="P1296" s="40">
        <v>11.244642857142859</v>
      </c>
      <c r="Q1296" s="40">
        <v>3.4267857142857139</v>
      </c>
      <c r="R1296" s="40">
        <v>0.69166666666666676</v>
      </c>
      <c r="S1296" s="40">
        <v>0.18392857142857139</v>
      </c>
      <c r="T1296" s="40">
        <v>5.2976190476190496E-2</v>
      </c>
      <c r="U1296" s="40">
        <v>3.5714285714285718E-3</v>
      </c>
      <c r="V1296" s="40">
        <v>0</v>
      </c>
      <c r="W1296" s="40">
        <v>0</v>
      </c>
      <c r="X1296" s="40">
        <v>0</v>
      </c>
      <c r="Y1296" s="40">
        <v>0</v>
      </c>
      <c r="Z1296" s="40">
        <v>0</v>
      </c>
      <c r="AA1296" s="40">
        <v>0</v>
      </c>
      <c r="AB1296" s="40">
        <v>0</v>
      </c>
      <c r="AC1296" s="40">
        <v>0</v>
      </c>
      <c r="AD1296" s="40">
        <v>0</v>
      </c>
    </row>
    <row r="1297" spans="1:30" x14ac:dyDescent="0.25">
      <c r="A1297" s="35">
        <v>1.3</v>
      </c>
      <c r="B1297" s="36" t="s">
        <v>5</v>
      </c>
      <c r="C1297" s="38" t="s">
        <v>3</v>
      </c>
      <c r="D1297" s="36" t="s">
        <v>32</v>
      </c>
      <c r="E1297" s="38" t="s">
        <v>34</v>
      </c>
      <c r="F1297" s="38" t="s">
        <v>53</v>
      </c>
      <c r="G1297" s="40">
        <v>133.35</v>
      </c>
      <c r="H1297" s="40">
        <v>472.93999999999994</v>
      </c>
      <c r="I1297" s="40">
        <v>1239.26</v>
      </c>
      <c r="J1297" s="40">
        <v>1879.5000000000002</v>
      </c>
      <c r="K1297" s="40">
        <v>1865.7699999999995</v>
      </c>
      <c r="L1297" s="40">
        <v>1204.1900000000005</v>
      </c>
      <c r="M1297" s="40">
        <v>656.26000000000022</v>
      </c>
      <c r="N1297" s="40">
        <v>285.88999999999942</v>
      </c>
      <c r="O1297" s="40">
        <v>104.31999999999971</v>
      </c>
      <c r="P1297" s="40">
        <v>34.990000000000691</v>
      </c>
      <c r="Q1297" s="40">
        <v>9.1399999999994179</v>
      </c>
      <c r="R1297" s="40">
        <v>2.0600000000004002</v>
      </c>
      <c r="S1297" s="40">
        <v>0.47000000000025466</v>
      </c>
      <c r="T1297" s="40">
        <v>0.10999999999967258</v>
      </c>
      <c r="U1297" s="40">
        <v>6.9999999999708962E-2</v>
      </c>
      <c r="V1297" s="40">
        <v>0</v>
      </c>
      <c r="W1297" s="40">
        <v>0</v>
      </c>
      <c r="X1297" s="40">
        <v>0</v>
      </c>
      <c r="Y1297" s="40">
        <v>0</v>
      </c>
      <c r="Z1297" s="40">
        <v>0</v>
      </c>
      <c r="AA1297" s="40">
        <v>0</v>
      </c>
      <c r="AB1297" s="40">
        <v>0</v>
      </c>
      <c r="AC1297" s="40">
        <v>0</v>
      </c>
      <c r="AD1297" s="40">
        <v>0</v>
      </c>
    </row>
    <row r="1298" spans="1:30" x14ac:dyDescent="0.25">
      <c r="A1298" s="35">
        <v>1.3</v>
      </c>
      <c r="B1298" s="36" t="s">
        <v>5</v>
      </c>
      <c r="C1298" s="38" t="s">
        <v>3</v>
      </c>
      <c r="D1298" s="36" t="s">
        <v>32</v>
      </c>
      <c r="E1298" s="38" t="s">
        <v>35</v>
      </c>
      <c r="F1298" s="38" t="s">
        <v>56</v>
      </c>
      <c r="G1298" s="40">
        <v>34001.020000000004</v>
      </c>
      <c r="H1298" s="40">
        <v>94605.139999999985</v>
      </c>
      <c r="I1298" s="40">
        <v>213658.51000000004</v>
      </c>
      <c r="J1298" s="40">
        <v>273492.08</v>
      </c>
      <c r="K1298" s="40">
        <v>232542.45000000004</v>
      </c>
      <c r="L1298" s="40">
        <v>135035.28999999998</v>
      </c>
      <c r="M1298" s="40">
        <v>68969.430000000008</v>
      </c>
      <c r="N1298" s="40">
        <v>29232.74</v>
      </c>
      <c r="O1298" s="40">
        <v>10802.339999999997</v>
      </c>
      <c r="P1298" s="40">
        <v>3819.4200000000005</v>
      </c>
      <c r="Q1298" s="40">
        <v>1116.2899999999997</v>
      </c>
      <c r="R1298" s="40">
        <v>308.7399999999999</v>
      </c>
      <c r="S1298" s="40">
        <v>74.480000000000018</v>
      </c>
      <c r="T1298" s="40">
        <v>18.920000000000002</v>
      </c>
      <c r="U1298" s="40">
        <v>4.7299999999999995</v>
      </c>
      <c r="V1298" s="40">
        <v>1.1200000000000006</v>
      </c>
      <c r="W1298" s="40">
        <v>0.52000000000000013</v>
      </c>
      <c r="X1298" s="40">
        <v>0.22999999999999998</v>
      </c>
      <c r="Y1298" s="40">
        <v>6.0000000000000005E-2</v>
      </c>
      <c r="Z1298" s="40">
        <v>0</v>
      </c>
      <c r="AA1298" s="40">
        <v>0</v>
      </c>
      <c r="AB1298" s="40">
        <v>0</v>
      </c>
      <c r="AC1298" s="40">
        <v>0</v>
      </c>
      <c r="AD1298" s="40">
        <v>0</v>
      </c>
    </row>
    <row r="1299" spans="1:30" x14ac:dyDescent="0.25">
      <c r="A1299" s="35">
        <v>1.3</v>
      </c>
      <c r="B1299" s="36" t="s">
        <v>5</v>
      </c>
      <c r="C1299" s="38" t="s">
        <v>3</v>
      </c>
      <c r="D1299" s="36" t="s">
        <v>32</v>
      </c>
      <c r="E1299" s="38" t="s">
        <v>35</v>
      </c>
      <c r="F1299" s="38" t="s">
        <v>55</v>
      </c>
      <c r="G1299" s="40">
        <v>445.43571428571425</v>
      </c>
      <c r="H1299" s="40">
        <v>1765.9114285714281</v>
      </c>
      <c r="I1299" s="40">
        <v>4670.2699999999995</v>
      </c>
      <c r="J1299" s="40">
        <v>7401.6457142857153</v>
      </c>
      <c r="K1299" s="40">
        <v>7584.2585714285733</v>
      </c>
      <c r="L1299" s="40">
        <v>4958.0314285714285</v>
      </c>
      <c r="M1299" s="40">
        <v>2694.6585714285711</v>
      </c>
      <c r="N1299" s="40">
        <v>1198.3871428571431</v>
      </c>
      <c r="O1299" s="40">
        <v>460.17714285714288</v>
      </c>
      <c r="P1299" s="40">
        <v>166.78428571428572</v>
      </c>
      <c r="Q1299" s="40">
        <v>49.838571428571434</v>
      </c>
      <c r="R1299" s="40">
        <v>14.105714285714287</v>
      </c>
      <c r="S1299" s="40">
        <v>3.3457142857142848</v>
      </c>
      <c r="T1299" s="40">
        <v>0.81857142857142917</v>
      </c>
      <c r="U1299" s="40">
        <v>0.27857142857142869</v>
      </c>
      <c r="V1299" s="40">
        <v>6.5714285714285725E-2</v>
      </c>
      <c r="W1299" s="40">
        <v>2.1428571428571432E-2</v>
      </c>
      <c r="X1299" s="40">
        <v>1.7142857142857144E-2</v>
      </c>
      <c r="Y1299" s="40">
        <v>0</v>
      </c>
      <c r="Z1299" s="40">
        <v>0</v>
      </c>
      <c r="AA1299" s="40">
        <v>0</v>
      </c>
      <c r="AB1299" s="40">
        <v>0</v>
      </c>
      <c r="AC1299" s="40">
        <v>0</v>
      </c>
      <c r="AD1299" s="40">
        <v>0</v>
      </c>
    </row>
    <row r="1300" spans="1:30" x14ac:dyDescent="0.25">
      <c r="A1300" s="35">
        <v>1.3</v>
      </c>
      <c r="B1300" s="36" t="s">
        <v>5</v>
      </c>
      <c r="C1300" s="38" t="s">
        <v>3</v>
      </c>
      <c r="D1300" s="36" t="s">
        <v>32</v>
      </c>
      <c r="E1300" s="38" t="s">
        <v>35</v>
      </c>
      <c r="F1300" s="38" t="s">
        <v>54</v>
      </c>
      <c r="G1300" s="40">
        <v>17.101785714285715</v>
      </c>
      <c r="H1300" s="40">
        <v>84.202976190476178</v>
      </c>
      <c r="I1300" s="40">
        <v>237.27619047619044</v>
      </c>
      <c r="J1300" s="40">
        <v>409.89464285714291</v>
      </c>
      <c r="K1300" s="40">
        <v>462.79940476190484</v>
      </c>
      <c r="L1300" s="40">
        <v>324.62261904761908</v>
      </c>
      <c r="M1300" s="40">
        <v>189.33988095238098</v>
      </c>
      <c r="N1300" s="40">
        <v>86.734523809523822</v>
      </c>
      <c r="O1300" s="40">
        <v>34.220238095238102</v>
      </c>
      <c r="P1300" s="40">
        <v>13.404166666666667</v>
      </c>
      <c r="Q1300" s="40">
        <v>4.0642857142857141</v>
      </c>
      <c r="R1300" s="40">
        <v>1.2619047619047619</v>
      </c>
      <c r="S1300" s="40">
        <v>0.29166666666666663</v>
      </c>
      <c r="T1300" s="40">
        <v>7.9761904761904784E-2</v>
      </c>
      <c r="U1300" s="40">
        <v>5.3571428571428603E-2</v>
      </c>
      <c r="V1300" s="40">
        <v>0</v>
      </c>
      <c r="W1300" s="40">
        <v>0</v>
      </c>
      <c r="X1300" s="40">
        <v>1.9642857142857142E-2</v>
      </c>
      <c r="Y1300" s="40">
        <v>5.3571428571428563E-3</v>
      </c>
      <c r="Z1300" s="40">
        <v>0</v>
      </c>
      <c r="AA1300" s="40">
        <v>0</v>
      </c>
      <c r="AB1300" s="40">
        <v>0</v>
      </c>
      <c r="AC1300" s="40">
        <v>0</v>
      </c>
      <c r="AD1300" s="40">
        <v>0</v>
      </c>
    </row>
    <row r="1301" spans="1:30" x14ac:dyDescent="0.25">
      <c r="A1301" s="35">
        <v>1.3</v>
      </c>
      <c r="B1301" s="36" t="s">
        <v>5</v>
      </c>
      <c r="C1301" s="38" t="s">
        <v>3</v>
      </c>
      <c r="D1301" s="36" t="s">
        <v>32</v>
      </c>
      <c r="E1301" s="38" t="s">
        <v>35</v>
      </c>
      <c r="F1301" s="38" t="s">
        <v>53</v>
      </c>
      <c r="G1301" s="40">
        <v>131.31</v>
      </c>
      <c r="H1301" s="40">
        <v>475.42</v>
      </c>
      <c r="I1301" s="40">
        <v>1216.95</v>
      </c>
      <c r="J1301" s="40">
        <v>1841.0599999999997</v>
      </c>
      <c r="K1301" s="40">
        <v>1817.4400000000005</v>
      </c>
      <c r="L1301" s="40">
        <v>1173.8599999999997</v>
      </c>
      <c r="M1301" s="40">
        <v>633.72000000000025</v>
      </c>
      <c r="N1301" s="40">
        <v>277.34999999999945</v>
      </c>
      <c r="O1301" s="40">
        <v>108.88000000000011</v>
      </c>
      <c r="P1301" s="40">
        <v>39.539999999999964</v>
      </c>
      <c r="Q1301" s="40">
        <v>12.030000000000655</v>
      </c>
      <c r="R1301" s="40">
        <v>3.3799999999991996</v>
      </c>
      <c r="S1301" s="40">
        <v>0.93000000000029104</v>
      </c>
      <c r="T1301" s="40">
        <v>0.18000000000029104</v>
      </c>
      <c r="U1301" s="40">
        <v>5.9999999999490683E-2</v>
      </c>
      <c r="V1301" s="40">
        <v>0</v>
      </c>
      <c r="W1301" s="40">
        <v>0</v>
      </c>
      <c r="X1301" s="40">
        <v>2.0000000000436557E-2</v>
      </c>
      <c r="Y1301" s="40">
        <v>0</v>
      </c>
      <c r="Z1301" s="40">
        <v>0</v>
      </c>
      <c r="AA1301" s="40">
        <v>0</v>
      </c>
      <c r="AB1301" s="40">
        <v>0</v>
      </c>
      <c r="AC1301" s="40">
        <v>0</v>
      </c>
      <c r="AD1301" s="40">
        <v>0</v>
      </c>
    </row>
    <row r="1302" spans="1:30" x14ac:dyDescent="0.25">
      <c r="A1302" s="35">
        <v>1.3</v>
      </c>
      <c r="B1302" s="36" t="s">
        <v>5</v>
      </c>
      <c r="C1302" s="38" t="s">
        <v>3</v>
      </c>
      <c r="D1302" s="36" t="s">
        <v>36</v>
      </c>
      <c r="E1302" s="38" t="s">
        <v>37</v>
      </c>
      <c r="F1302" s="38" t="s">
        <v>56</v>
      </c>
      <c r="G1302" s="40">
        <v>33741.57</v>
      </c>
      <c r="H1302" s="40">
        <v>95367.279999999984</v>
      </c>
      <c r="I1302" s="40">
        <v>222193.69</v>
      </c>
      <c r="J1302" s="40">
        <v>294654.37</v>
      </c>
      <c r="K1302" s="40">
        <v>255866.78</v>
      </c>
      <c r="L1302" s="40">
        <v>152133.96</v>
      </c>
      <c r="M1302" s="40">
        <v>81032.400000000009</v>
      </c>
      <c r="N1302" s="40">
        <v>36481.660000000003</v>
      </c>
      <c r="O1302" s="40">
        <v>14276.96</v>
      </c>
      <c r="P1302" s="40">
        <v>5178.5</v>
      </c>
      <c r="Q1302" s="40">
        <v>1481.0900000000001</v>
      </c>
      <c r="R1302" s="40">
        <v>381.03000000000003</v>
      </c>
      <c r="S1302" s="40">
        <v>81.66</v>
      </c>
      <c r="T1302" s="40">
        <v>17.77</v>
      </c>
      <c r="U1302" s="40">
        <v>4.870000000000001</v>
      </c>
      <c r="V1302" s="40">
        <v>1.3700000000000006</v>
      </c>
      <c r="W1302" s="40">
        <v>0.37</v>
      </c>
      <c r="X1302" s="40">
        <v>0.02</v>
      </c>
      <c r="Y1302" s="40">
        <v>0</v>
      </c>
      <c r="Z1302" s="40">
        <v>0</v>
      </c>
      <c r="AA1302" s="40">
        <v>0</v>
      </c>
      <c r="AB1302" s="40">
        <v>0</v>
      </c>
      <c r="AC1302" s="40">
        <v>0</v>
      </c>
      <c r="AD1302" s="40">
        <v>0</v>
      </c>
    </row>
    <row r="1303" spans="1:30" x14ac:dyDescent="0.25">
      <c r="A1303" s="35">
        <v>1.3</v>
      </c>
      <c r="B1303" s="36" t="s">
        <v>5</v>
      </c>
      <c r="C1303" s="38" t="s">
        <v>3</v>
      </c>
      <c r="D1303" s="36" t="s">
        <v>36</v>
      </c>
      <c r="E1303" s="38" t="s">
        <v>37</v>
      </c>
      <c r="F1303" s="38" t="s">
        <v>55</v>
      </c>
      <c r="G1303" s="40">
        <v>441.71857142857152</v>
      </c>
      <c r="H1303" s="40">
        <v>1727.3028571428572</v>
      </c>
      <c r="I1303" s="40">
        <v>4547.1985714285711</v>
      </c>
      <c r="J1303" s="40">
        <v>7210.5000000000009</v>
      </c>
      <c r="K1303" s="40">
        <v>7368.6428571428569</v>
      </c>
      <c r="L1303" s="40">
        <v>4814.2385714285729</v>
      </c>
      <c r="M1303" s="40">
        <v>2671.9271428571433</v>
      </c>
      <c r="N1303" s="40">
        <v>1243.1857142857145</v>
      </c>
      <c r="O1303" s="40">
        <v>510.56285714285713</v>
      </c>
      <c r="P1303" s="40">
        <v>201.50857142857143</v>
      </c>
      <c r="Q1303" s="40">
        <v>63.482857142857142</v>
      </c>
      <c r="R1303" s="40">
        <v>18.650000000000002</v>
      </c>
      <c r="S1303" s="40">
        <v>4.08</v>
      </c>
      <c r="T1303" s="40">
        <v>0.95</v>
      </c>
      <c r="U1303" s="40">
        <v>0.2885714285714287</v>
      </c>
      <c r="V1303" s="40">
        <v>6.8571428571428589E-2</v>
      </c>
      <c r="W1303" s="40">
        <v>1.4285714285714285E-2</v>
      </c>
      <c r="X1303" s="40">
        <v>0.01</v>
      </c>
      <c r="Y1303" s="40">
        <v>0</v>
      </c>
      <c r="Z1303" s="40">
        <v>0</v>
      </c>
      <c r="AA1303" s="40">
        <v>0</v>
      </c>
      <c r="AB1303" s="40">
        <v>0</v>
      </c>
      <c r="AC1303" s="40">
        <v>0</v>
      </c>
      <c r="AD1303" s="40">
        <v>0</v>
      </c>
    </row>
    <row r="1304" spans="1:30" x14ac:dyDescent="0.25">
      <c r="A1304" s="35">
        <v>1.3</v>
      </c>
      <c r="B1304" s="36" t="s">
        <v>5</v>
      </c>
      <c r="C1304" s="38" t="s">
        <v>3</v>
      </c>
      <c r="D1304" s="36" t="s">
        <v>36</v>
      </c>
      <c r="E1304" s="38" t="s">
        <v>37</v>
      </c>
      <c r="F1304" s="38" t="s">
        <v>54</v>
      </c>
      <c r="G1304" s="40">
        <v>17.302380952380954</v>
      </c>
      <c r="H1304" s="40">
        <v>82.583333333333314</v>
      </c>
      <c r="I1304" s="40">
        <v>232.07916666666662</v>
      </c>
      <c r="J1304" s="40">
        <v>397.04047619047623</v>
      </c>
      <c r="K1304" s="40">
        <v>447.63690476190482</v>
      </c>
      <c r="L1304" s="40">
        <v>314.1464285714286</v>
      </c>
      <c r="M1304" s="40">
        <v>183.8130952380952</v>
      </c>
      <c r="N1304" s="40">
        <v>88.390476190476207</v>
      </c>
      <c r="O1304" s="40">
        <v>36.610714285714288</v>
      </c>
      <c r="P1304" s="40">
        <v>14.378571428571428</v>
      </c>
      <c r="Q1304" s="40">
        <v>5.1339285714285721</v>
      </c>
      <c r="R1304" s="40">
        <v>1.6178571428571429</v>
      </c>
      <c r="S1304" s="40">
        <v>0.36845238095238098</v>
      </c>
      <c r="T1304" s="40">
        <v>7.7976190476190504E-2</v>
      </c>
      <c r="U1304" s="40">
        <v>2.4404761904761901E-2</v>
      </c>
      <c r="V1304" s="40">
        <v>0</v>
      </c>
      <c r="W1304" s="40">
        <v>0</v>
      </c>
      <c r="X1304" s="40">
        <v>0</v>
      </c>
      <c r="Y1304" s="40">
        <v>0</v>
      </c>
      <c r="Z1304" s="40">
        <v>0</v>
      </c>
      <c r="AA1304" s="40">
        <v>0</v>
      </c>
      <c r="AB1304" s="40">
        <v>0</v>
      </c>
      <c r="AC1304" s="40">
        <v>0</v>
      </c>
      <c r="AD1304" s="40">
        <v>0</v>
      </c>
    </row>
    <row r="1305" spans="1:30" x14ac:dyDescent="0.25">
      <c r="A1305" s="35">
        <v>1.3</v>
      </c>
      <c r="B1305" s="36" t="s">
        <v>5</v>
      </c>
      <c r="C1305" s="38" t="s">
        <v>3</v>
      </c>
      <c r="D1305" s="36" t="s">
        <v>36</v>
      </c>
      <c r="E1305" s="38" t="s">
        <v>37</v>
      </c>
      <c r="F1305" s="38" t="s">
        <v>53</v>
      </c>
      <c r="G1305" s="40">
        <v>131.82</v>
      </c>
      <c r="H1305" s="40">
        <v>449.35999999999996</v>
      </c>
      <c r="I1305" s="40">
        <v>1130.6199999999999</v>
      </c>
      <c r="J1305" s="40">
        <v>1723.0400000000002</v>
      </c>
      <c r="K1305" s="40">
        <v>1707.3899999999994</v>
      </c>
      <c r="L1305" s="40">
        <v>1097.3700000000008</v>
      </c>
      <c r="M1305" s="40">
        <v>608.35999999999967</v>
      </c>
      <c r="N1305" s="40">
        <v>282.5600000000004</v>
      </c>
      <c r="O1305" s="40">
        <v>115.3799999999992</v>
      </c>
      <c r="P1305" s="40">
        <v>46.039999999999964</v>
      </c>
      <c r="Q1305" s="40">
        <v>15.3700000000008</v>
      </c>
      <c r="R1305" s="40">
        <v>4.569999999999709</v>
      </c>
      <c r="S1305" s="40">
        <v>1.2699999999995271</v>
      </c>
      <c r="T1305" s="40">
        <v>0.17000000000007276</v>
      </c>
      <c r="U1305" s="40">
        <v>3.0000000000654836E-2</v>
      </c>
      <c r="V1305" s="40">
        <v>1.9999999999527063E-2</v>
      </c>
      <c r="W1305" s="40">
        <v>1.0000000000218279E-2</v>
      </c>
      <c r="X1305" s="40">
        <v>0</v>
      </c>
      <c r="Y1305" s="40">
        <v>0</v>
      </c>
      <c r="Z1305" s="40">
        <v>0</v>
      </c>
      <c r="AA1305" s="40">
        <v>0</v>
      </c>
      <c r="AB1305" s="40">
        <v>0</v>
      </c>
      <c r="AC1305" s="40">
        <v>0</v>
      </c>
      <c r="AD1305" s="40">
        <v>0</v>
      </c>
    </row>
    <row r="1306" spans="1:30" x14ac:dyDescent="0.25">
      <c r="A1306" s="35">
        <v>1.3</v>
      </c>
      <c r="B1306" s="36" t="s">
        <v>5</v>
      </c>
      <c r="C1306" s="38" t="s">
        <v>3</v>
      </c>
      <c r="D1306" s="36" t="s">
        <v>36</v>
      </c>
      <c r="E1306" s="38" t="s">
        <v>38</v>
      </c>
      <c r="F1306" s="38" t="s">
        <v>56</v>
      </c>
      <c r="G1306" s="40">
        <v>33897.280000000006</v>
      </c>
      <c r="H1306" s="40">
        <v>95031.590000000011</v>
      </c>
      <c r="I1306" s="40">
        <v>219590.3</v>
      </c>
      <c r="J1306" s="40">
        <v>290498.25</v>
      </c>
      <c r="K1306" s="40">
        <v>252176.02000000002</v>
      </c>
      <c r="L1306" s="40">
        <v>150684.71</v>
      </c>
      <c r="M1306" s="40">
        <v>80745.859999999986</v>
      </c>
      <c r="N1306" s="40">
        <v>36347.500000000007</v>
      </c>
      <c r="O1306" s="40">
        <v>14163.99</v>
      </c>
      <c r="P1306" s="40">
        <v>5067.95</v>
      </c>
      <c r="Q1306" s="40">
        <v>1470.7900000000002</v>
      </c>
      <c r="R1306" s="40">
        <v>376.04999999999995</v>
      </c>
      <c r="S1306" s="40">
        <v>85.62</v>
      </c>
      <c r="T1306" s="40">
        <v>20.069999999999997</v>
      </c>
      <c r="U1306" s="40">
        <v>5.6300000000000008</v>
      </c>
      <c r="V1306" s="40">
        <v>1.0000000000000004</v>
      </c>
      <c r="W1306" s="40">
        <v>0.14000000000000001</v>
      </c>
      <c r="X1306" s="40">
        <v>0</v>
      </c>
      <c r="Y1306" s="40">
        <v>0</v>
      </c>
      <c r="Z1306" s="40">
        <v>0</v>
      </c>
      <c r="AA1306" s="40">
        <v>0</v>
      </c>
      <c r="AB1306" s="40">
        <v>0</v>
      </c>
      <c r="AC1306" s="40">
        <v>0</v>
      </c>
      <c r="AD1306" s="40">
        <v>0</v>
      </c>
    </row>
    <row r="1307" spans="1:30" x14ac:dyDescent="0.25">
      <c r="A1307" s="35">
        <v>1.3</v>
      </c>
      <c r="B1307" s="36" t="s">
        <v>5</v>
      </c>
      <c r="C1307" s="38" t="s">
        <v>3</v>
      </c>
      <c r="D1307" s="36" t="s">
        <v>36</v>
      </c>
      <c r="E1307" s="38" t="s">
        <v>38</v>
      </c>
      <c r="F1307" s="38" t="s">
        <v>55</v>
      </c>
      <c r="G1307" s="40">
        <v>442.4500000000001</v>
      </c>
      <c r="H1307" s="40">
        <v>1738.3114285714285</v>
      </c>
      <c r="I1307" s="40">
        <v>4561.4657142857131</v>
      </c>
      <c r="J1307" s="40">
        <v>7186.5128571428559</v>
      </c>
      <c r="K1307" s="40">
        <v>7343.4099999999989</v>
      </c>
      <c r="L1307" s="40">
        <v>4794.6571428571424</v>
      </c>
      <c r="M1307" s="40">
        <v>2682.6271428571422</v>
      </c>
      <c r="N1307" s="40">
        <v>1245.7285714285715</v>
      </c>
      <c r="O1307" s="40">
        <v>505.99428571428581</v>
      </c>
      <c r="P1307" s="40">
        <v>196.93571428571431</v>
      </c>
      <c r="Q1307" s="40">
        <v>62.804285714285712</v>
      </c>
      <c r="R1307" s="40">
        <v>18.512857142857143</v>
      </c>
      <c r="S1307" s="40">
        <v>4.7471428571428573</v>
      </c>
      <c r="T1307" s="40">
        <v>0.91857142857142848</v>
      </c>
      <c r="U1307" s="40">
        <v>0.28142857142857142</v>
      </c>
      <c r="V1307" s="40">
        <v>1.4285714285714287E-2</v>
      </c>
      <c r="W1307" s="40">
        <v>0</v>
      </c>
      <c r="X1307" s="40">
        <v>0</v>
      </c>
      <c r="Y1307" s="40">
        <v>0</v>
      </c>
      <c r="Z1307" s="40">
        <v>0</v>
      </c>
      <c r="AA1307" s="40">
        <v>0</v>
      </c>
      <c r="AB1307" s="40">
        <v>0</v>
      </c>
      <c r="AC1307" s="40">
        <v>0</v>
      </c>
      <c r="AD1307" s="40">
        <v>0</v>
      </c>
    </row>
    <row r="1308" spans="1:30" x14ac:dyDescent="0.25">
      <c r="A1308" s="35">
        <v>1.3</v>
      </c>
      <c r="B1308" s="36" t="s">
        <v>5</v>
      </c>
      <c r="C1308" s="38" t="s">
        <v>3</v>
      </c>
      <c r="D1308" s="36" t="s">
        <v>36</v>
      </c>
      <c r="E1308" s="38" t="s">
        <v>38</v>
      </c>
      <c r="F1308" s="38" t="s">
        <v>54</v>
      </c>
      <c r="G1308" s="40">
        <v>16.829761904761902</v>
      </c>
      <c r="H1308" s="40">
        <v>82.320238095238096</v>
      </c>
      <c r="I1308" s="40">
        <v>229.52142857142857</v>
      </c>
      <c r="J1308" s="40">
        <v>392.3630952380953</v>
      </c>
      <c r="K1308" s="40">
        <v>447.90059523809515</v>
      </c>
      <c r="L1308" s="40">
        <v>314.23749999999995</v>
      </c>
      <c r="M1308" s="40">
        <v>182.5845238095238</v>
      </c>
      <c r="N1308" s="40">
        <v>87.371428571428567</v>
      </c>
      <c r="O1308" s="40">
        <v>36.524404761904755</v>
      </c>
      <c r="P1308" s="40">
        <v>15.054166666666664</v>
      </c>
      <c r="Q1308" s="40">
        <v>4.8452380952380949</v>
      </c>
      <c r="R1308" s="40">
        <v>1.394047619047619</v>
      </c>
      <c r="S1308" s="40">
        <v>0.35178571428571431</v>
      </c>
      <c r="T1308" s="40">
        <v>8.5119047619047636E-2</v>
      </c>
      <c r="U1308" s="40">
        <v>6.5476190476190469E-3</v>
      </c>
      <c r="V1308" s="40">
        <v>5.3571428571428563E-3</v>
      </c>
      <c r="W1308" s="40">
        <v>0</v>
      </c>
      <c r="X1308" s="40">
        <v>0</v>
      </c>
      <c r="Y1308" s="40">
        <v>0</v>
      </c>
      <c r="Z1308" s="40">
        <v>0</v>
      </c>
      <c r="AA1308" s="40">
        <v>0</v>
      </c>
      <c r="AB1308" s="40">
        <v>0</v>
      </c>
      <c r="AC1308" s="40">
        <v>0</v>
      </c>
      <c r="AD1308" s="40">
        <v>0</v>
      </c>
    </row>
    <row r="1309" spans="1:30" x14ac:dyDescent="0.25">
      <c r="A1309" s="35">
        <v>1.3</v>
      </c>
      <c r="B1309" s="36" t="s">
        <v>5</v>
      </c>
      <c r="C1309" s="38" t="s">
        <v>3</v>
      </c>
      <c r="D1309" s="36" t="s">
        <v>36</v>
      </c>
      <c r="E1309" s="38" t="s">
        <v>38</v>
      </c>
      <c r="F1309" s="38" t="s">
        <v>53</v>
      </c>
      <c r="G1309" s="40">
        <v>132.03</v>
      </c>
      <c r="H1309" s="40">
        <v>461.57000000000005</v>
      </c>
      <c r="I1309" s="40">
        <v>1162.3000000000002</v>
      </c>
      <c r="J1309" s="40">
        <v>1735.2999999999997</v>
      </c>
      <c r="K1309" s="40">
        <v>1705.88</v>
      </c>
      <c r="L1309" s="40">
        <v>1096.7799999999997</v>
      </c>
      <c r="M1309" s="40">
        <v>613.44000000000051</v>
      </c>
      <c r="N1309" s="40">
        <v>285.15999999999985</v>
      </c>
      <c r="O1309" s="40">
        <v>115.03999999999996</v>
      </c>
      <c r="P1309" s="40">
        <v>46.1899999999996</v>
      </c>
      <c r="Q1309" s="40">
        <v>14.789999999999964</v>
      </c>
      <c r="R1309" s="40">
        <v>4.4600000000000364</v>
      </c>
      <c r="S1309" s="40">
        <v>1.1300000000001091</v>
      </c>
      <c r="T1309" s="40">
        <v>0.24000000000069122</v>
      </c>
      <c r="U1309" s="40">
        <v>5.9999999999490683E-2</v>
      </c>
      <c r="V1309" s="40">
        <v>1.0000000000218279E-2</v>
      </c>
      <c r="W1309" s="40">
        <v>0</v>
      </c>
      <c r="X1309" s="40">
        <v>0</v>
      </c>
      <c r="Y1309" s="40">
        <v>0</v>
      </c>
      <c r="Z1309" s="40">
        <v>0</v>
      </c>
      <c r="AA1309" s="40">
        <v>0</v>
      </c>
      <c r="AB1309" s="40">
        <v>0</v>
      </c>
      <c r="AC1309" s="40">
        <v>0</v>
      </c>
      <c r="AD1309" s="40">
        <v>0</v>
      </c>
    </row>
    <row r="1310" spans="1:30" x14ac:dyDescent="0.25">
      <c r="A1310" s="35">
        <v>1.3</v>
      </c>
      <c r="B1310" s="36" t="s">
        <v>5</v>
      </c>
      <c r="C1310" s="38" t="s">
        <v>3</v>
      </c>
      <c r="D1310" s="36" t="s">
        <v>36</v>
      </c>
      <c r="E1310" s="38" t="s">
        <v>59</v>
      </c>
      <c r="F1310" s="38" t="s">
        <v>56</v>
      </c>
      <c r="G1310" s="40">
        <v>33741.57</v>
      </c>
      <c r="H1310" s="40">
        <v>95065.99000000002</v>
      </c>
      <c r="I1310" s="40">
        <v>220599.74000000002</v>
      </c>
      <c r="J1310" s="40">
        <v>284802.84000000003</v>
      </c>
      <c r="K1310" s="40">
        <v>237277.33999999997</v>
      </c>
      <c r="L1310" s="40">
        <v>135729.79999999999</v>
      </c>
      <c r="M1310" s="40">
        <v>69999.900000000009</v>
      </c>
      <c r="N1310" s="40">
        <v>30002.51</v>
      </c>
      <c r="O1310" s="40">
        <v>10894.150000000001</v>
      </c>
      <c r="P1310" s="40">
        <v>3664.1400000000003</v>
      </c>
      <c r="Q1310" s="40">
        <v>985.54</v>
      </c>
      <c r="R1310" s="40">
        <v>259.34000000000003</v>
      </c>
      <c r="S1310" s="40">
        <v>58.210000000000008</v>
      </c>
      <c r="T1310" s="40">
        <v>11.26</v>
      </c>
      <c r="U1310" s="40">
        <v>3.3100000000000005</v>
      </c>
      <c r="V1310" s="40">
        <v>1.0300000000000002</v>
      </c>
      <c r="W1310" s="40">
        <v>0.29000000000000009</v>
      </c>
      <c r="X1310" s="40">
        <v>0.11</v>
      </c>
      <c r="Y1310" s="40">
        <v>0</v>
      </c>
      <c r="Z1310" s="40">
        <v>0</v>
      </c>
      <c r="AA1310" s="40">
        <v>0</v>
      </c>
      <c r="AB1310" s="40">
        <v>0</v>
      </c>
      <c r="AC1310" s="40">
        <v>0</v>
      </c>
      <c r="AD1310" s="40">
        <v>0</v>
      </c>
    </row>
    <row r="1311" spans="1:30" x14ac:dyDescent="0.25">
      <c r="A1311" s="35">
        <v>1.3</v>
      </c>
      <c r="B1311" s="36" t="s">
        <v>5</v>
      </c>
      <c r="C1311" s="38" t="s">
        <v>3</v>
      </c>
      <c r="D1311" s="36" t="s">
        <v>36</v>
      </c>
      <c r="E1311" s="38" t="s">
        <v>59</v>
      </c>
      <c r="F1311" s="38" t="s">
        <v>55</v>
      </c>
      <c r="G1311" s="40">
        <v>441.71857142857152</v>
      </c>
      <c r="H1311" s="40">
        <v>1721.7200000000005</v>
      </c>
      <c r="I1311" s="40">
        <v>4541.7328571428561</v>
      </c>
      <c r="J1311" s="40">
        <v>7354.467142857141</v>
      </c>
      <c r="K1311" s="40">
        <v>7620.8657142857128</v>
      </c>
      <c r="L1311" s="40">
        <v>4911.3114285714282</v>
      </c>
      <c r="M1311" s="40">
        <v>2708.1271428571426</v>
      </c>
      <c r="N1311" s="40">
        <v>1238.2757142857142</v>
      </c>
      <c r="O1311" s="40">
        <v>493.89142857142866</v>
      </c>
      <c r="P1311" s="40">
        <v>185.23571428571429</v>
      </c>
      <c r="Q1311" s="40">
        <v>54.10285714285714</v>
      </c>
      <c r="R1311" s="40">
        <v>14.744285714285715</v>
      </c>
      <c r="S1311" s="40">
        <v>3.1285714285714277</v>
      </c>
      <c r="T1311" s="40">
        <v>0.58428571428571441</v>
      </c>
      <c r="U1311" s="40">
        <v>0.16</v>
      </c>
      <c r="V1311" s="40">
        <v>6.1428571428571443E-2</v>
      </c>
      <c r="W1311" s="40">
        <v>1.5714285714285712E-2</v>
      </c>
      <c r="X1311" s="40">
        <v>0</v>
      </c>
      <c r="Y1311" s="40">
        <v>0</v>
      </c>
      <c r="Z1311" s="40">
        <v>0</v>
      </c>
      <c r="AA1311" s="40">
        <v>0</v>
      </c>
      <c r="AB1311" s="40">
        <v>0</v>
      </c>
      <c r="AC1311" s="40">
        <v>0</v>
      </c>
      <c r="AD1311" s="40">
        <v>0</v>
      </c>
    </row>
    <row r="1312" spans="1:30" x14ac:dyDescent="0.25">
      <c r="A1312" s="35">
        <v>1.3</v>
      </c>
      <c r="B1312" s="36" t="s">
        <v>5</v>
      </c>
      <c r="C1312" s="38" t="s">
        <v>3</v>
      </c>
      <c r="D1312" s="36" t="s">
        <v>36</v>
      </c>
      <c r="E1312" s="38" t="s">
        <v>59</v>
      </c>
      <c r="F1312" s="38" t="s">
        <v>54</v>
      </c>
      <c r="G1312" s="40">
        <v>17.302380952380954</v>
      </c>
      <c r="H1312" s="40">
        <v>82.48035714285713</v>
      </c>
      <c r="I1312" s="40">
        <v>229.04821428571432</v>
      </c>
      <c r="J1312" s="40">
        <v>404.15238095238095</v>
      </c>
      <c r="K1312" s="40">
        <v>466.25178571428569</v>
      </c>
      <c r="L1312" s="40">
        <v>328.71130952380946</v>
      </c>
      <c r="M1312" s="40">
        <v>190.99821428571428</v>
      </c>
      <c r="N1312" s="40">
        <v>88.24166666666666</v>
      </c>
      <c r="O1312" s="40">
        <v>36.869642857142864</v>
      </c>
      <c r="P1312" s="40">
        <v>14.158928571428572</v>
      </c>
      <c r="Q1312" s="40">
        <v>4.1755952380952381</v>
      </c>
      <c r="R1312" s="40">
        <v>1.0839285714285714</v>
      </c>
      <c r="S1312" s="40">
        <v>0.30714285714285722</v>
      </c>
      <c r="T1312" s="40">
        <v>6.7857142857142894E-2</v>
      </c>
      <c r="U1312" s="40">
        <v>5.3571428571428563E-3</v>
      </c>
      <c r="V1312" s="40">
        <v>0</v>
      </c>
      <c r="W1312" s="40">
        <v>0</v>
      </c>
      <c r="X1312" s="40">
        <v>0</v>
      </c>
      <c r="Y1312" s="40">
        <v>0</v>
      </c>
      <c r="Z1312" s="40">
        <v>0</v>
      </c>
      <c r="AA1312" s="40">
        <v>0</v>
      </c>
      <c r="AB1312" s="40">
        <v>0</v>
      </c>
      <c r="AC1312" s="40">
        <v>0</v>
      </c>
      <c r="AD1312" s="40">
        <v>0</v>
      </c>
    </row>
    <row r="1313" spans="1:30" x14ac:dyDescent="0.25">
      <c r="A1313" s="35">
        <v>1.3</v>
      </c>
      <c r="B1313" s="36" t="s">
        <v>5</v>
      </c>
      <c r="C1313" s="38" t="s">
        <v>3</v>
      </c>
      <c r="D1313" s="36" t="s">
        <v>36</v>
      </c>
      <c r="E1313" s="38" t="s">
        <v>59</v>
      </c>
      <c r="F1313" s="38" t="s">
        <v>53</v>
      </c>
      <c r="G1313" s="40">
        <v>131.82</v>
      </c>
      <c r="H1313" s="40">
        <v>448.21</v>
      </c>
      <c r="I1313" s="40">
        <v>1131.48</v>
      </c>
      <c r="J1313" s="40">
        <v>1760.4799999999998</v>
      </c>
      <c r="K1313" s="40">
        <v>1747.4899999999998</v>
      </c>
      <c r="L1313" s="40">
        <v>1113.1300000000001</v>
      </c>
      <c r="M1313" s="40">
        <v>604.73000000000047</v>
      </c>
      <c r="N1313" s="40">
        <v>279.98999999999978</v>
      </c>
      <c r="O1313" s="40">
        <v>111.28999999999996</v>
      </c>
      <c r="P1313" s="40">
        <v>40.859999999999673</v>
      </c>
      <c r="Q1313" s="40">
        <v>12.540000000000873</v>
      </c>
      <c r="R1313" s="40">
        <v>3.319999999999709</v>
      </c>
      <c r="S1313" s="40">
        <v>0.8000000000001819</v>
      </c>
      <c r="T1313" s="40">
        <v>0.13000000000010914</v>
      </c>
      <c r="U1313" s="40">
        <v>2.9999999999745341E-2</v>
      </c>
      <c r="V1313" s="40">
        <v>2.9999999999745341E-2</v>
      </c>
      <c r="W1313" s="40">
        <v>0</v>
      </c>
      <c r="X1313" s="40">
        <v>0</v>
      </c>
      <c r="Y1313" s="40">
        <v>0</v>
      </c>
      <c r="Z1313" s="40">
        <v>0</v>
      </c>
      <c r="AA1313" s="40">
        <v>0</v>
      </c>
      <c r="AB1313" s="40">
        <v>0</v>
      </c>
      <c r="AC1313" s="40">
        <v>0</v>
      </c>
      <c r="AD1313" s="40">
        <v>0</v>
      </c>
    </row>
    <row r="1314" spans="1:30" x14ac:dyDescent="0.25">
      <c r="A1314" s="35">
        <v>1.3</v>
      </c>
      <c r="B1314" s="36" t="s">
        <v>5</v>
      </c>
      <c r="C1314" s="38" t="s">
        <v>3</v>
      </c>
      <c r="D1314" s="36" t="s">
        <v>36</v>
      </c>
      <c r="E1314" s="38" t="s">
        <v>59</v>
      </c>
      <c r="F1314" s="38" t="s">
        <v>56</v>
      </c>
      <c r="G1314" s="40">
        <v>33920.44</v>
      </c>
      <c r="H1314" s="40">
        <v>93460.819999999992</v>
      </c>
      <c r="I1314" s="40">
        <v>203322.00999999998</v>
      </c>
      <c r="J1314" s="40">
        <v>249355.33</v>
      </c>
      <c r="K1314" s="40">
        <v>202686.92</v>
      </c>
      <c r="L1314" s="40">
        <v>115179.36</v>
      </c>
      <c r="M1314" s="40">
        <v>59184.149999999994</v>
      </c>
      <c r="N1314" s="40">
        <v>25099.760000000002</v>
      </c>
      <c r="O1314" s="40">
        <v>9085.32</v>
      </c>
      <c r="P1314" s="40">
        <v>3086.6099999999997</v>
      </c>
      <c r="Q1314" s="40">
        <v>866.28000000000009</v>
      </c>
      <c r="R1314" s="40">
        <v>253.05</v>
      </c>
      <c r="S1314" s="40">
        <v>71.39</v>
      </c>
      <c r="T1314" s="40">
        <v>19.32</v>
      </c>
      <c r="U1314" s="40">
        <v>6.28</v>
      </c>
      <c r="V1314" s="40">
        <v>1.5600000000000007</v>
      </c>
      <c r="W1314" s="40">
        <v>0.18</v>
      </c>
      <c r="X1314" s="40">
        <v>0</v>
      </c>
      <c r="Y1314" s="40">
        <v>0</v>
      </c>
      <c r="Z1314" s="40">
        <v>0</v>
      </c>
      <c r="AA1314" s="40">
        <v>0</v>
      </c>
      <c r="AB1314" s="40">
        <v>0</v>
      </c>
      <c r="AC1314" s="40">
        <v>0</v>
      </c>
      <c r="AD1314" s="40">
        <v>0</v>
      </c>
    </row>
    <row r="1315" spans="1:30" x14ac:dyDescent="0.25">
      <c r="A1315" s="35">
        <v>1.3</v>
      </c>
      <c r="B1315" s="36" t="s">
        <v>5</v>
      </c>
      <c r="C1315" s="38" t="s">
        <v>3</v>
      </c>
      <c r="D1315" s="36" t="s">
        <v>36</v>
      </c>
      <c r="E1315" s="38" t="s">
        <v>59</v>
      </c>
      <c r="F1315" s="38" t="s">
        <v>55</v>
      </c>
      <c r="G1315" s="40">
        <v>441.88857142857142</v>
      </c>
      <c r="H1315" s="40">
        <v>1782.6771428571433</v>
      </c>
      <c r="I1315" s="40">
        <v>4691.3099999999995</v>
      </c>
      <c r="J1315" s="40">
        <v>7295.7871428571443</v>
      </c>
      <c r="K1315" s="40">
        <v>7363.0585714285708</v>
      </c>
      <c r="L1315" s="40">
        <v>4727.8771428571436</v>
      </c>
      <c r="M1315" s="40">
        <v>2617.5471428571427</v>
      </c>
      <c r="N1315" s="40">
        <v>1206.6785714285713</v>
      </c>
      <c r="O1315" s="40">
        <v>471.64</v>
      </c>
      <c r="P1315" s="40">
        <v>171.8885714285714</v>
      </c>
      <c r="Q1315" s="40">
        <v>49.819999999999986</v>
      </c>
      <c r="R1315" s="40">
        <v>12.211428571428572</v>
      </c>
      <c r="S1315" s="40">
        <v>3.0085714285714289</v>
      </c>
      <c r="T1315" s="40">
        <v>0.79142857142857148</v>
      </c>
      <c r="U1315" s="40">
        <v>0.19285714285714298</v>
      </c>
      <c r="V1315" s="40">
        <v>6.2857142857142875E-2</v>
      </c>
      <c r="W1315" s="40">
        <v>4.714285714285716E-2</v>
      </c>
      <c r="X1315" s="40">
        <v>5.7142857142857143E-3</v>
      </c>
      <c r="Y1315" s="40">
        <v>0</v>
      </c>
      <c r="Z1315" s="40">
        <v>0</v>
      </c>
      <c r="AA1315" s="40">
        <v>0</v>
      </c>
      <c r="AB1315" s="40">
        <v>0</v>
      </c>
      <c r="AC1315" s="40">
        <v>0</v>
      </c>
      <c r="AD1315" s="40">
        <v>0</v>
      </c>
    </row>
    <row r="1316" spans="1:30" x14ac:dyDescent="0.25">
      <c r="A1316" s="35">
        <v>1.3</v>
      </c>
      <c r="B1316" s="36" t="s">
        <v>5</v>
      </c>
      <c r="C1316" s="38" t="s">
        <v>3</v>
      </c>
      <c r="D1316" s="36" t="s">
        <v>36</v>
      </c>
      <c r="E1316" s="38" t="s">
        <v>59</v>
      </c>
      <c r="F1316" s="38" t="s">
        <v>54</v>
      </c>
      <c r="G1316" s="40">
        <v>16.908928571428568</v>
      </c>
      <c r="H1316" s="40">
        <v>85.945238095238096</v>
      </c>
      <c r="I1316" s="40">
        <v>236.90654761904756</v>
      </c>
      <c r="J1316" s="40">
        <v>406.49761904761903</v>
      </c>
      <c r="K1316" s="40">
        <v>456.03690476190462</v>
      </c>
      <c r="L1316" s="40">
        <v>313.94107142857138</v>
      </c>
      <c r="M1316" s="40">
        <v>182.26130952380953</v>
      </c>
      <c r="N1316" s="40">
        <v>87.911904761904765</v>
      </c>
      <c r="O1316" s="40">
        <v>35.198214285714286</v>
      </c>
      <c r="P1316" s="40">
        <v>12.625</v>
      </c>
      <c r="Q1316" s="40">
        <v>3.9458333333333337</v>
      </c>
      <c r="R1316" s="40">
        <v>1.1309523809523812</v>
      </c>
      <c r="S1316" s="40">
        <v>0.19761904761904764</v>
      </c>
      <c r="T1316" s="40">
        <v>3.8095238095238099E-2</v>
      </c>
      <c r="U1316" s="40">
        <v>2.3809523809523812E-2</v>
      </c>
      <c r="V1316" s="40">
        <v>1.7857142857142863E-2</v>
      </c>
      <c r="W1316" s="40">
        <v>0</v>
      </c>
      <c r="X1316" s="40">
        <v>0</v>
      </c>
      <c r="Y1316" s="40">
        <v>0</v>
      </c>
      <c r="Z1316" s="40">
        <v>0</v>
      </c>
      <c r="AA1316" s="40">
        <v>0</v>
      </c>
      <c r="AB1316" s="40">
        <v>0</v>
      </c>
      <c r="AC1316" s="40">
        <v>0</v>
      </c>
      <c r="AD1316" s="40">
        <v>0</v>
      </c>
    </row>
    <row r="1317" spans="1:30" x14ac:dyDescent="0.25">
      <c r="A1317" s="35">
        <v>1.3</v>
      </c>
      <c r="B1317" s="36" t="s">
        <v>5</v>
      </c>
      <c r="C1317" s="38" t="s">
        <v>3</v>
      </c>
      <c r="D1317" s="36" t="s">
        <v>36</v>
      </c>
      <c r="E1317" s="38" t="s">
        <v>39</v>
      </c>
      <c r="F1317" s="38" t="s">
        <v>53</v>
      </c>
      <c r="G1317" s="40">
        <v>133.66999999999999</v>
      </c>
      <c r="H1317" s="40">
        <v>476.2700000000001</v>
      </c>
      <c r="I1317" s="40">
        <v>1221.71</v>
      </c>
      <c r="J1317" s="40">
        <v>1828.7999999999997</v>
      </c>
      <c r="K1317" s="40">
        <v>1791.25</v>
      </c>
      <c r="L1317" s="40">
        <v>1139.1900000000005</v>
      </c>
      <c r="M1317" s="40">
        <v>633.57999999999993</v>
      </c>
      <c r="N1317" s="40">
        <v>287.67999999999938</v>
      </c>
      <c r="O1317" s="40">
        <v>113.49000000000069</v>
      </c>
      <c r="P1317" s="40">
        <v>41.949999999999818</v>
      </c>
      <c r="Q1317" s="40">
        <v>11.909999999999854</v>
      </c>
      <c r="R1317" s="40">
        <v>3.25</v>
      </c>
      <c r="S1317" s="40">
        <v>0.68999999999959982</v>
      </c>
      <c r="T1317" s="40">
        <v>0.16000000000076398</v>
      </c>
      <c r="U1317" s="40">
        <v>8.9999999999236024E-2</v>
      </c>
      <c r="V1317" s="40">
        <v>2.0000000000436557E-2</v>
      </c>
      <c r="W1317" s="40">
        <v>0</v>
      </c>
      <c r="X1317" s="40">
        <v>0</v>
      </c>
      <c r="Y1317" s="40">
        <v>0</v>
      </c>
      <c r="Z1317" s="40">
        <v>0</v>
      </c>
      <c r="AA1317" s="40">
        <v>0</v>
      </c>
      <c r="AB1317" s="40">
        <v>0</v>
      </c>
      <c r="AC1317" s="40">
        <v>0</v>
      </c>
      <c r="AD1317" s="40">
        <v>0</v>
      </c>
    </row>
    <row r="1318" spans="1:30" x14ac:dyDescent="0.25">
      <c r="A1318" s="35">
        <v>1.3</v>
      </c>
      <c r="B1318" s="36" t="s">
        <v>5</v>
      </c>
      <c r="C1318" s="38" t="s">
        <v>3</v>
      </c>
      <c r="D1318" s="36" t="s">
        <v>36</v>
      </c>
      <c r="E1318" s="38" t="s">
        <v>40</v>
      </c>
      <c r="F1318" s="38" t="s">
        <v>56</v>
      </c>
      <c r="G1318" s="40">
        <v>33883.15</v>
      </c>
      <c r="H1318" s="40">
        <v>93727.650000000009</v>
      </c>
      <c r="I1318" s="40">
        <v>208926.19999999998</v>
      </c>
      <c r="J1318" s="40">
        <v>265429.18</v>
      </c>
      <c r="K1318" s="40">
        <v>223148.21</v>
      </c>
      <c r="L1318" s="40">
        <v>130547.31000000004</v>
      </c>
      <c r="M1318" s="40">
        <v>69454.590000000011</v>
      </c>
      <c r="N1318" s="40">
        <v>31241.969999999998</v>
      </c>
      <c r="O1318" s="40">
        <v>12271.789999999997</v>
      </c>
      <c r="P1318" s="40">
        <v>4541.3999999999996</v>
      </c>
      <c r="Q1318" s="40">
        <v>1360.46</v>
      </c>
      <c r="R1318" s="40">
        <v>377.97</v>
      </c>
      <c r="S1318" s="40">
        <v>87.66</v>
      </c>
      <c r="T1318" s="40">
        <v>20.149999999999999</v>
      </c>
      <c r="U1318" s="40">
        <v>5.7600000000000016</v>
      </c>
      <c r="V1318" s="40">
        <v>1.1500000000000006</v>
      </c>
      <c r="W1318" s="40">
        <v>0.33</v>
      </c>
      <c r="X1318" s="40">
        <v>6.0000000000000005E-2</v>
      </c>
      <c r="Y1318" s="40">
        <v>0</v>
      </c>
      <c r="Z1318" s="40">
        <v>0</v>
      </c>
      <c r="AA1318" s="40">
        <v>0</v>
      </c>
      <c r="AB1318" s="40">
        <v>0</v>
      </c>
      <c r="AC1318" s="40">
        <v>0</v>
      </c>
      <c r="AD1318" s="40">
        <v>0</v>
      </c>
    </row>
    <row r="1319" spans="1:30" x14ac:dyDescent="0.25">
      <c r="A1319" s="35">
        <v>1.3</v>
      </c>
      <c r="B1319" s="36" t="s">
        <v>5</v>
      </c>
      <c r="C1319" s="38" t="s">
        <v>3</v>
      </c>
      <c r="D1319" s="36" t="s">
        <v>36</v>
      </c>
      <c r="E1319" s="38" t="s">
        <v>40</v>
      </c>
      <c r="F1319" s="38" t="s">
        <v>55</v>
      </c>
      <c r="G1319" s="40">
        <v>441.22285714285698</v>
      </c>
      <c r="H1319" s="40">
        <v>1755.6085714285712</v>
      </c>
      <c r="I1319" s="40">
        <v>4603.5757142857146</v>
      </c>
      <c r="J1319" s="40">
        <v>7199.4185714285713</v>
      </c>
      <c r="K1319" s="40">
        <v>7305.6714285714288</v>
      </c>
      <c r="L1319" s="40">
        <v>4730.7514285714287</v>
      </c>
      <c r="M1319" s="40">
        <v>2641.8928571428564</v>
      </c>
      <c r="N1319" s="40">
        <v>1235.1357142857144</v>
      </c>
      <c r="O1319" s="40">
        <v>501.12857142857149</v>
      </c>
      <c r="P1319" s="40">
        <v>197.34428571428572</v>
      </c>
      <c r="Q1319" s="40">
        <v>61.594285714285718</v>
      </c>
      <c r="R1319" s="40">
        <v>18.61428571428571</v>
      </c>
      <c r="S1319" s="40">
        <v>4.3028571428571434</v>
      </c>
      <c r="T1319" s="40">
        <v>0.95714285714285707</v>
      </c>
      <c r="U1319" s="40">
        <v>0.21857142857142867</v>
      </c>
      <c r="V1319" s="40">
        <v>6.142857142857145E-2</v>
      </c>
      <c r="W1319" s="40">
        <v>4.2857142857142859E-3</v>
      </c>
      <c r="X1319" s="40">
        <v>0.01</v>
      </c>
      <c r="Y1319" s="40">
        <v>0</v>
      </c>
      <c r="Z1319" s="40">
        <v>0</v>
      </c>
      <c r="AA1319" s="40">
        <v>0</v>
      </c>
      <c r="AB1319" s="40">
        <v>0</v>
      </c>
      <c r="AC1319" s="40">
        <v>0</v>
      </c>
      <c r="AD1319" s="40">
        <v>0</v>
      </c>
    </row>
    <row r="1320" spans="1:30" x14ac:dyDescent="0.25">
      <c r="A1320" s="35">
        <v>1.3</v>
      </c>
      <c r="B1320" s="36" t="s">
        <v>5</v>
      </c>
      <c r="C1320" s="38" t="s">
        <v>3</v>
      </c>
      <c r="D1320" s="36" t="s">
        <v>36</v>
      </c>
      <c r="E1320" s="38" t="s">
        <v>40</v>
      </c>
      <c r="F1320" s="38" t="s">
        <v>54</v>
      </c>
      <c r="G1320" s="40">
        <v>17.56190476190476</v>
      </c>
      <c r="H1320" s="40">
        <v>83.114285714285714</v>
      </c>
      <c r="I1320" s="40">
        <v>235.66190476190476</v>
      </c>
      <c r="J1320" s="40">
        <v>403.00535714285712</v>
      </c>
      <c r="K1320" s="40">
        <v>450.74285714285708</v>
      </c>
      <c r="L1320" s="40">
        <v>315.6124999999999</v>
      </c>
      <c r="M1320" s="40">
        <v>180.51190476190476</v>
      </c>
      <c r="N1320" s="40">
        <v>88.2607142857143</v>
      </c>
      <c r="O1320" s="40">
        <v>37.421428571428571</v>
      </c>
      <c r="P1320" s="40">
        <v>14.906547619047618</v>
      </c>
      <c r="Q1320" s="40">
        <v>4.533333333333335</v>
      </c>
      <c r="R1320" s="40">
        <v>1.3</v>
      </c>
      <c r="S1320" s="40">
        <v>0.31607142857142861</v>
      </c>
      <c r="T1320" s="40">
        <v>0.11666666666666672</v>
      </c>
      <c r="U1320" s="40">
        <v>1.7261904761904763E-2</v>
      </c>
      <c r="V1320" s="40">
        <v>0</v>
      </c>
      <c r="W1320" s="40">
        <v>1.666666666666667E-2</v>
      </c>
      <c r="X1320" s="40">
        <v>8.3333333333333315E-3</v>
      </c>
      <c r="Y1320" s="40">
        <v>0</v>
      </c>
      <c r="Z1320" s="40">
        <v>0</v>
      </c>
      <c r="AA1320" s="40">
        <v>0</v>
      </c>
      <c r="AB1320" s="40">
        <v>0</v>
      </c>
      <c r="AC1320" s="40">
        <v>0</v>
      </c>
      <c r="AD1320" s="40">
        <v>0</v>
      </c>
    </row>
    <row r="1321" spans="1:30" x14ac:dyDescent="0.25">
      <c r="A1321" s="35">
        <v>1.3</v>
      </c>
      <c r="B1321" s="36" t="s">
        <v>5</v>
      </c>
      <c r="C1321" s="38" t="s">
        <v>3</v>
      </c>
      <c r="D1321" s="36" t="s">
        <v>36</v>
      </c>
      <c r="E1321" s="38" t="s">
        <v>40</v>
      </c>
      <c r="F1321" s="38" t="s">
        <v>53</v>
      </c>
      <c r="G1321" s="40">
        <v>132.81</v>
      </c>
      <c r="H1321" s="40">
        <v>465.33</v>
      </c>
      <c r="I1321" s="40">
        <v>1193.3800000000001</v>
      </c>
      <c r="J1321" s="40">
        <v>1798.33</v>
      </c>
      <c r="K1321" s="40">
        <v>1762.0000000000005</v>
      </c>
      <c r="L1321" s="40">
        <v>1120.5699999999997</v>
      </c>
      <c r="M1321" s="40">
        <v>620.69999999999982</v>
      </c>
      <c r="N1321" s="40">
        <v>289.72000000000025</v>
      </c>
      <c r="O1321" s="40">
        <v>117.26000000000022</v>
      </c>
      <c r="P1321" s="40">
        <v>44.75</v>
      </c>
      <c r="Q1321" s="40">
        <v>14.469999999999345</v>
      </c>
      <c r="R1321" s="40">
        <v>3.7000000000007276</v>
      </c>
      <c r="S1321" s="40">
        <v>0.83999999999923602</v>
      </c>
      <c r="T1321" s="40">
        <v>0.28999999999996362</v>
      </c>
      <c r="U1321" s="40">
        <v>3.999999999996362E-2</v>
      </c>
      <c r="V1321" s="40">
        <v>0</v>
      </c>
      <c r="W1321" s="40">
        <v>0</v>
      </c>
      <c r="X1321" s="40">
        <v>0</v>
      </c>
      <c r="Y1321" s="40">
        <v>0</v>
      </c>
      <c r="Z1321" s="40">
        <v>0</v>
      </c>
      <c r="AA1321" s="40">
        <v>0</v>
      </c>
      <c r="AB1321" s="40">
        <v>0</v>
      </c>
      <c r="AC1321" s="40">
        <v>0</v>
      </c>
      <c r="AD1321" s="40">
        <v>0</v>
      </c>
    </row>
    <row r="1322" spans="1:30" x14ac:dyDescent="0.25">
      <c r="A1322" s="35">
        <v>1.3</v>
      </c>
      <c r="B1322" s="36" t="s">
        <v>6</v>
      </c>
      <c r="C1322" s="38" t="s">
        <v>1</v>
      </c>
      <c r="D1322" s="36" t="s">
        <v>32</v>
      </c>
      <c r="E1322" s="38" t="s">
        <v>33</v>
      </c>
      <c r="F1322" s="38" t="s">
        <v>56</v>
      </c>
      <c r="G1322" s="40">
        <v>33839.410000000003</v>
      </c>
      <c r="H1322" s="40">
        <v>94843.37999999999</v>
      </c>
      <c r="I1322" s="40">
        <v>217942.58999999997</v>
      </c>
      <c r="J1322" s="40">
        <v>284861.44</v>
      </c>
      <c r="K1322" s="40">
        <v>244222.43999999997</v>
      </c>
      <c r="L1322" s="40">
        <v>139235.16999999998</v>
      </c>
      <c r="M1322" s="40">
        <v>64814.33</v>
      </c>
      <c r="N1322" s="40">
        <v>21312.710000000003</v>
      </c>
      <c r="O1322" s="40">
        <v>5003.8099999999995</v>
      </c>
      <c r="P1322" s="40">
        <v>904.91000000000008</v>
      </c>
      <c r="Q1322" s="40">
        <v>96.56</v>
      </c>
      <c r="R1322" s="40">
        <v>7.4899999999999993</v>
      </c>
      <c r="S1322" s="40">
        <v>0.19000000000000006</v>
      </c>
      <c r="T1322" s="40">
        <v>0</v>
      </c>
      <c r="U1322" s="40">
        <v>0</v>
      </c>
      <c r="V1322" s="40">
        <v>0</v>
      </c>
      <c r="W1322" s="40">
        <v>0</v>
      </c>
      <c r="X1322" s="40">
        <v>0</v>
      </c>
      <c r="Y1322" s="40">
        <v>0</v>
      </c>
      <c r="Z1322" s="40">
        <v>0</v>
      </c>
      <c r="AA1322" s="40">
        <v>0</v>
      </c>
      <c r="AB1322" s="40">
        <v>0</v>
      </c>
      <c r="AC1322" s="40">
        <v>0</v>
      </c>
      <c r="AD1322" s="40">
        <v>0</v>
      </c>
    </row>
    <row r="1323" spans="1:30" x14ac:dyDescent="0.25">
      <c r="A1323" s="35">
        <v>1.3</v>
      </c>
      <c r="B1323" s="36" t="s">
        <v>6</v>
      </c>
      <c r="C1323" s="38" t="s">
        <v>1</v>
      </c>
      <c r="D1323" s="36" t="s">
        <v>32</v>
      </c>
      <c r="E1323" s="38" t="s">
        <v>33</v>
      </c>
      <c r="F1323" s="38" t="s">
        <v>55</v>
      </c>
      <c r="G1323" s="40">
        <v>438.83285714285711</v>
      </c>
      <c r="H1323" s="40">
        <v>1686.7385714285715</v>
      </c>
      <c r="I1323" s="40">
        <v>4120.5642857142857</v>
      </c>
      <c r="J1323" s="40">
        <v>5830.6214285714286</v>
      </c>
      <c r="K1323" s="40">
        <v>5244.2628571428577</v>
      </c>
      <c r="L1323" s="40">
        <v>2873.727142857143</v>
      </c>
      <c r="M1323" s="40">
        <v>1252.2557142857145</v>
      </c>
      <c r="N1323" s="40">
        <v>434.28285714285704</v>
      </c>
      <c r="O1323" s="40">
        <v>117.39428571428572</v>
      </c>
      <c r="P1323" s="40">
        <v>26.965714285714284</v>
      </c>
      <c r="Q1323" s="40">
        <v>3.7514285714285718</v>
      </c>
      <c r="R1323" s="40">
        <v>0.2871428571428572</v>
      </c>
      <c r="S1323" s="40">
        <v>2.8571428571428571E-3</v>
      </c>
      <c r="T1323" s="40">
        <v>0</v>
      </c>
      <c r="U1323" s="40">
        <v>0</v>
      </c>
      <c r="V1323" s="40">
        <v>0</v>
      </c>
      <c r="W1323" s="40">
        <v>0</v>
      </c>
      <c r="X1323" s="40">
        <v>0</v>
      </c>
      <c r="Y1323" s="40">
        <v>0</v>
      </c>
      <c r="Z1323" s="40">
        <v>0</v>
      </c>
      <c r="AA1323" s="40">
        <v>0</v>
      </c>
      <c r="AB1323" s="40">
        <v>0</v>
      </c>
      <c r="AC1323" s="40">
        <v>0</v>
      </c>
      <c r="AD1323" s="40">
        <v>0</v>
      </c>
    </row>
    <row r="1324" spans="1:30" x14ac:dyDescent="0.25">
      <c r="A1324" s="35">
        <v>1.3</v>
      </c>
      <c r="B1324" s="36" t="s">
        <v>6</v>
      </c>
      <c r="C1324" s="38" t="s">
        <v>1</v>
      </c>
      <c r="D1324" s="36" t="s">
        <v>32</v>
      </c>
      <c r="E1324" s="38" t="s">
        <v>33</v>
      </c>
      <c r="F1324" s="38" t="s">
        <v>54</v>
      </c>
      <c r="G1324" s="40">
        <v>16.263095238095236</v>
      </c>
      <c r="H1324" s="40">
        <v>82.283928571428547</v>
      </c>
      <c r="I1324" s="40">
        <v>215.14107142857142</v>
      </c>
      <c r="J1324" s="40">
        <v>337.83571428571429</v>
      </c>
      <c r="K1324" s="40">
        <v>323.73750000000001</v>
      </c>
      <c r="L1324" s="40">
        <v>181.56904761904755</v>
      </c>
      <c r="M1324" s="40">
        <v>84.811309523809527</v>
      </c>
      <c r="N1324" s="40">
        <v>30.786309523809518</v>
      </c>
      <c r="O1324" s="40">
        <v>9.1797619047619037</v>
      </c>
      <c r="P1324" s="40">
        <v>2.4684523809523817</v>
      </c>
      <c r="Q1324" s="40">
        <v>0.38988095238095238</v>
      </c>
      <c r="R1324" s="40">
        <v>7.2619047619047652E-2</v>
      </c>
      <c r="S1324" s="40">
        <v>0</v>
      </c>
      <c r="T1324" s="40">
        <v>0</v>
      </c>
      <c r="U1324" s="40">
        <v>0</v>
      </c>
      <c r="V1324" s="40">
        <v>0</v>
      </c>
      <c r="W1324" s="40">
        <v>0</v>
      </c>
      <c r="X1324" s="40">
        <v>0</v>
      </c>
      <c r="Y1324" s="40">
        <v>0</v>
      </c>
      <c r="Z1324" s="40">
        <v>0</v>
      </c>
      <c r="AA1324" s="40">
        <v>0</v>
      </c>
      <c r="AB1324" s="40">
        <v>0</v>
      </c>
      <c r="AC1324" s="40">
        <v>0</v>
      </c>
      <c r="AD1324" s="40">
        <v>0</v>
      </c>
    </row>
    <row r="1325" spans="1:30" x14ac:dyDescent="0.25">
      <c r="A1325" s="35">
        <v>1.3</v>
      </c>
      <c r="B1325" s="36" t="s">
        <v>6</v>
      </c>
      <c r="C1325" s="38" t="s">
        <v>1</v>
      </c>
      <c r="D1325" s="36" t="s">
        <v>32</v>
      </c>
      <c r="E1325" s="38" t="s">
        <v>33</v>
      </c>
      <c r="F1325" s="38" t="s">
        <v>53</v>
      </c>
      <c r="G1325" s="40">
        <v>131.65</v>
      </c>
      <c r="H1325" s="40">
        <v>427.20000000000005</v>
      </c>
      <c r="I1325" s="40">
        <v>893.4</v>
      </c>
      <c r="J1325" s="40">
        <v>1049.9000000000001</v>
      </c>
      <c r="K1325" s="40">
        <v>870.08999999999969</v>
      </c>
      <c r="L1325" s="40">
        <v>467.07000000000016</v>
      </c>
      <c r="M1325" s="40">
        <v>214.48000000000002</v>
      </c>
      <c r="N1325" s="40">
        <v>78.359999999999673</v>
      </c>
      <c r="O1325" s="40">
        <v>23.610000000000582</v>
      </c>
      <c r="P1325" s="40">
        <v>5.6899999999995998</v>
      </c>
      <c r="Q1325" s="40">
        <v>0.76000000000021828</v>
      </c>
      <c r="R1325" s="40">
        <v>0.13000000000010914</v>
      </c>
      <c r="S1325" s="40">
        <v>1.0000000000218279E-2</v>
      </c>
      <c r="T1325" s="40">
        <v>0</v>
      </c>
      <c r="U1325" s="40">
        <v>0</v>
      </c>
      <c r="V1325" s="40">
        <v>0</v>
      </c>
      <c r="W1325" s="40">
        <v>0</v>
      </c>
      <c r="X1325" s="40">
        <v>0</v>
      </c>
      <c r="Y1325" s="40">
        <v>0</v>
      </c>
      <c r="Z1325" s="40">
        <v>0</v>
      </c>
      <c r="AA1325" s="40">
        <v>0</v>
      </c>
      <c r="AB1325" s="40">
        <v>0</v>
      </c>
      <c r="AC1325" s="40">
        <v>0</v>
      </c>
      <c r="AD1325" s="40">
        <v>0</v>
      </c>
    </row>
    <row r="1326" spans="1:30" x14ac:dyDescent="0.25">
      <c r="A1326" s="35">
        <v>1.3</v>
      </c>
      <c r="B1326" s="36" t="s">
        <v>6</v>
      </c>
      <c r="C1326" s="38" t="s">
        <v>1</v>
      </c>
      <c r="D1326" s="36" t="s">
        <v>32</v>
      </c>
      <c r="E1326" s="38" t="s">
        <v>58</v>
      </c>
      <c r="F1326" s="38" t="s">
        <v>56</v>
      </c>
      <c r="G1326" s="40">
        <v>33809.789999999994</v>
      </c>
      <c r="H1326" s="40">
        <v>93890.66</v>
      </c>
      <c r="I1326" s="40">
        <v>211765.98</v>
      </c>
      <c r="J1326" s="40">
        <v>271646.82999999996</v>
      </c>
      <c r="K1326" s="40">
        <v>231699.17</v>
      </c>
      <c r="L1326" s="40">
        <v>134378.64999999997</v>
      </c>
      <c r="M1326" s="40">
        <v>63679.26999999999</v>
      </c>
      <c r="N1326" s="40">
        <v>21392.200000000004</v>
      </c>
      <c r="O1326" s="40">
        <v>5140.1500000000005</v>
      </c>
      <c r="P1326" s="40">
        <v>936.70999999999958</v>
      </c>
      <c r="Q1326" s="40">
        <v>104.04999999999995</v>
      </c>
      <c r="R1326" s="40">
        <v>7.84</v>
      </c>
      <c r="S1326" s="40">
        <v>0.25</v>
      </c>
      <c r="T1326" s="40">
        <v>0</v>
      </c>
      <c r="U1326" s="40">
        <v>0</v>
      </c>
      <c r="V1326" s="40">
        <v>0</v>
      </c>
      <c r="W1326" s="40">
        <v>0</v>
      </c>
      <c r="X1326" s="40">
        <v>0</v>
      </c>
      <c r="Y1326" s="40">
        <v>0</v>
      </c>
      <c r="Z1326" s="40">
        <v>0</v>
      </c>
      <c r="AA1326" s="40">
        <v>0</v>
      </c>
      <c r="AB1326" s="40">
        <v>0</v>
      </c>
      <c r="AC1326" s="40">
        <v>0</v>
      </c>
      <c r="AD1326" s="40">
        <v>0</v>
      </c>
    </row>
    <row r="1327" spans="1:30" x14ac:dyDescent="0.25">
      <c r="A1327" s="35">
        <v>1.3</v>
      </c>
      <c r="B1327" s="36" t="s">
        <v>6</v>
      </c>
      <c r="C1327" s="38" t="s">
        <v>1</v>
      </c>
      <c r="D1327" s="36" t="s">
        <v>32</v>
      </c>
      <c r="E1327" s="38" t="s">
        <v>58</v>
      </c>
      <c r="F1327" s="38" t="s">
        <v>55</v>
      </c>
      <c r="G1327" s="40">
        <v>444.11285714285719</v>
      </c>
      <c r="H1327" s="40">
        <v>1709.4500000000005</v>
      </c>
      <c r="I1327" s="40">
        <v>4205.0614285714282</v>
      </c>
      <c r="J1327" s="40">
        <v>6044.8714285714286</v>
      </c>
      <c r="K1327" s="40">
        <v>5384.2528571428547</v>
      </c>
      <c r="L1327" s="40">
        <v>2891.6185714285716</v>
      </c>
      <c r="M1327" s="40">
        <v>1280.5757142857142</v>
      </c>
      <c r="N1327" s="40">
        <v>436.77714285714279</v>
      </c>
      <c r="O1327" s="40">
        <v>120.55428571428571</v>
      </c>
      <c r="P1327" s="40">
        <v>26.009999999999998</v>
      </c>
      <c r="Q1327" s="40">
        <v>3.9914285714285707</v>
      </c>
      <c r="R1327" s="40">
        <v>0.37857142857142845</v>
      </c>
      <c r="S1327" s="40">
        <v>4.1428571428571433E-2</v>
      </c>
      <c r="T1327" s="40">
        <v>0</v>
      </c>
      <c r="U1327" s="40">
        <v>0</v>
      </c>
      <c r="V1327" s="40">
        <v>0</v>
      </c>
      <c r="W1327" s="40">
        <v>0</v>
      </c>
      <c r="X1327" s="40">
        <v>0</v>
      </c>
      <c r="Y1327" s="40">
        <v>0</v>
      </c>
      <c r="Z1327" s="40">
        <v>0</v>
      </c>
      <c r="AA1327" s="40">
        <v>0</v>
      </c>
      <c r="AB1327" s="40">
        <v>0</v>
      </c>
      <c r="AC1327" s="40">
        <v>0</v>
      </c>
      <c r="AD1327" s="40">
        <v>0</v>
      </c>
    </row>
    <row r="1328" spans="1:30" x14ac:dyDescent="0.25">
      <c r="A1328" s="35">
        <v>1.3</v>
      </c>
      <c r="B1328" s="36" t="s">
        <v>6</v>
      </c>
      <c r="C1328" s="38" t="s">
        <v>1</v>
      </c>
      <c r="D1328" s="36" t="s">
        <v>32</v>
      </c>
      <c r="E1328" s="38" t="s">
        <v>58</v>
      </c>
      <c r="F1328" s="38" t="s">
        <v>54</v>
      </c>
      <c r="G1328" s="40">
        <v>16.958928571428572</v>
      </c>
      <c r="H1328" s="40">
        <v>81.655357142857142</v>
      </c>
      <c r="I1328" s="40">
        <v>214.95476190476188</v>
      </c>
      <c r="J1328" s="40">
        <v>334.2803571428571</v>
      </c>
      <c r="K1328" s="40">
        <v>324.78273809523813</v>
      </c>
      <c r="L1328" s="40">
        <v>186.54761904761904</v>
      </c>
      <c r="M1328" s="40">
        <v>86.907738095238074</v>
      </c>
      <c r="N1328" s="40">
        <v>32.267857142857146</v>
      </c>
      <c r="O1328" s="40">
        <v>9.125</v>
      </c>
      <c r="P1328" s="40">
        <v>2.3976190476190467</v>
      </c>
      <c r="Q1328" s="40">
        <v>0.31607142857142861</v>
      </c>
      <c r="R1328" s="40">
        <v>5.059523809523811E-2</v>
      </c>
      <c r="S1328" s="40">
        <v>1.7857142857142857E-3</v>
      </c>
      <c r="T1328" s="40">
        <v>0</v>
      </c>
      <c r="U1328" s="40">
        <v>0</v>
      </c>
      <c r="V1328" s="40">
        <v>0</v>
      </c>
      <c r="W1328" s="40">
        <v>0</v>
      </c>
      <c r="X1328" s="40">
        <v>0</v>
      </c>
      <c r="Y1328" s="40">
        <v>0</v>
      </c>
      <c r="Z1328" s="40">
        <v>0</v>
      </c>
      <c r="AA1328" s="40">
        <v>0</v>
      </c>
      <c r="AB1328" s="40">
        <v>0</v>
      </c>
      <c r="AC1328" s="40">
        <v>0</v>
      </c>
      <c r="AD1328" s="40">
        <v>0</v>
      </c>
    </row>
    <row r="1329" spans="1:30" x14ac:dyDescent="0.25">
      <c r="A1329" s="35">
        <v>1.3</v>
      </c>
      <c r="B1329" s="36" t="s">
        <v>6</v>
      </c>
      <c r="C1329" s="38" t="s">
        <v>1</v>
      </c>
      <c r="D1329" s="36" t="s">
        <v>32</v>
      </c>
      <c r="E1329" s="38" t="s">
        <v>58</v>
      </c>
      <c r="F1329" s="38" t="s">
        <v>53</v>
      </c>
      <c r="G1329" s="40">
        <v>132.47</v>
      </c>
      <c r="H1329" s="40">
        <v>449.01</v>
      </c>
      <c r="I1329" s="40">
        <v>1031.56</v>
      </c>
      <c r="J1329" s="40">
        <v>1339.9900000000002</v>
      </c>
      <c r="K1329" s="40">
        <v>1061.48</v>
      </c>
      <c r="L1329" s="40">
        <v>500.67000000000007</v>
      </c>
      <c r="M1329" s="40">
        <v>217.64999999999964</v>
      </c>
      <c r="N1329" s="40">
        <v>78.75</v>
      </c>
      <c r="O1329" s="40">
        <v>22.319999999999709</v>
      </c>
      <c r="P1329" s="40">
        <v>5.2200000000002547</v>
      </c>
      <c r="Q1329" s="40">
        <v>0.8000000000001819</v>
      </c>
      <c r="R1329" s="40">
        <v>6.9999999999708962E-2</v>
      </c>
      <c r="S1329" s="40">
        <v>0</v>
      </c>
      <c r="T1329" s="40">
        <v>0</v>
      </c>
      <c r="U1329" s="40">
        <v>0</v>
      </c>
      <c r="V1329" s="40">
        <v>0</v>
      </c>
      <c r="W1329" s="40">
        <v>0</v>
      </c>
      <c r="X1329" s="40">
        <v>0</v>
      </c>
      <c r="Y1329" s="40">
        <v>0</v>
      </c>
      <c r="Z1329" s="40">
        <v>0</v>
      </c>
      <c r="AA1329" s="40">
        <v>0</v>
      </c>
      <c r="AB1329" s="40">
        <v>0</v>
      </c>
      <c r="AC1329" s="40">
        <v>0</v>
      </c>
      <c r="AD1329" s="40">
        <v>0</v>
      </c>
    </row>
    <row r="1330" spans="1:30" x14ac:dyDescent="0.25">
      <c r="A1330" s="35">
        <v>1.3</v>
      </c>
      <c r="B1330" s="36" t="s">
        <v>6</v>
      </c>
      <c r="C1330" s="38" t="s">
        <v>1</v>
      </c>
      <c r="D1330" s="36" t="s">
        <v>32</v>
      </c>
      <c r="E1330" s="38" t="s">
        <v>57</v>
      </c>
      <c r="F1330" s="38" t="s">
        <v>56</v>
      </c>
      <c r="G1330" s="40">
        <v>33838.43</v>
      </c>
      <c r="H1330" s="40">
        <v>94808.59</v>
      </c>
      <c r="I1330" s="40">
        <v>218048.94</v>
      </c>
      <c r="J1330" s="40">
        <v>285164.60000000003</v>
      </c>
      <c r="K1330" s="40">
        <v>234636.00999999995</v>
      </c>
      <c r="L1330" s="40">
        <v>116853.95000000001</v>
      </c>
      <c r="M1330" s="40">
        <v>44873.080000000009</v>
      </c>
      <c r="N1330" s="40">
        <v>11938.859999999995</v>
      </c>
      <c r="O1330" s="40">
        <v>2222.2299999999996</v>
      </c>
      <c r="P1330" s="40">
        <v>284.93999999999994</v>
      </c>
      <c r="Q1330" s="40">
        <v>22.4</v>
      </c>
      <c r="R1330" s="40">
        <v>1.1800000000000004</v>
      </c>
      <c r="S1330" s="40">
        <v>0.16</v>
      </c>
      <c r="T1330" s="40">
        <v>0</v>
      </c>
      <c r="U1330" s="40">
        <v>0</v>
      </c>
      <c r="V1330" s="40">
        <v>0</v>
      </c>
      <c r="W1330" s="40">
        <v>0</v>
      </c>
      <c r="X1330" s="40">
        <v>0</v>
      </c>
      <c r="Y1330" s="40">
        <v>0</v>
      </c>
      <c r="Z1330" s="40">
        <v>0</v>
      </c>
      <c r="AA1330" s="40">
        <v>0</v>
      </c>
      <c r="AB1330" s="40">
        <v>0</v>
      </c>
      <c r="AC1330" s="40">
        <v>0</v>
      </c>
      <c r="AD1330" s="40">
        <v>0</v>
      </c>
    </row>
    <row r="1331" spans="1:30" x14ac:dyDescent="0.25">
      <c r="A1331" s="35">
        <v>1.3</v>
      </c>
      <c r="B1331" s="36" t="s">
        <v>6</v>
      </c>
      <c r="C1331" s="38" t="s">
        <v>1</v>
      </c>
      <c r="D1331" s="36" t="s">
        <v>32</v>
      </c>
      <c r="E1331" s="38" t="s">
        <v>57</v>
      </c>
      <c r="F1331" s="38" t="s">
        <v>55</v>
      </c>
      <c r="G1331" s="40">
        <v>438.75428571428574</v>
      </c>
      <c r="H1331" s="40">
        <v>1687.1514285714288</v>
      </c>
      <c r="I1331" s="40">
        <v>4118.5514285714289</v>
      </c>
      <c r="J1331" s="40">
        <v>5865.9328571428578</v>
      </c>
      <c r="K1331" s="40">
        <v>5550.9899999999989</v>
      </c>
      <c r="L1331" s="40">
        <v>3433.7514285714287</v>
      </c>
      <c r="M1331" s="40">
        <v>1628.0414285714285</v>
      </c>
      <c r="N1331" s="40">
        <v>550.9914285714284</v>
      </c>
      <c r="O1331" s="40">
        <v>134.75000000000003</v>
      </c>
      <c r="P1331" s="40">
        <v>25.018571428571427</v>
      </c>
      <c r="Q1331" s="40">
        <v>2.5528571428571425</v>
      </c>
      <c r="R1331" s="40">
        <v>0.10714285714285718</v>
      </c>
      <c r="S1331" s="40">
        <v>3.2857142857142856E-2</v>
      </c>
      <c r="T1331" s="40">
        <v>0</v>
      </c>
      <c r="U1331" s="40">
        <v>0</v>
      </c>
      <c r="V1331" s="40">
        <v>0</v>
      </c>
      <c r="W1331" s="40">
        <v>0</v>
      </c>
      <c r="X1331" s="40">
        <v>0</v>
      </c>
      <c r="Y1331" s="40">
        <v>0</v>
      </c>
      <c r="Z1331" s="40">
        <v>0</v>
      </c>
      <c r="AA1331" s="40">
        <v>0</v>
      </c>
      <c r="AB1331" s="40">
        <v>0</v>
      </c>
      <c r="AC1331" s="40">
        <v>0</v>
      </c>
      <c r="AD1331" s="40">
        <v>0</v>
      </c>
    </row>
    <row r="1332" spans="1:30" x14ac:dyDescent="0.25">
      <c r="A1332" s="35">
        <v>1.3</v>
      </c>
      <c r="B1332" s="36" t="s">
        <v>6</v>
      </c>
      <c r="C1332" s="38" t="s">
        <v>1</v>
      </c>
      <c r="D1332" s="36" t="s">
        <v>32</v>
      </c>
      <c r="E1332" s="38" t="s">
        <v>57</v>
      </c>
      <c r="F1332" s="38" t="s">
        <v>54</v>
      </c>
      <c r="G1332" s="40">
        <v>16.264880952380953</v>
      </c>
      <c r="H1332" s="40">
        <v>82.31845238095238</v>
      </c>
      <c r="I1332" s="40">
        <v>216.06249999999997</v>
      </c>
      <c r="J1332" s="40">
        <v>340.44523809523815</v>
      </c>
      <c r="K1332" s="40">
        <v>343.8642857142857</v>
      </c>
      <c r="L1332" s="40">
        <v>231.56190476190471</v>
      </c>
      <c r="M1332" s="40">
        <v>118.48095238095237</v>
      </c>
      <c r="N1332" s="40">
        <v>42.880952380952358</v>
      </c>
      <c r="O1332" s="40">
        <v>12.024404761904757</v>
      </c>
      <c r="P1332" s="40">
        <v>2.2845238095238085</v>
      </c>
      <c r="Q1332" s="40">
        <v>0.36547619047619057</v>
      </c>
      <c r="R1332" s="40">
        <v>2.7976190476190481E-2</v>
      </c>
      <c r="S1332" s="40">
        <v>0</v>
      </c>
      <c r="T1332" s="40">
        <v>0</v>
      </c>
      <c r="U1332" s="40">
        <v>0</v>
      </c>
      <c r="V1332" s="40">
        <v>0</v>
      </c>
      <c r="W1332" s="40">
        <v>0</v>
      </c>
      <c r="X1332" s="40">
        <v>0</v>
      </c>
      <c r="Y1332" s="40">
        <v>0</v>
      </c>
      <c r="Z1332" s="40">
        <v>0</v>
      </c>
      <c r="AA1332" s="40">
        <v>0</v>
      </c>
      <c r="AB1332" s="40">
        <v>0</v>
      </c>
      <c r="AC1332" s="40">
        <v>0</v>
      </c>
      <c r="AD1332" s="40">
        <v>0</v>
      </c>
    </row>
    <row r="1333" spans="1:30" x14ac:dyDescent="0.25">
      <c r="A1333" s="35">
        <v>1.3</v>
      </c>
      <c r="B1333" s="36" t="s">
        <v>6</v>
      </c>
      <c r="C1333" s="38" t="s">
        <v>1</v>
      </c>
      <c r="D1333" s="36" t="s">
        <v>32</v>
      </c>
      <c r="E1333" s="38" t="s">
        <v>57</v>
      </c>
      <c r="F1333" s="38" t="s">
        <v>53</v>
      </c>
      <c r="G1333" s="40">
        <v>131.71</v>
      </c>
      <c r="H1333" s="40">
        <v>426.93999999999994</v>
      </c>
      <c r="I1333" s="40">
        <v>893.54000000000008</v>
      </c>
      <c r="J1333" s="40">
        <v>1062.3899999999999</v>
      </c>
      <c r="K1333" s="40">
        <v>951.75</v>
      </c>
      <c r="L1333" s="40">
        <v>585.09999999999991</v>
      </c>
      <c r="M1333" s="40">
        <v>279.94000000000005</v>
      </c>
      <c r="N1333" s="40">
        <v>97.449999999999818</v>
      </c>
      <c r="O1333" s="40">
        <v>25.020000000000437</v>
      </c>
      <c r="P1333" s="40">
        <v>4.6300000000001091</v>
      </c>
      <c r="Q1333" s="40">
        <v>0.56999999999970896</v>
      </c>
      <c r="R1333" s="40">
        <v>3.999999999996362E-2</v>
      </c>
      <c r="S1333" s="40">
        <v>1.0000000000218279E-2</v>
      </c>
      <c r="T1333" s="40">
        <v>0</v>
      </c>
      <c r="U1333" s="40">
        <v>0</v>
      </c>
      <c r="V1333" s="40">
        <v>0</v>
      </c>
      <c r="W1333" s="40">
        <v>0</v>
      </c>
      <c r="X1333" s="40">
        <v>0</v>
      </c>
      <c r="Y1333" s="40">
        <v>0</v>
      </c>
      <c r="Z1333" s="40">
        <v>0</v>
      </c>
      <c r="AA1333" s="40">
        <v>0</v>
      </c>
      <c r="AB1333" s="40">
        <v>0</v>
      </c>
      <c r="AC1333" s="40">
        <v>0</v>
      </c>
      <c r="AD1333" s="40">
        <v>0</v>
      </c>
    </row>
    <row r="1334" spans="1:30" x14ac:dyDescent="0.25">
      <c r="A1334" s="35">
        <v>1.3</v>
      </c>
      <c r="B1334" s="36" t="s">
        <v>6</v>
      </c>
      <c r="C1334" s="38" t="s">
        <v>1</v>
      </c>
      <c r="D1334" s="36" t="s">
        <v>32</v>
      </c>
      <c r="E1334" s="38" t="s">
        <v>34</v>
      </c>
      <c r="F1334" s="38" t="s">
        <v>56</v>
      </c>
      <c r="G1334" s="40">
        <v>33880.720000000001</v>
      </c>
      <c r="H1334" s="40">
        <v>92344.6</v>
      </c>
      <c r="I1334" s="40">
        <v>193580.63999999996</v>
      </c>
      <c r="J1334" s="40">
        <v>221365.68</v>
      </c>
      <c r="K1334" s="40">
        <v>162240.88000000003</v>
      </c>
      <c r="L1334" s="40">
        <v>76106.680000000022</v>
      </c>
      <c r="M1334" s="40">
        <v>27940.800000000003</v>
      </c>
      <c r="N1334" s="40">
        <v>7057.52</v>
      </c>
      <c r="O1334" s="40">
        <v>1190.97</v>
      </c>
      <c r="P1334" s="40">
        <v>142.85999999999996</v>
      </c>
      <c r="Q1334" s="40">
        <v>9.1700000000000017</v>
      </c>
      <c r="R1334" s="40">
        <v>0.32000000000000006</v>
      </c>
      <c r="S1334" s="40">
        <v>0.02</v>
      </c>
      <c r="T1334" s="40">
        <v>0</v>
      </c>
      <c r="U1334" s="40">
        <v>0</v>
      </c>
      <c r="V1334" s="40">
        <v>0</v>
      </c>
      <c r="W1334" s="40">
        <v>0</v>
      </c>
      <c r="X1334" s="40">
        <v>0</v>
      </c>
      <c r="Y1334" s="40">
        <v>0</v>
      </c>
      <c r="Z1334" s="40">
        <v>0</v>
      </c>
      <c r="AA1334" s="40">
        <v>0</v>
      </c>
      <c r="AB1334" s="40">
        <v>0</v>
      </c>
      <c r="AC1334" s="40">
        <v>0</v>
      </c>
      <c r="AD1334" s="40">
        <v>0</v>
      </c>
    </row>
    <row r="1335" spans="1:30" x14ac:dyDescent="0.25">
      <c r="A1335" s="35">
        <v>1.3</v>
      </c>
      <c r="B1335" s="36" t="s">
        <v>6</v>
      </c>
      <c r="C1335" s="38" t="s">
        <v>1</v>
      </c>
      <c r="D1335" s="36" t="s">
        <v>32</v>
      </c>
      <c r="E1335" s="38" t="s">
        <v>34</v>
      </c>
      <c r="F1335" s="38" t="s">
        <v>55</v>
      </c>
      <c r="G1335" s="40">
        <v>439.47000000000008</v>
      </c>
      <c r="H1335" s="40">
        <v>1763.6200000000001</v>
      </c>
      <c r="I1335" s="40">
        <v>4597.5728571428572</v>
      </c>
      <c r="J1335" s="40">
        <v>6905.3328571428583</v>
      </c>
      <c r="K1335" s="40">
        <v>6565.8600000000006</v>
      </c>
      <c r="L1335" s="40">
        <v>3835.3699999999994</v>
      </c>
      <c r="M1335" s="40">
        <v>1772.8428571428569</v>
      </c>
      <c r="N1335" s="40">
        <v>579.2714285714286</v>
      </c>
      <c r="O1335" s="40">
        <v>134.74999999999997</v>
      </c>
      <c r="P1335" s="40">
        <v>21.978571428571428</v>
      </c>
      <c r="Q1335" s="40">
        <v>2.1299999999999994</v>
      </c>
      <c r="R1335" s="40">
        <v>0.11714285714285719</v>
      </c>
      <c r="S1335" s="40">
        <v>0</v>
      </c>
      <c r="T1335" s="40">
        <v>0</v>
      </c>
      <c r="U1335" s="40">
        <v>0</v>
      </c>
      <c r="V1335" s="40">
        <v>0</v>
      </c>
      <c r="W1335" s="40">
        <v>0</v>
      </c>
      <c r="X1335" s="40">
        <v>0</v>
      </c>
      <c r="Y1335" s="40">
        <v>0</v>
      </c>
      <c r="Z1335" s="40">
        <v>0</v>
      </c>
      <c r="AA1335" s="40">
        <v>0</v>
      </c>
      <c r="AB1335" s="40">
        <v>0</v>
      </c>
      <c r="AC1335" s="40">
        <v>0</v>
      </c>
      <c r="AD1335" s="40">
        <v>0</v>
      </c>
    </row>
    <row r="1336" spans="1:30" x14ac:dyDescent="0.25">
      <c r="A1336" s="35">
        <v>1.3</v>
      </c>
      <c r="B1336" s="36" t="s">
        <v>6</v>
      </c>
      <c r="C1336" s="38" t="s">
        <v>1</v>
      </c>
      <c r="D1336" s="36" t="s">
        <v>32</v>
      </c>
      <c r="E1336" s="38" t="s">
        <v>34</v>
      </c>
      <c r="F1336" s="38" t="s">
        <v>54</v>
      </c>
      <c r="G1336" s="40">
        <v>16.777976190476188</v>
      </c>
      <c r="H1336" s="40">
        <v>83.576190476190462</v>
      </c>
      <c r="I1336" s="40">
        <v>237.18095238095245</v>
      </c>
      <c r="J1336" s="40">
        <v>388.82738095238085</v>
      </c>
      <c r="K1336" s="40">
        <v>410.92678571428576</v>
      </c>
      <c r="L1336" s="40">
        <v>262.41249999999997</v>
      </c>
      <c r="M1336" s="40">
        <v>131.60833333333335</v>
      </c>
      <c r="N1336" s="40">
        <v>47.094642857142851</v>
      </c>
      <c r="O1336" s="40">
        <v>12.277976190476187</v>
      </c>
      <c r="P1336" s="40">
        <v>2.3178571428571422</v>
      </c>
      <c r="Q1336" s="40">
        <v>0.23988095238095228</v>
      </c>
      <c r="R1336" s="40">
        <v>1.6071428571428577E-2</v>
      </c>
      <c r="S1336" s="40">
        <v>0</v>
      </c>
      <c r="T1336" s="40">
        <v>0</v>
      </c>
      <c r="U1336" s="40">
        <v>0</v>
      </c>
      <c r="V1336" s="40">
        <v>0</v>
      </c>
      <c r="W1336" s="40">
        <v>0</v>
      </c>
      <c r="X1336" s="40">
        <v>0</v>
      </c>
      <c r="Y1336" s="40">
        <v>0</v>
      </c>
      <c r="Z1336" s="40">
        <v>0</v>
      </c>
      <c r="AA1336" s="40">
        <v>0</v>
      </c>
      <c r="AB1336" s="40">
        <v>0</v>
      </c>
      <c r="AC1336" s="40">
        <v>0</v>
      </c>
      <c r="AD1336" s="40">
        <v>0</v>
      </c>
    </row>
    <row r="1337" spans="1:30" x14ac:dyDescent="0.25">
      <c r="A1337" s="35">
        <v>1.3</v>
      </c>
      <c r="B1337" s="36" t="s">
        <v>6</v>
      </c>
      <c r="C1337" s="38" t="s">
        <v>1</v>
      </c>
      <c r="D1337" s="36" t="s">
        <v>32</v>
      </c>
      <c r="E1337" s="38" t="s">
        <v>34</v>
      </c>
      <c r="F1337" s="38" t="s">
        <v>53</v>
      </c>
      <c r="G1337" s="40">
        <v>134.41</v>
      </c>
      <c r="H1337" s="40">
        <v>470.72</v>
      </c>
      <c r="I1337" s="40">
        <v>1193.4699999999998</v>
      </c>
      <c r="J1337" s="40">
        <v>1720.08</v>
      </c>
      <c r="K1337" s="40">
        <v>1594.1300000000006</v>
      </c>
      <c r="L1337" s="40">
        <v>928.58999999999924</v>
      </c>
      <c r="M1337" s="40">
        <v>435.23000000000047</v>
      </c>
      <c r="N1337" s="40">
        <v>142.13000000000011</v>
      </c>
      <c r="O1337" s="40">
        <v>34.6899999999996</v>
      </c>
      <c r="P1337" s="40">
        <v>6.5700000000006185</v>
      </c>
      <c r="Q1337" s="40">
        <v>0.61999999999989086</v>
      </c>
      <c r="R1337" s="40">
        <v>6.9999999999708962E-2</v>
      </c>
      <c r="S1337" s="40">
        <v>1.0000000000218279E-2</v>
      </c>
      <c r="T1337" s="40">
        <v>0</v>
      </c>
      <c r="U1337" s="40">
        <v>0</v>
      </c>
      <c r="V1337" s="40">
        <v>0</v>
      </c>
      <c r="W1337" s="40">
        <v>0</v>
      </c>
      <c r="X1337" s="40">
        <v>0</v>
      </c>
      <c r="Y1337" s="40">
        <v>0</v>
      </c>
      <c r="Z1337" s="40">
        <v>0</v>
      </c>
      <c r="AA1337" s="40">
        <v>0</v>
      </c>
      <c r="AB1337" s="40">
        <v>0</v>
      </c>
      <c r="AC1337" s="40">
        <v>0</v>
      </c>
      <c r="AD1337" s="40">
        <v>0</v>
      </c>
    </row>
    <row r="1338" spans="1:30" x14ac:dyDescent="0.25">
      <c r="A1338" s="35">
        <v>1.3</v>
      </c>
      <c r="B1338" s="36" t="s">
        <v>6</v>
      </c>
      <c r="C1338" s="38" t="s">
        <v>1</v>
      </c>
      <c r="D1338" s="36" t="s">
        <v>32</v>
      </c>
      <c r="E1338" s="38" t="s">
        <v>35</v>
      </c>
      <c r="F1338" s="38" t="s">
        <v>56</v>
      </c>
      <c r="G1338" s="40">
        <v>33937.4</v>
      </c>
      <c r="H1338" s="40">
        <v>93022.6</v>
      </c>
      <c r="I1338" s="40">
        <v>199805.48000000004</v>
      </c>
      <c r="J1338" s="40">
        <v>236449.15000000005</v>
      </c>
      <c r="K1338" s="40">
        <v>179361.02000000002</v>
      </c>
      <c r="L1338" s="40">
        <v>87616.099999999991</v>
      </c>
      <c r="M1338" s="40">
        <v>34591.199999999997</v>
      </c>
      <c r="N1338" s="40">
        <v>9989.64</v>
      </c>
      <c r="O1338" s="40">
        <v>2168.8199999999997</v>
      </c>
      <c r="P1338" s="40">
        <v>371.2000000000001</v>
      </c>
      <c r="Q1338" s="40">
        <v>40.880000000000003</v>
      </c>
      <c r="R1338" s="40">
        <v>3.1599999999999997</v>
      </c>
      <c r="S1338" s="40">
        <v>0.09</v>
      </c>
      <c r="T1338" s="40">
        <v>0</v>
      </c>
      <c r="U1338" s="40">
        <v>0</v>
      </c>
      <c r="V1338" s="40">
        <v>0</v>
      </c>
      <c r="W1338" s="40">
        <v>0</v>
      </c>
      <c r="X1338" s="40">
        <v>0</v>
      </c>
      <c r="Y1338" s="40">
        <v>0</v>
      </c>
      <c r="Z1338" s="40">
        <v>0</v>
      </c>
      <c r="AA1338" s="40">
        <v>0</v>
      </c>
      <c r="AB1338" s="40">
        <v>0</v>
      </c>
      <c r="AC1338" s="40">
        <v>0</v>
      </c>
      <c r="AD1338" s="40">
        <v>0</v>
      </c>
    </row>
    <row r="1339" spans="1:30" x14ac:dyDescent="0.25">
      <c r="A1339" s="35">
        <v>1.3</v>
      </c>
      <c r="B1339" s="36" t="s">
        <v>6</v>
      </c>
      <c r="C1339" s="38" t="s">
        <v>1</v>
      </c>
      <c r="D1339" s="36" t="s">
        <v>32</v>
      </c>
      <c r="E1339" s="38" t="s">
        <v>35</v>
      </c>
      <c r="F1339" s="38" t="s">
        <v>55</v>
      </c>
      <c r="G1339" s="40">
        <v>444.19714285714281</v>
      </c>
      <c r="H1339" s="40">
        <v>1745.5657142857142</v>
      </c>
      <c r="I1339" s="40">
        <v>4444.9114285714286</v>
      </c>
      <c r="J1339" s="40">
        <v>6530.8714285714286</v>
      </c>
      <c r="K1339" s="40">
        <v>6030.4085714285729</v>
      </c>
      <c r="L1339" s="40">
        <v>3359.4785714285713</v>
      </c>
      <c r="M1339" s="40">
        <v>1456.1557142857141</v>
      </c>
      <c r="N1339" s="40">
        <v>455.61714285714294</v>
      </c>
      <c r="O1339" s="40">
        <v>104.84999999999998</v>
      </c>
      <c r="P1339" s="40">
        <v>18.702857142857145</v>
      </c>
      <c r="Q1339" s="40">
        <v>2.3899999999999997</v>
      </c>
      <c r="R1339" s="40">
        <v>0.1614285714285715</v>
      </c>
      <c r="S1339" s="40">
        <v>1.5714285714285712E-2</v>
      </c>
      <c r="T1339" s="40">
        <v>0</v>
      </c>
      <c r="U1339" s="40">
        <v>0</v>
      </c>
      <c r="V1339" s="40">
        <v>0</v>
      </c>
      <c r="W1339" s="40">
        <v>0</v>
      </c>
      <c r="X1339" s="40">
        <v>0</v>
      </c>
      <c r="Y1339" s="40">
        <v>0</v>
      </c>
      <c r="Z1339" s="40">
        <v>0</v>
      </c>
      <c r="AA1339" s="40">
        <v>0</v>
      </c>
      <c r="AB1339" s="40">
        <v>0</v>
      </c>
      <c r="AC1339" s="40">
        <v>0</v>
      </c>
      <c r="AD1339" s="40">
        <v>0</v>
      </c>
    </row>
    <row r="1340" spans="1:30" x14ac:dyDescent="0.25">
      <c r="A1340" s="35">
        <v>1.3</v>
      </c>
      <c r="B1340" s="36" t="s">
        <v>6</v>
      </c>
      <c r="C1340" s="38" t="s">
        <v>1</v>
      </c>
      <c r="D1340" s="36" t="s">
        <v>32</v>
      </c>
      <c r="E1340" s="38" t="s">
        <v>35</v>
      </c>
      <c r="F1340" s="38" t="s">
        <v>54</v>
      </c>
      <c r="G1340" s="40">
        <v>17.211309523809522</v>
      </c>
      <c r="H1340" s="40">
        <v>83.608333333333348</v>
      </c>
      <c r="I1340" s="40">
        <v>228.55297619047622</v>
      </c>
      <c r="J1340" s="40">
        <v>366.08154761904763</v>
      </c>
      <c r="K1340" s="40">
        <v>376.69226190476189</v>
      </c>
      <c r="L1340" s="40">
        <v>232.93154761904762</v>
      </c>
      <c r="M1340" s="40">
        <v>109.38690476190476</v>
      </c>
      <c r="N1340" s="40">
        <v>36.578571428571429</v>
      </c>
      <c r="O1340" s="40">
        <v>9.6363095238095227</v>
      </c>
      <c r="P1340" s="40">
        <v>1.6601190476190475</v>
      </c>
      <c r="Q1340" s="40">
        <v>0.23809523809523805</v>
      </c>
      <c r="R1340" s="40">
        <v>2.3809523809523808E-2</v>
      </c>
      <c r="S1340" s="40">
        <v>0</v>
      </c>
      <c r="T1340" s="40">
        <v>0</v>
      </c>
      <c r="U1340" s="40">
        <v>0</v>
      </c>
      <c r="V1340" s="40">
        <v>0</v>
      </c>
      <c r="W1340" s="40">
        <v>0</v>
      </c>
      <c r="X1340" s="40">
        <v>0</v>
      </c>
      <c r="Y1340" s="40">
        <v>0</v>
      </c>
      <c r="Z1340" s="40">
        <v>0</v>
      </c>
      <c r="AA1340" s="40">
        <v>0</v>
      </c>
      <c r="AB1340" s="40">
        <v>0</v>
      </c>
      <c r="AC1340" s="40">
        <v>0</v>
      </c>
      <c r="AD1340" s="40">
        <v>0</v>
      </c>
    </row>
    <row r="1341" spans="1:30" x14ac:dyDescent="0.25">
      <c r="A1341" s="35">
        <v>1.3</v>
      </c>
      <c r="B1341" s="36" t="s">
        <v>6</v>
      </c>
      <c r="C1341" s="38" t="s">
        <v>1</v>
      </c>
      <c r="D1341" s="36" t="s">
        <v>32</v>
      </c>
      <c r="E1341" s="38" t="s">
        <v>35</v>
      </c>
      <c r="F1341" s="38" t="s">
        <v>53</v>
      </c>
      <c r="G1341" s="40">
        <v>133.21</v>
      </c>
      <c r="H1341" s="40">
        <v>465.84999999999991</v>
      </c>
      <c r="I1341" s="40">
        <v>1146.6200000000001</v>
      </c>
      <c r="J1341" s="40">
        <v>1597.61</v>
      </c>
      <c r="K1341" s="40">
        <v>1425.08</v>
      </c>
      <c r="L1341" s="40">
        <v>780.94000000000051</v>
      </c>
      <c r="M1341" s="40">
        <v>334.81999999999971</v>
      </c>
      <c r="N1341" s="40">
        <v>105.11999999999989</v>
      </c>
      <c r="O1341" s="40">
        <v>24.649999999999636</v>
      </c>
      <c r="P1341" s="40">
        <v>4.8100000000004002</v>
      </c>
      <c r="Q1341" s="40">
        <v>0.60999999999967258</v>
      </c>
      <c r="R1341" s="40">
        <v>3.999999999996362E-2</v>
      </c>
      <c r="S1341" s="40">
        <v>0</v>
      </c>
      <c r="T1341" s="40">
        <v>0</v>
      </c>
      <c r="U1341" s="40">
        <v>0</v>
      </c>
      <c r="V1341" s="40">
        <v>0</v>
      </c>
      <c r="W1341" s="40">
        <v>0</v>
      </c>
      <c r="X1341" s="40">
        <v>0</v>
      </c>
      <c r="Y1341" s="40">
        <v>0</v>
      </c>
      <c r="Z1341" s="40">
        <v>0</v>
      </c>
      <c r="AA1341" s="40">
        <v>0</v>
      </c>
      <c r="AB1341" s="40">
        <v>0</v>
      </c>
      <c r="AC1341" s="40">
        <v>0</v>
      </c>
      <c r="AD1341" s="40">
        <v>0</v>
      </c>
    </row>
    <row r="1342" spans="1:30" x14ac:dyDescent="0.25">
      <c r="A1342" s="35">
        <v>1.3</v>
      </c>
      <c r="B1342" s="36" t="s">
        <v>6</v>
      </c>
      <c r="C1342" s="38" t="s">
        <v>1</v>
      </c>
      <c r="D1342" s="36" t="s">
        <v>36</v>
      </c>
      <c r="E1342" s="38" t="s">
        <v>37</v>
      </c>
      <c r="F1342" s="38" t="s">
        <v>56</v>
      </c>
      <c r="G1342" s="40">
        <v>33820.94</v>
      </c>
      <c r="H1342" s="40">
        <v>94437.24000000002</v>
      </c>
      <c r="I1342" s="40">
        <v>214104.12999999995</v>
      </c>
      <c r="J1342" s="40">
        <v>270471.24000000005</v>
      </c>
      <c r="K1342" s="40">
        <v>217285.89999999997</v>
      </c>
      <c r="L1342" s="40">
        <v>117299.42000000003</v>
      </c>
      <c r="M1342" s="40">
        <v>54936.61</v>
      </c>
      <c r="N1342" s="40">
        <v>19764.410000000003</v>
      </c>
      <c r="O1342" s="40">
        <v>5384.2699999999995</v>
      </c>
      <c r="P1342" s="40">
        <v>1108.4900000000002</v>
      </c>
      <c r="Q1342" s="40">
        <v>138.07000000000002</v>
      </c>
      <c r="R1342" s="40">
        <v>11.98</v>
      </c>
      <c r="S1342" s="40">
        <v>0.41000000000000003</v>
      </c>
      <c r="T1342" s="40">
        <v>0</v>
      </c>
      <c r="U1342" s="40">
        <v>0</v>
      </c>
      <c r="V1342" s="40">
        <v>0</v>
      </c>
      <c r="W1342" s="40">
        <v>0</v>
      </c>
      <c r="X1342" s="40">
        <v>0</v>
      </c>
      <c r="Y1342" s="40">
        <v>0</v>
      </c>
      <c r="Z1342" s="40">
        <v>0</v>
      </c>
      <c r="AA1342" s="40">
        <v>0</v>
      </c>
      <c r="AB1342" s="40">
        <v>0</v>
      </c>
      <c r="AC1342" s="40">
        <v>0</v>
      </c>
      <c r="AD1342" s="40">
        <v>0</v>
      </c>
    </row>
    <row r="1343" spans="1:30" x14ac:dyDescent="0.25">
      <c r="A1343" s="35">
        <v>1.3</v>
      </c>
      <c r="B1343" s="36" t="s">
        <v>6</v>
      </c>
      <c r="C1343" s="38" t="s">
        <v>1</v>
      </c>
      <c r="D1343" s="36" t="s">
        <v>36</v>
      </c>
      <c r="E1343" s="38" t="s">
        <v>37</v>
      </c>
      <c r="F1343" s="38" t="s">
        <v>55</v>
      </c>
      <c r="G1343" s="40">
        <v>436.79428571428565</v>
      </c>
      <c r="H1343" s="40">
        <v>1671.9785714285715</v>
      </c>
      <c r="I1343" s="40">
        <v>4049.0057142857136</v>
      </c>
      <c r="J1343" s="40">
        <v>5748.7914285714296</v>
      </c>
      <c r="K1343" s="40">
        <v>5044.8728571428555</v>
      </c>
      <c r="L1343" s="40">
        <v>2728.3428571428572</v>
      </c>
      <c r="M1343" s="40">
        <v>1253.6285714285716</v>
      </c>
      <c r="N1343" s="40">
        <v>448.22714285714272</v>
      </c>
      <c r="O1343" s="40">
        <v>123.21714285714286</v>
      </c>
      <c r="P1343" s="40">
        <v>30.315714285714286</v>
      </c>
      <c r="Q1343" s="40">
        <v>4.7057142857142864</v>
      </c>
      <c r="R1343" s="40">
        <v>0.51571428571428568</v>
      </c>
      <c r="S1343" s="40">
        <v>2.2857142857142857E-2</v>
      </c>
      <c r="T1343" s="40">
        <v>0</v>
      </c>
      <c r="U1343" s="40">
        <v>0</v>
      </c>
      <c r="V1343" s="40">
        <v>0</v>
      </c>
      <c r="W1343" s="40">
        <v>0</v>
      </c>
      <c r="X1343" s="40">
        <v>0</v>
      </c>
      <c r="Y1343" s="40">
        <v>0</v>
      </c>
      <c r="Z1343" s="40">
        <v>0</v>
      </c>
      <c r="AA1343" s="40">
        <v>0</v>
      </c>
      <c r="AB1343" s="40">
        <v>0</v>
      </c>
      <c r="AC1343" s="40">
        <v>0</v>
      </c>
      <c r="AD1343" s="40">
        <v>0</v>
      </c>
    </row>
    <row r="1344" spans="1:30" x14ac:dyDescent="0.25">
      <c r="A1344" s="35">
        <v>1.3</v>
      </c>
      <c r="B1344" s="36" t="s">
        <v>6</v>
      </c>
      <c r="C1344" s="38" t="s">
        <v>1</v>
      </c>
      <c r="D1344" s="36" t="s">
        <v>36</v>
      </c>
      <c r="E1344" s="38" t="s">
        <v>37</v>
      </c>
      <c r="F1344" s="38" t="s">
        <v>54</v>
      </c>
      <c r="G1344" s="40">
        <v>17.017857142857139</v>
      </c>
      <c r="H1344" s="40">
        <v>80.406547619047615</v>
      </c>
      <c r="I1344" s="40">
        <v>208.29166666666666</v>
      </c>
      <c r="J1344" s="40">
        <v>320.57976190476194</v>
      </c>
      <c r="K1344" s="40">
        <v>310.4190476190476</v>
      </c>
      <c r="L1344" s="40">
        <v>180.2910714285714</v>
      </c>
      <c r="M1344" s="40">
        <v>86.669047619047632</v>
      </c>
      <c r="N1344" s="40">
        <v>32.32083333333334</v>
      </c>
      <c r="O1344" s="40">
        <v>9.7005952380952376</v>
      </c>
      <c r="P1344" s="40">
        <v>2.4321428571428574</v>
      </c>
      <c r="Q1344" s="40">
        <v>0.39404761904761898</v>
      </c>
      <c r="R1344" s="40">
        <v>3.8690476190476199E-2</v>
      </c>
      <c r="S1344" s="40">
        <v>3.5714285714285718E-3</v>
      </c>
      <c r="T1344" s="40">
        <v>0</v>
      </c>
      <c r="U1344" s="40">
        <v>0</v>
      </c>
      <c r="V1344" s="40">
        <v>0</v>
      </c>
      <c r="W1344" s="40">
        <v>0</v>
      </c>
      <c r="X1344" s="40">
        <v>0</v>
      </c>
      <c r="Y1344" s="40">
        <v>0</v>
      </c>
      <c r="Z1344" s="40">
        <v>0</v>
      </c>
      <c r="AA1344" s="40">
        <v>0</v>
      </c>
      <c r="AB1344" s="40">
        <v>0</v>
      </c>
      <c r="AC1344" s="40">
        <v>0</v>
      </c>
      <c r="AD1344" s="40">
        <v>0</v>
      </c>
    </row>
    <row r="1345" spans="1:30" x14ac:dyDescent="0.25">
      <c r="A1345" s="35">
        <v>1.3</v>
      </c>
      <c r="B1345" s="36" t="s">
        <v>6</v>
      </c>
      <c r="C1345" s="38" t="s">
        <v>1</v>
      </c>
      <c r="D1345" s="36" t="s">
        <v>36</v>
      </c>
      <c r="E1345" s="38" t="s">
        <v>37</v>
      </c>
      <c r="F1345" s="38" t="s">
        <v>53</v>
      </c>
      <c r="G1345" s="40">
        <v>131.24</v>
      </c>
      <c r="H1345" s="40">
        <v>416.64</v>
      </c>
      <c r="I1345" s="40">
        <v>906.57</v>
      </c>
      <c r="J1345" s="40">
        <v>1201.0399999999997</v>
      </c>
      <c r="K1345" s="40">
        <v>1012.4100000000003</v>
      </c>
      <c r="L1345" s="40">
        <v>529.04999999999973</v>
      </c>
      <c r="M1345" s="40">
        <v>230.98999999999978</v>
      </c>
      <c r="N1345" s="40">
        <v>78.590000000000146</v>
      </c>
      <c r="O1345" s="40">
        <v>23.039999999999964</v>
      </c>
      <c r="P1345" s="40">
        <v>5.8100000000004002</v>
      </c>
      <c r="Q1345" s="40">
        <v>0.78999999999996362</v>
      </c>
      <c r="R1345" s="40">
        <v>0.13000000000010914</v>
      </c>
      <c r="S1345" s="40">
        <v>1.9999999999527063E-2</v>
      </c>
      <c r="T1345" s="40">
        <v>0</v>
      </c>
      <c r="U1345" s="40">
        <v>0</v>
      </c>
      <c r="V1345" s="40">
        <v>0</v>
      </c>
      <c r="W1345" s="40">
        <v>0</v>
      </c>
      <c r="X1345" s="40">
        <v>0</v>
      </c>
      <c r="Y1345" s="40">
        <v>0</v>
      </c>
      <c r="Z1345" s="40">
        <v>0</v>
      </c>
      <c r="AA1345" s="40">
        <v>0</v>
      </c>
      <c r="AB1345" s="40">
        <v>0</v>
      </c>
      <c r="AC1345" s="40">
        <v>0</v>
      </c>
      <c r="AD1345" s="40">
        <v>0</v>
      </c>
    </row>
    <row r="1346" spans="1:30" x14ac:dyDescent="0.25">
      <c r="A1346" s="35">
        <v>1.3</v>
      </c>
      <c r="B1346" s="36" t="s">
        <v>6</v>
      </c>
      <c r="C1346" s="38" t="s">
        <v>1</v>
      </c>
      <c r="D1346" s="36" t="s">
        <v>36</v>
      </c>
      <c r="E1346" s="38" t="s">
        <v>38</v>
      </c>
      <c r="F1346" s="38" t="s">
        <v>56</v>
      </c>
      <c r="G1346" s="40">
        <v>33686.42</v>
      </c>
      <c r="H1346" s="40">
        <v>92961.459999999977</v>
      </c>
      <c r="I1346" s="40">
        <v>207582.07999999996</v>
      </c>
      <c r="J1346" s="40">
        <v>261891.95999999996</v>
      </c>
      <c r="K1346" s="40">
        <v>211192.63999999998</v>
      </c>
      <c r="L1346" s="40">
        <v>114598.06000000003</v>
      </c>
      <c r="M1346" s="40">
        <v>54215.46</v>
      </c>
      <c r="N1346" s="40">
        <v>19995.310000000001</v>
      </c>
      <c r="O1346" s="40">
        <v>5616.73</v>
      </c>
      <c r="P1346" s="40">
        <v>1186.6599999999999</v>
      </c>
      <c r="Q1346" s="40">
        <v>154.13</v>
      </c>
      <c r="R1346" s="40">
        <v>14.91</v>
      </c>
      <c r="S1346" s="40">
        <v>1.0200000000000005</v>
      </c>
      <c r="T1346" s="40">
        <v>0.1</v>
      </c>
      <c r="U1346" s="40">
        <v>0</v>
      </c>
      <c r="V1346" s="40">
        <v>0</v>
      </c>
      <c r="W1346" s="40">
        <v>0</v>
      </c>
      <c r="X1346" s="40">
        <v>0</v>
      </c>
      <c r="Y1346" s="40">
        <v>0</v>
      </c>
      <c r="Z1346" s="40">
        <v>0</v>
      </c>
      <c r="AA1346" s="40">
        <v>0</v>
      </c>
      <c r="AB1346" s="40">
        <v>0</v>
      </c>
      <c r="AC1346" s="40">
        <v>0</v>
      </c>
      <c r="AD1346" s="40">
        <v>0</v>
      </c>
    </row>
    <row r="1347" spans="1:30" x14ac:dyDescent="0.25">
      <c r="A1347" s="35">
        <v>1.3</v>
      </c>
      <c r="B1347" s="36" t="s">
        <v>6</v>
      </c>
      <c r="C1347" s="38" t="s">
        <v>1</v>
      </c>
      <c r="D1347" s="36" t="s">
        <v>36</v>
      </c>
      <c r="E1347" s="38" t="s">
        <v>38</v>
      </c>
      <c r="F1347" s="38" t="s">
        <v>55</v>
      </c>
      <c r="G1347" s="40">
        <v>440.17</v>
      </c>
      <c r="H1347" s="40">
        <v>1687.8328571428569</v>
      </c>
      <c r="I1347" s="40">
        <v>4065.5428571428565</v>
      </c>
      <c r="J1347" s="40">
        <v>5752.4471428571433</v>
      </c>
      <c r="K1347" s="40">
        <v>5109.9457142857136</v>
      </c>
      <c r="L1347" s="40">
        <v>2771.4785714285713</v>
      </c>
      <c r="M1347" s="40">
        <v>1272.9014285714286</v>
      </c>
      <c r="N1347" s="40">
        <v>445.70285714285711</v>
      </c>
      <c r="O1347" s="40">
        <v>129.30000000000001</v>
      </c>
      <c r="P1347" s="40">
        <v>31.638571428571428</v>
      </c>
      <c r="Q1347" s="40">
        <v>5.3457142857142861</v>
      </c>
      <c r="R1347" s="40">
        <v>0.65571428571428569</v>
      </c>
      <c r="S1347" s="40">
        <v>0</v>
      </c>
      <c r="T1347" s="40">
        <v>0</v>
      </c>
      <c r="U1347" s="40">
        <v>0</v>
      </c>
      <c r="V1347" s="40">
        <v>0</v>
      </c>
      <c r="W1347" s="40">
        <v>0</v>
      </c>
      <c r="X1347" s="40">
        <v>0</v>
      </c>
      <c r="Y1347" s="40">
        <v>0</v>
      </c>
      <c r="Z1347" s="40">
        <v>0</v>
      </c>
      <c r="AA1347" s="40">
        <v>0</v>
      </c>
      <c r="AB1347" s="40">
        <v>0</v>
      </c>
      <c r="AC1347" s="40">
        <v>0</v>
      </c>
      <c r="AD1347" s="40">
        <v>0</v>
      </c>
    </row>
    <row r="1348" spans="1:30" x14ac:dyDescent="0.25">
      <c r="A1348" s="35">
        <v>1.3</v>
      </c>
      <c r="B1348" s="36" t="s">
        <v>6</v>
      </c>
      <c r="C1348" s="38" t="s">
        <v>1</v>
      </c>
      <c r="D1348" s="36" t="s">
        <v>36</v>
      </c>
      <c r="E1348" s="38" t="s">
        <v>38</v>
      </c>
      <c r="F1348" s="38" t="s">
        <v>54</v>
      </c>
      <c r="G1348" s="40">
        <v>16.528571428571425</v>
      </c>
      <c r="H1348" s="40">
        <v>80.023214285714275</v>
      </c>
      <c r="I1348" s="40">
        <v>205.8452380952381</v>
      </c>
      <c r="J1348" s="40">
        <v>313.82916666666665</v>
      </c>
      <c r="K1348" s="40">
        <v>312.86666666666673</v>
      </c>
      <c r="L1348" s="40">
        <v>183.18154761904762</v>
      </c>
      <c r="M1348" s="40">
        <v>88.615476190476201</v>
      </c>
      <c r="N1348" s="40">
        <v>32.662500000000009</v>
      </c>
      <c r="O1348" s="40">
        <v>10.099404761904763</v>
      </c>
      <c r="P1348" s="40">
        <v>2.2928571428571431</v>
      </c>
      <c r="Q1348" s="40">
        <v>0.44702380952380949</v>
      </c>
      <c r="R1348" s="40">
        <v>4.3452380952380951E-2</v>
      </c>
      <c r="S1348" s="40">
        <v>0</v>
      </c>
      <c r="T1348" s="40">
        <v>0</v>
      </c>
      <c r="U1348" s="40">
        <v>0</v>
      </c>
      <c r="V1348" s="40">
        <v>0</v>
      </c>
      <c r="W1348" s="40">
        <v>0</v>
      </c>
      <c r="X1348" s="40">
        <v>0</v>
      </c>
      <c r="Y1348" s="40">
        <v>0</v>
      </c>
      <c r="Z1348" s="40">
        <v>0</v>
      </c>
      <c r="AA1348" s="40">
        <v>0</v>
      </c>
      <c r="AB1348" s="40">
        <v>0</v>
      </c>
      <c r="AC1348" s="40">
        <v>0</v>
      </c>
      <c r="AD1348" s="40">
        <v>0</v>
      </c>
    </row>
    <row r="1349" spans="1:30" x14ac:dyDescent="0.25">
      <c r="A1349" s="35">
        <v>1.3</v>
      </c>
      <c r="B1349" s="36" t="s">
        <v>6</v>
      </c>
      <c r="C1349" s="38" t="s">
        <v>1</v>
      </c>
      <c r="D1349" s="36" t="s">
        <v>36</v>
      </c>
      <c r="E1349" s="38" t="s">
        <v>38</v>
      </c>
      <c r="F1349" s="38" t="s">
        <v>53</v>
      </c>
      <c r="G1349" s="40">
        <v>133.33000000000001</v>
      </c>
      <c r="H1349" s="40">
        <v>439.4799999999999</v>
      </c>
      <c r="I1349" s="40">
        <v>985.38000000000011</v>
      </c>
      <c r="J1349" s="40">
        <v>1281.21</v>
      </c>
      <c r="K1349" s="40">
        <v>1077.3800000000001</v>
      </c>
      <c r="L1349" s="40">
        <v>553.74999999999955</v>
      </c>
      <c r="M1349" s="40">
        <v>247.23000000000047</v>
      </c>
      <c r="N1349" s="40">
        <v>83.869999999999891</v>
      </c>
      <c r="O1349" s="40">
        <v>23.25</v>
      </c>
      <c r="P1349" s="40">
        <v>5.8400000000001455</v>
      </c>
      <c r="Q1349" s="40">
        <v>1</v>
      </c>
      <c r="R1349" s="40">
        <v>0.17999999999938154</v>
      </c>
      <c r="S1349" s="40">
        <v>2.0000000000436557E-2</v>
      </c>
      <c r="T1349" s="40">
        <v>0</v>
      </c>
      <c r="U1349" s="40">
        <v>0</v>
      </c>
      <c r="V1349" s="40">
        <v>0</v>
      </c>
      <c r="W1349" s="40">
        <v>0</v>
      </c>
      <c r="X1349" s="40">
        <v>0</v>
      </c>
      <c r="Y1349" s="40">
        <v>0</v>
      </c>
      <c r="Z1349" s="40">
        <v>0</v>
      </c>
      <c r="AA1349" s="40">
        <v>0</v>
      </c>
      <c r="AB1349" s="40">
        <v>0</v>
      </c>
      <c r="AC1349" s="40">
        <v>0</v>
      </c>
      <c r="AD1349" s="40">
        <v>0</v>
      </c>
    </row>
    <row r="1350" spans="1:30" x14ac:dyDescent="0.25">
      <c r="A1350" s="35">
        <v>1.3</v>
      </c>
      <c r="B1350" s="36" t="s">
        <v>6</v>
      </c>
      <c r="C1350" s="38" t="s">
        <v>1</v>
      </c>
      <c r="D1350" s="36" t="s">
        <v>36</v>
      </c>
      <c r="E1350" s="38" t="s">
        <v>59</v>
      </c>
      <c r="F1350" s="38" t="s">
        <v>56</v>
      </c>
      <c r="G1350" s="40">
        <v>33820.94</v>
      </c>
      <c r="H1350" s="40">
        <v>94560.38</v>
      </c>
      <c r="I1350" s="40">
        <v>212810.55999999997</v>
      </c>
      <c r="J1350" s="40">
        <v>257061.28000000003</v>
      </c>
      <c r="K1350" s="40">
        <v>191269.27</v>
      </c>
      <c r="L1350" s="40">
        <v>95728.75999999998</v>
      </c>
      <c r="M1350" s="40">
        <v>41808.15</v>
      </c>
      <c r="N1350" s="40">
        <v>13723.539999999997</v>
      </c>
      <c r="O1350" s="40">
        <v>3184.8499999999995</v>
      </c>
      <c r="P1350" s="40">
        <v>525.39</v>
      </c>
      <c r="Q1350" s="40">
        <v>48.86999999999999</v>
      </c>
      <c r="R1350" s="40">
        <v>3.0400000000000005</v>
      </c>
      <c r="S1350" s="40">
        <v>0.21000000000000005</v>
      </c>
      <c r="T1350" s="40">
        <v>0</v>
      </c>
      <c r="U1350" s="40">
        <v>0</v>
      </c>
      <c r="V1350" s="40">
        <v>0</v>
      </c>
      <c r="W1350" s="40">
        <v>0</v>
      </c>
      <c r="X1350" s="40">
        <v>0</v>
      </c>
      <c r="Y1350" s="40">
        <v>0</v>
      </c>
      <c r="Z1350" s="40">
        <v>0</v>
      </c>
      <c r="AA1350" s="40">
        <v>0</v>
      </c>
      <c r="AB1350" s="40">
        <v>0</v>
      </c>
      <c r="AC1350" s="40">
        <v>0</v>
      </c>
      <c r="AD1350" s="40">
        <v>0</v>
      </c>
    </row>
    <row r="1351" spans="1:30" x14ac:dyDescent="0.25">
      <c r="A1351" s="35">
        <v>1.3</v>
      </c>
      <c r="B1351" s="36" t="s">
        <v>6</v>
      </c>
      <c r="C1351" s="38" t="s">
        <v>1</v>
      </c>
      <c r="D1351" s="36" t="s">
        <v>36</v>
      </c>
      <c r="E1351" s="38" t="s">
        <v>59</v>
      </c>
      <c r="F1351" s="38" t="s">
        <v>55</v>
      </c>
      <c r="G1351" s="40">
        <v>436.79428571428565</v>
      </c>
      <c r="H1351" s="40">
        <v>1677.472857142857</v>
      </c>
      <c r="I1351" s="40">
        <v>4096.597142857142</v>
      </c>
      <c r="J1351" s="40">
        <v>6127.4542857142869</v>
      </c>
      <c r="K1351" s="40">
        <v>5699.442857142858</v>
      </c>
      <c r="L1351" s="40">
        <v>3210.0142857142851</v>
      </c>
      <c r="M1351" s="40">
        <v>1506.7885714285715</v>
      </c>
      <c r="N1351" s="40">
        <v>552.64142857142849</v>
      </c>
      <c r="O1351" s="40">
        <v>164.85714285714289</v>
      </c>
      <c r="P1351" s="40">
        <v>36.059999999999995</v>
      </c>
      <c r="Q1351" s="40">
        <v>5.3271428571428574</v>
      </c>
      <c r="R1351" s="40">
        <v>0.40857142857142853</v>
      </c>
      <c r="S1351" s="40">
        <v>0</v>
      </c>
      <c r="T1351" s="40">
        <v>0</v>
      </c>
      <c r="U1351" s="40">
        <v>0</v>
      </c>
      <c r="V1351" s="40">
        <v>0</v>
      </c>
      <c r="W1351" s="40">
        <v>0</v>
      </c>
      <c r="X1351" s="40">
        <v>0</v>
      </c>
      <c r="Y1351" s="40">
        <v>0</v>
      </c>
      <c r="Z1351" s="40">
        <v>0</v>
      </c>
      <c r="AA1351" s="40">
        <v>0</v>
      </c>
      <c r="AB1351" s="40">
        <v>0</v>
      </c>
      <c r="AC1351" s="40">
        <v>0</v>
      </c>
      <c r="AD1351" s="40">
        <v>0</v>
      </c>
    </row>
    <row r="1352" spans="1:30" x14ac:dyDescent="0.25">
      <c r="A1352" s="35">
        <v>1.3</v>
      </c>
      <c r="B1352" s="36" t="s">
        <v>6</v>
      </c>
      <c r="C1352" s="38" t="s">
        <v>1</v>
      </c>
      <c r="D1352" s="36" t="s">
        <v>36</v>
      </c>
      <c r="E1352" s="38" t="s">
        <v>59</v>
      </c>
      <c r="F1352" s="38" t="s">
        <v>54</v>
      </c>
      <c r="G1352" s="40">
        <v>17.017857142857139</v>
      </c>
      <c r="H1352" s="40">
        <v>80.234523809523793</v>
      </c>
      <c r="I1352" s="40">
        <v>212.79464285714283</v>
      </c>
      <c r="J1352" s="40">
        <v>345.02380952380958</v>
      </c>
      <c r="K1352" s="40">
        <v>361.65059523809526</v>
      </c>
      <c r="L1352" s="40">
        <v>220.87916666666669</v>
      </c>
      <c r="M1352" s="40">
        <v>110.84166666666665</v>
      </c>
      <c r="N1352" s="40">
        <v>41.296428571428571</v>
      </c>
      <c r="O1352" s="40">
        <v>14.026190476190477</v>
      </c>
      <c r="P1352" s="40">
        <v>3.4809523809523806</v>
      </c>
      <c r="Q1352" s="40">
        <v>0.51190476190476197</v>
      </c>
      <c r="R1352" s="40">
        <v>5.1785714285714275E-2</v>
      </c>
      <c r="S1352" s="40">
        <v>0</v>
      </c>
      <c r="T1352" s="40">
        <v>0</v>
      </c>
      <c r="U1352" s="40">
        <v>0</v>
      </c>
      <c r="V1352" s="40">
        <v>0</v>
      </c>
      <c r="W1352" s="40">
        <v>0</v>
      </c>
      <c r="X1352" s="40">
        <v>0</v>
      </c>
      <c r="Y1352" s="40">
        <v>0</v>
      </c>
      <c r="Z1352" s="40">
        <v>0</v>
      </c>
      <c r="AA1352" s="40">
        <v>0</v>
      </c>
      <c r="AB1352" s="40">
        <v>0</v>
      </c>
      <c r="AC1352" s="40">
        <v>0</v>
      </c>
      <c r="AD1352" s="40">
        <v>0</v>
      </c>
    </row>
    <row r="1353" spans="1:30" x14ac:dyDescent="0.25">
      <c r="A1353" s="35">
        <v>1.3</v>
      </c>
      <c r="B1353" s="36" t="s">
        <v>6</v>
      </c>
      <c r="C1353" s="38" t="s">
        <v>1</v>
      </c>
      <c r="D1353" s="36" t="s">
        <v>36</v>
      </c>
      <c r="E1353" s="38" t="s">
        <v>59</v>
      </c>
      <c r="F1353" s="38" t="s">
        <v>53</v>
      </c>
      <c r="G1353" s="40">
        <v>131.24</v>
      </c>
      <c r="H1353" s="40">
        <v>419.86</v>
      </c>
      <c r="I1353" s="40">
        <v>926.03000000000009</v>
      </c>
      <c r="J1353" s="40">
        <v>1293.69</v>
      </c>
      <c r="K1353" s="40">
        <v>1132.4099999999999</v>
      </c>
      <c r="L1353" s="40">
        <v>612.65000000000009</v>
      </c>
      <c r="M1353" s="40">
        <v>274.06999999999971</v>
      </c>
      <c r="N1353" s="40">
        <v>97.739999999999782</v>
      </c>
      <c r="O1353" s="40">
        <v>28.390000000000327</v>
      </c>
      <c r="P1353" s="40">
        <v>7.1900000000005093</v>
      </c>
      <c r="Q1353" s="40">
        <v>1.0599999999994907</v>
      </c>
      <c r="R1353" s="40">
        <v>0.13000000000010914</v>
      </c>
      <c r="S1353" s="40">
        <v>1.0000000000218279E-2</v>
      </c>
      <c r="T1353" s="40">
        <v>0</v>
      </c>
      <c r="U1353" s="40">
        <v>0</v>
      </c>
      <c r="V1353" s="40">
        <v>0</v>
      </c>
      <c r="W1353" s="40">
        <v>0</v>
      </c>
      <c r="X1353" s="40">
        <v>0</v>
      </c>
      <c r="Y1353" s="40">
        <v>0</v>
      </c>
      <c r="Z1353" s="40">
        <v>0</v>
      </c>
      <c r="AA1353" s="40">
        <v>0</v>
      </c>
      <c r="AB1353" s="40">
        <v>0</v>
      </c>
      <c r="AC1353" s="40">
        <v>0</v>
      </c>
      <c r="AD1353" s="40">
        <v>0</v>
      </c>
    </row>
    <row r="1354" spans="1:30" x14ac:dyDescent="0.25">
      <c r="A1354" s="35">
        <v>1.3</v>
      </c>
      <c r="B1354" s="36" t="s">
        <v>6</v>
      </c>
      <c r="C1354" s="38" t="s">
        <v>1</v>
      </c>
      <c r="D1354" s="36" t="s">
        <v>36</v>
      </c>
      <c r="E1354" s="38" t="s">
        <v>59</v>
      </c>
      <c r="F1354" s="38" t="s">
        <v>56</v>
      </c>
      <c r="G1354" s="40">
        <v>33785.789999999994</v>
      </c>
      <c r="H1354" s="40">
        <v>90594.38999999997</v>
      </c>
      <c r="I1354" s="40">
        <v>185016.83000000002</v>
      </c>
      <c r="J1354" s="40">
        <v>206457.94</v>
      </c>
      <c r="K1354" s="40">
        <v>146243.24</v>
      </c>
      <c r="L1354" s="40">
        <v>70515.86</v>
      </c>
      <c r="M1354" s="40">
        <v>29508.649999999998</v>
      </c>
      <c r="N1354" s="40">
        <v>9010.7699999999986</v>
      </c>
      <c r="O1354" s="40">
        <v>1936.92</v>
      </c>
      <c r="P1354" s="40">
        <v>304.85000000000002</v>
      </c>
      <c r="Q1354" s="40">
        <v>27.100000000000005</v>
      </c>
      <c r="R1354" s="40">
        <v>2.0499999999999998</v>
      </c>
      <c r="S1354" s="40">
        <v>0.12</v>
      </c>
      <c r="T1354" s="40">
        <v>0.01</v>
      </c>
      <c r="U1354" s="40">
        <v>0</v>
      </c>
      <c r="V1354" s="40">
        <v>0</v>
      </c>
      <c r="W1354" s="40">
        <v>0</v>
      </c>
      <c r="X1354" s="40">
        <v>0</v>
      </c>
      <c r="Y1354" s="40">
        <v>0</v>
      </c>
      <c r="Z1354" s="40">
        <v>0</v>
      </c>
      <c r="AA1354" s="40">
        <v>0</v>
      </c>
      <c r="AB1354" s="40">
        <v>0</v>
      </c>
      <c r="AC1354" s="40">
        <v>0</v>
      </c>
      <c r="AD1354" s="40">
        <v>0</v>
      </c>
    </row>
    <row r="1355" spans="1:30" x14ac:dyDescent="0.25">
      <c r="A1355" s="35">
        <v>1.3</v>
      </c>
      <c r="B1355" s="36" t="s">
        <v>6</v>
      </c>
      <c r="C1355" s="38" t="s">
        <v>1</v>
      </c>
      <c r="D1355" s="36" t="s">
        <v>36</v>
      </c>
      <c r="E1355" s="38" t="s">
        <v>59</v>
      </c>
      <c r="F1355" s="38" t="s">
        <v>55</v>
      </c>
      <c r="G1355" s="40">
        <v>444.15857142857146</v>
      </c>
      <c r="H1355" s="40">
        <v>1751.7328571428573</v>
      </c>
      <c r="I1355" s="40">
        <v>4473.261428571429</v>
      </c>
      <c r="J1355" s="40">
        <v>6611.4500000000016</v>
      </c>
      <c r="K1355" s="40">
        <v>6136.2814285714276</v>
      </c>
      <c r="L1355" s="40">
        <v>3493.0128571428577</v>
      </c>
      <c r="M1355" s="40">
        <v>1650.9114285714284</v>
      </c>
      <c r="N1355" s="40">
        <v>609.35857142857162</v>
      </c>
      <c r="O1355" s="40">
        <v>170.40285714285713</v>
      </c>
      <c r="P1355" s="40">
        <v>36.402857142857137</v>
      </c>
      <c r="Q1355" s="40">
        <v>4.8542857142857141</v>
      </c>
      <c r="R1355" s="40">
        <v>0.3457142857142857</v>
      </c>
      <c r="S1355" s="40">
        <v>0</v>
      </c>
      <c r="T1355" s="40">
        <v>0</v>
      </c>
      <c r="U1355" s="40">
        <v>0</v>
      </c>
      <c r="V1355" s="40">
        <v>0</v>
      </c>
      <c r="W1355" s="40">
        <v>0</v>
      </c>
      <c r="X1355" s="40">
        <v>0</v>
      </c>
      <c r="Y1355" s="40">
        <v>0</v>
      </c>
      <c r="Z1355" s="40">
        <v>0</v>
      </c>
      <c r="AA1355" s="40">
        <v>0</v>
      </c>
      <c r="AB1355" s="40">
        <v>0</v>
      </c>
      <c r="AC1355" s="40">
        <v>0</v>
      </c>
      <c r="AD1355" s="40">
        <v>0</v>
      </c>
    </row>
    <row r="1356" spans="1:30" x14ac:dyDescent="0.25">
      <c r="A1356" s="35">
        <v>1.3</v>
      </c>
      <c r="B1356" s="36" t="s">
        <v>6</v>
      </c>
      <c r="C1356" s="38" t="s">
        <v>1</v>
      </c>
      <c r="D1356" s="36" t="s">
        <v>36</v>
      </c>
      <c r="E1356" s="38" t="s">
        <v>59</v>
      </c>
      <c r="F1356" s="38" t="s">
        <v>54</v>
      </c>
      <c r="G1356" s="40">
        <v>17.111309523809524</v>
      </c>
      <c r="H1356" s="40">
        <v>83.202976190476193</v>
      </c>
      <c r="I1356" s="40">
        <v>232.78869047619045</v>
      </c>
      <c r="J1356" s="40">
        <v>373.80833333333322</v>
      </c>
      <c r="K1356" s="40">
        <v>387.64107142857142</v>
      </c>
      <c r="L1356" s="40">
        <v>240.56309523809523</v>
      </c>
      <c r="M1356" s="40">
        <v>121.23035714285714</v>
      </c>
      <c r="N1356" s="40">
        <v>47.255952380952372</v>
      </c>
      <c r="O1356" s="40">
        <v>14.156547619047622</v>
      </c>
      <c r="P1356" s="40">
        <v>3.7964285714285717</v>
      </c>
      <c r="Q1356" s="40">
        <v>0.6511904761904761</v>
      </c>
      <c r="R1356" s="40">
        <v>6.8452380952380945E-2</v>
      </c>
      <c r="S1356" s="40">
        <v>0</v>
      </c>
      <c r="T1356" s="40">
        <v>0</v>
      </c>
      <c r="U1356" s="40">
        <v>0</v>
      </c>
      <c r="V1356" s="40">
        <v>0</v>
      </c>
      <c r="W1356" s="40">
        <v>0</v>
      </c>
      <c r="X1356" s="40">
        <v>0</v>
      </c>
      <c r="Y1356" s="40">
        <v>0</v>
      </c>
      <c r="Z1356" s="40">
        <v>0</v>
      </c>
      <c r="AA1356" s="40">
        <v>0</v>
      </c>
      <c r="AB1356" s="40">
        <v>0</v>
      </c>
      <c r="AC1356" s="40">
        <v>0</v>
      </c>
      <c r="AD1356" s="40">
        <v>0</v>
      </c>
    </row>
    <row r="1357" spans="1:30" x14ac:dyDescent="0.25">
      <c r="A1357" s="35">
        <v>1.3</v>
      </c>
      <c r="B1357" s="36" t="s">
        <v>6</v>
      </c>
      <c r="C1357" s="38" t="s">
        <v>1</v>
      </c>
      <c r="D1357" s="36" t="s">
        <v>36</v>
      </c>
      <c r="E1357" s="38" t="s">
        <v>39</v>
      </c>
      <c r="F1357" s="38" t="s">
        <v>53</v>
      </c>
      <c r="G1357" s="40">
        <v>134.32</v>
      </c>
      <c r="H1357" s="40">
        <v>471.63000000000005</v>
      </c>
      <c r="I1357" s="40">
        <v>1169.3699999999999</v>
      </c>
      <c r="J1357" s="40">
        <v>1664.74</v>
      </c>
      <c r="K1357" s="40">
        <v>1497.6600000000003</v>
      </c>
      <c r="L1357" s="40">
        <v>847.81999999999971</v>
      </c>
      <c r="M1357" s="40">
        <v>403.23000000000047</v>
      </c>
      <c r="N1357" s="40">
        <v>151.21999999999935</v>
      </c>
      <c r="O1357" s="40">
        <v>43.730000000000473</v>
      </c>
      <c r="P1357" s="40">
        <v>9.6999999999998181</v>
      </c>
      <c r="Q1357" s="40">
        <v>1.4700000000002547</v>
      </c>
      <c r="R1357" s="40">
        <v>9.9999999999454303E-2</v>
      </c>
      <c r="S1357" s="40">
        <v>0</v>
      </c>
      <c r="T1357" s="40">
        <v>0</v>
      </c>
      <c r="U1357" s="40">
        <v>0</v>
      </c>
      <c r="V1357" s="40">
        <v>0</v>
      </c>
      <c r="W1357" s="40">
        <v>0</v>
      </c>
      <c r="X1357" s="40">
        <v>0</v>
      </c>
      <c r="Y1357" s="40">
        <v>0</v>
      </c>
      <c r="Z1357" s="40">
        <v>0</v>
      </c>
      <c r="AA1357" s="40">
        <v>0</v>
      </c>
      <c r="AB1357" s="40">
        <v>0</v>
      </c>
      <c r="AC1357" s="40">
        <v>0</v>
      </c>
      <c r="AD1357" s="40">
        <v>0</v>
      </c>
    </row>
    <row r="1358" spans="1:30" x14ac:dyDescent="0.25">
      <c r="A1358" s="35">
        <v>1.3</v>
      </c>
      <c r="B1358" s="36" t="s">
        <v>6</v>
      </c>
      <c r="C1358" s="38" t="s">
        <v>1</v>
      </c>
      <c r="D1358" s="36" t="s">
        <v>36</v>
      </c>
      <c r="E1358" s="38" t="s">
        <v>40</v>
      </c>
      <c r="F1358" s="38" t="s">
        <v>56</v>
      </c>
      <c r="G1358" s="40">
        <v>33870.350000000006</v>
      </c>
      <c r="H1358" s="40">
        <v>91811.32</v>
      </c>
      <c r="I1358" s="40">
        <v>192452.15</v>
      </c>
      <c r="J1358" s="40">
        <v>221638.56000000003</v>
      </c>
      <c r="K1358" s="40">
        <v>162522.72</v>
      </c>
      <c r="L1358" s="40">
        <v>81698.009999999995</v>
      </c>
      <c r="M1358" s="40">
        <v>35790.210000000006</v>
      </c>
      <c r="N1358" s="40">
        <v>11847.380000000003</v>
      </c>
      <c r="O1358" s="40">
        <v>2911.02</v>
      </c>
      <c r="P1358" s="40">
        <v>552.65000000000009</v>
      </c>
      <c r="Q1358" s="40">
        <v>66.989999999999995</v>
      </c>
      <c r="R1358" s="40">
        <v>5.95</v>
      </c>
      <c r="S1358" s="40">
        <v>0.31000000000000005</v>
      </c>
      <c r="T1358" s="40">
        <v>0.05</v>
      </c>
      <c r="U1358" s="40">
        <v>0</v>
      </c>
      <c r="V1358" s="40">
        <v>0</v>
      </c>
      <c r="W1358" s="40">
        <v>0</v>
      </c>
      <c r="X1358" s="40">
        <v>0</v>
      </c>
      <c r="Y1358" s="40">
        <v>0</v>
      </c>
      <c r="Z1358" s="40">
        <v>0</v>
      </c>
      <c r="AA1358" s="40">
        <v>0</v>
      </c>
      <c r="AB1358" s="40">
        <v>0</v>
      </c>
      <c r="AC1358" s="40">
        <v>0</v>
      </c>
      <c r="AD1358" s="40">
        <v>0</v>
      </c>
    </row>
    <row r="1359" spans="1:30" x14ac:dyDescent="0.25">
      <c r="A1359" s="35">
        <v>1.3</v>
      </c>
      <c r="B1359" s="36" t="s">
        <v>6</v>
      </c>
      <c r="C1359" s="38" t="s">
        <v>1</v>
      </c>
      <c r="D1359" s="36" t="s">
        <v>36</v>
      </c>
      <c r="E1359" s="38" t="s">
        <v>40</v>
      </c>
      <c r="F1359" s="38" t="s">
        <v>55</v>
      </c>
      <c r="G1359" s="40">
        <v>443.96285714285716</v>
      </c>
      <c r="H1359" s="40">
        <v>1735.0128571428572</v>
      </c>
      <c r="I1359" s="40">
        <v>4325.41</v>
      </c>
      <c r="J1359" s="40">
        <v>6234.0714285714294</v>
      </c>
      <c r="K1359" s="40">
        <v>5536.1785714285706</v>
      </c>
      <c r="L1359" s="40">
        <v>3038.962857142857</v>
      </c>
      <c r="M1359" s="40">
        <v>1406.56</v>
      </c>
      <c r="N1359" s="40">
        <v>505.9899999999999</v>
      </c>
      <c r="O1359" s="40">
        <v>135.97857142857143</v>
      </c>
      <c r="P1359" s="40">
        <v>28.561428571428582</v>
      </c>
      <c r="Q1359" s="40">
        <v>3.2428571428571433</v>
      </c>
      <c r="R1359" s="40">
        <v>0.40571428571428569</v>
      </c>
      <c r="S1359" s="40">
        <v>4.2857142857142859E-3</v>
      </c>
      <c r="T1359" s="40">
        <v>0</v>
      </c>
      <c r="U1359" s="40">
        <v>0</v>
      </c>
      <c r="V1359" s="40">
        <v>0</v>
      </c>
      <c r="W1359" s="40">
        <v>0</v>
      </c>
      <c r="X1359" s="40">
        <v>0</v>
      </c>
      <c r="Y1359" s="40">
        <v>0</v>
      </c>
      <c r="Z1359" s="40">
        <v>0</v>
      </c>
      <c r="AA1359" s="40">
        <v>0</v>
      </c>
      <c r="AB1359" s="40">
        <v>0</v>
      </c>
      <c r="AC1359" s="40">
        <v>0</v>
      </c>
      <c r="AD1359" s="40">
        <v>0</v>
      </c>
    </row>
    <row r="1360" spans="1:30" x14ac:dyDescent="0.25">
      <c r="A1360" s="35">
        <v>1.3</v>
      </c>
      <c r="B1360" s="36" t="s">
        <v>6</v>
      </c>
      <c r="C1360" s="38" t="s">
        <v>1</v>
      </c>
      <c r="D1360" s="36" t="s">
        <v>36</v>
      </c>
      <c r="E1360" s="38" t="s">
        <v>40</v>
      </c>
      <c r="F1360" s="38" t="s">
        <v>54</v>
      </c>
      <c r="G1360" s="40">
        <v>17.150000000000006</v>
      </c>
      <c r="H1360" s="40">
        <v>83.623809523809513</v>
      </c>
      <c r="I1360" s="40">
        <v>224.36488095238087</v>
      </c>
      <c r="J1360" s="40">
        <v>354.02202380952372</v>
      </c>
      <c r="K1360" s="40">
        <v>352.3</v>
      </c>
      <c r="L1360" s="40">
        <v>210.96845238095236</v>
      </c>
      <c r="M1360" s="40">
        <v>103.95952380952382</v>
      </c>
      <c r="N1360" s="40">
        <v>39.198214285714286</v>
      </c>
      <c r="O1360" s="40">
        <v>11.768452380952379</v>
      </c>
      <c r="P1360" s="40">
        <v>2.8755952380952374</v>
      </c>
      <c r="Q1360" s="40">
        <v>0.35535714285714287</v>
      </c>
      <c r="R1360" s="40">
        <v>3.6309523809523812E-2</v>
      </c>
      <c r="S1360" s="40">
        <v>0</v>
      </c>
      <c r="T1360" s="40">
        <v>0</v>
      </c>
      <c r="U1360" s="40">
        <v>0</v>
      </c>
      <c r="V1360" s="40">
        <v>0</v>
      </c>
      <c r="W1360" s="40">
        <v>0</v>
      </c>
      <c r="X1360" s="40">
        <v>0</v>
      </c>
      <c r="Y1360" s="40">
        <v>0</v>
      </c>
      <c r="Z1360" s="40">
        <v>0</v>
      </c>
      <c r="AA1360" s="40">
        <v>0</v>
      </c>
      <c r="AB1360" s="40">
        <v>0</v>
      </c>
      <c r="AC1360" s="40">
        <v>0</v>
      </c>
      <c r="AD1360" s="40">
        <v>0</v>
      </c>
    </row>
    <row r="1361" spans="1:30" x14ac:dyDescent="0.25">
      <c r="A1361" s="35">
        <v>1.3</v>
      </c>
      <c r="B1361" s="36" t="s">
        <v>6</v>
      </c>
      <c r="C1361" s="38" t="s">
        <v>1</v>
      </c>
      <c r="D1361" s="36" t="s">
        <v>36</v>
      </c>
      <c r="E1361" s="38" t="s">
        <v>40</v>
      </c>
      <c r="F1361" s="38" t="s">
        <v>53</v>
      </c>
      <c r="G1361" s="40">
        <v>132.16999999999999</v>
      </c>
      <c r="H1361" s="40">
        <v>460.84000000000003</v>
      </c>
      <c r="I1361" s="40">
        <v>1120.03</v>
      </c>
      <c r="J1361" s="40">
        <v>1535.2400000000002</v>
      </c>
      <c r="K1361" s="40">
        <v>1310.9199999999996</v>
      </c>
      <c r="L1361" s="40">
        <v>709.61000000000058</v>
      </c>
      <c r="M1361" s="40">
        <v>327.14999999999964</v>
      </c>
      <c r="N1361" s="40">
        <v>115.28999999999996</v>
      </c>
      <c r="O1361" s="40">
        <v>31.5</v>
      </c>
      <c r="P1361" s="40">
        <v>6.6300000000001091</v>
      </c>
      <c r="Q1361" s="40">
        <v>0.81999999999970896</v>
      </c>
      <c r="R1361" s="40">
        <v>5.0000000000181899E-2</v>
      </c>
      <c r="S1361" s="40">
        <v>0</v>
      </c>
      <c r="T1361" s="40">
        <v>0</v>
      </c>
      <c r="U1361" s="40">
        <v>0</v>
      </c>
      <c r="V1361" s="40">
        <v>0</v>
      </c>
      <c r="W1361" s="40">
        <v>0</v>
      </c>
      <c r="X1361" s="40">
        <v>0</v>
      </c>
      <c r="Y1361" s="40">
        <v>0</v>
      </c>
      <c r="Z1361" s="40">
        <v>0</v>
      </c>
      <c r="AA1361" s="40">
        <v>0</v>
      </c>
      <c r="AB1361" s="40">
        <v>0</v>
      </c>
      <c r="AC1361" s="40">
        <v>0</v>
      </c>
      <c r="AD1361" s="40">
        <v>0</v>
      </c>
    </row>
    <row r="1362" spans="1:30" x14ac:dyDescent="0.25">
      <c r="A1362" s="35">
        <v>1.3</v>
      </c>
      <c r="B1362" s="36" t="s">
        <v>6</v>
      </c>
      <c r="C1362" s="38" t="s">
        <v>2</v>
      </c>
      <c r="D1362" s="36" t="s">
        <v>32</v>
      </c>
      <c r="E1362" s="38" t="s">
        <v>33</v>
      </c>
      <c r="F1362" s="38" t="s">
        <v>56</v>
      </c>
      <c r="G1362" s="40">
        <v>33939.99</v>
      </c>
      <c r="H1362" s="40">
        <v>95009.599999999977</v>
      </c>
      <c r="I1362" s="40">
        <v>219223.78000000003</v>
      </c>
      <c r="J1362" s="40">
        <v>288799.64</v>
      </c>
      <c r="K1362" s="40">
        <v>251460.16</v>
      </c>
      <c r="L1362" s="40">
        <v>147274.80000000002</v>
      </c>
      <c r="M1362" s="40">
        <v>73559.64</v>
      </c>
      <c r="N1362" s="40">
        <v>28407.919999999998</v>
      </c>
      <c r="O1362" s="40">
        <v>8889.07</v>
      </c>
      <c r="P1362" s="40">
        <v>2446.2899999999995</v>
      </c>
      <c r="Q1362" s="40">
        <v>500.82000000000005</v>
      </c>
      <c r="R1362" s="40">
        <v>86.970000000000013</v>
      </c>
      <c r="S1362" s="40">
        <v>12.310000000000002</v>
      </c>
      <c r="T1362" s="40">
        <v>2.2399999999999998</v>
      </c>
      <c r="U1362" s="40">
        <v>0.47000000000000008</v>
      </c>
      <c r="V1362" s="40">
        <v>0.1</v>
      </c>
      <c r="W1362" s="40">
        <v>0.03</v>
      </c>
      <c r="X1362" s="40">
        <v>0</v>
      </c>
      <c r="Y1362" s="40">
        <v>0</v>
      </c>
      <c r="Z1362" s="40">
        <v>0</v>
      </c>
      <c r="AA1362" s="40">
        <v>0</v>
      </c>
      <c r="AB1362" s="40">
        <v>0</v>
      </c>
      <c r="AC1362" s="40">
        <v>0</v>
      </c>
      <c r="AD1362" s="40">
        <v>0</v>
      </c>
    </row>
    <row r="1363" spans="1:30" x14ac:dyDescent="0.25">
      <c r="A1363" s="35">
        <v>1.3</v>
      </c>
      <c r="B1363" s="36" t="s">
        <v>6</v>
      </c>
      <c r="C1363" s="38" t="s">
        <v>2</v>
      </c>
      <c r="D1363" s="36" t="s">
        <v>32</v>
      </c>
      <c r="E1363" s="38" t="s">
        <v>33</v>
      </c>
      <c r="F1363" s="38" t="s">
        <v>55</v>
      </c>
      <c r="G1363" s="40">
        <v>442.20714285714291</v>
      </c>
      <c r="H1363" s="40">
        <v>1691.1642857142856</v>
      </c>
      <c r="I1363" s="40">
        <v>4195.6471428571431</v>
      </c>
      <c r="J1363" s="40">
        <v>6242.7742857142875</v>
      </c>
      <c r="K1363" s="40">
        <v>5978.9585714285704</v>
      </c>
      <c r="L1363" s="40">
        <v>3614.1771428571433</v>
      </c>
      <c r="M1363" s="40">
        <v>1804.6128571428576</v>
      </c>
      <c r="N1363" s="40">
        <v>747.18857142857155</v>
      </c>
      <c r="O1363" s="40">
        <v>256.30428571428564</v>
      </c>
      <c r="P1363" s="40">
        <v>81.52000000000001</v>
      </c>
      <c r="Q1363" s="40">
        <v>18.27571428571429</v>
      </c>
      <c r="R1363" s="40">
        <v>3.8485714285714283</v>
      </c>
      <c r="S1363" s="40">
        <v>0.65857142857142859</v>
      </c>
      <c r="T1363" s="40">
        <v>0.15714285714285722</v>
      </c>
      <c r="U1363" s="40">
        <v>2.5714285714285721E-2</v>
      </c>
      <c r="V1363" s="40">
        <v>0</v>
      </c>
      <c r="W1363" s="40">
        <v>0</v>
      </c>
      <c r="X1363" s="40">
        <v>0</v>
      </c>
      <c r="Y1363" s="40">
        <v>0</v>
      </c>
      <c r="Z1363" s="40">
        <v>0</v>
      </c>
      <c r="AA1363" s="40">
        <v>0</v>
      </c>
      <c r="AB1363" s="40">
        <v>0</v>
      </c>
      <c r="AC1363" s="40">
        <v>0</v>
      </c>
      <c r="AD1363" s="40">
        <v>0</v>
      </c>
    </row>
    <row r="1364" spans="1:30" x14ac:dyDescent="0.25">
      <c r="A1364" s="35">
        <v>1.3</v>
      </c>
      <c r="B1364" s="36" t="s">
        <v>6</v>
      </c>
      <c r="C1364" s="38" t="s">
        <v>2</v>
      </c>
      <c r="D1364" s="36" t="s">
        <v>32</v>
      </c>
      <c r="E1364" s="38" t="s">
        <v>33</v>
      </c>
      <c r="F1364" s="38" t="s">
        <v>54</v>
      </c>
      <c r="G1364" s="40">
        <v>16.889880952380953</v>
      </c>
      <c r="H1364" s="40">
        <v>81.248214285714269</v>
      </c>
      <c r="I1364" s="40">
        <v>218.40357142857138</v>
      </c>
      <c r="J1364" s="40">
        <v>353.68690476190466</v>
      </c>
      <c r="K1364" s="40">
        <v>362.62380952380943</v>
      </c>
      <c r="L1364" s="40">
        <v>234.09880952380948</v>
      </c>
      <c r="M1364" s="40">
        <v>123.97500000000001</v>
      </c>
      <c r="N1364" s="40">
        <v>52.963690476190472</v>
      </c>
      <c r="O1364" s="40">
        <v>18.748214285714287</v>
      </c>
      <c r="P1364" s="40">
        <v>6.383333333333332</v>
      </c>
      <c r="Q1364" s="40">
        <v>1.8345238095238092</v>
      </c>
      <c r="R1364" s="40">
        <v>0.419047619047619</v>
      </c>
      <c r="S1364" s="40">
        <v>8.6904761904761943E-2</v>
      </c>
      <c r="T1364" s="40">
        <v>5.3571428571428563E-3</v>
      </c>
      <c r="U1364" s="40">
        <v>0</v>
      </c>
      <c r="V1364" s="40">
        <v>0</v>
      </c>
      <c r="W1364" s="40">
        <v>0</v>
      </c>
      <c r="X1364" s="40">
        <v>0</v>
      </c>
      <c r="Y1364" s="40">
        <v>0</v>
      </c>
      <c r="Z1364" s="40">
        <v>0</v>
      </c>
      <c r="AA1364" s="40">
        <v>0</v>
      </c>
      <c r="AB1364" s="40">
        <v>0</v>
      </c>
      <c r="AC1364" s="40">
        <v>0</v>
      </c>
      <c r="AD1364" s="40">
        <v>0</v>
      </c>
    </row>
    <row r="1365" spans="1:30" x14ac:dyDescent="0.25">
      <c r="A1365" s="35">
        <v>1.3</v>
      </c>
      <c r="B1365" s="36" t="s">
        <v>6</v>
      </c>
      <c r="C1365" s="38" t="s">
        <v>2</v>
      </c>
      <c r="D1365" s="36" t="s">
        <v>32</v>
      </c>
      <c r="E1365" s="38" t="s">
        <v>33</v>
      </c>
      <c r="F1365" s="38" t="s">
        <v>53</v>
      </c>
      <c r="G1365" s="40">
        <v>131.15</v>
      </c>
      <c r="H1365" s="40">
        <v>429.20000000000005</v>
      </c>
      <c r="I1365" s="40">
        <v>936.4799999999999</v>
      </c>
      <c r="J1365" s="40">
        <v>1259.3200000000002</v>
      </c>
      <c r="K1365" s="40">
        <v>1161.2599999999998</v>
      </c>
      <c r="L1365" s="40">
        <v>699.0600000000004</v>
      </c>
      <c r="M1365" s="40">
        <v>363.86999999999989</v>
      </c>
      <c r="N1365" s="40">
        <v>154.14999999999964</v>
      </c>
      <c r="O1365" s="40">
        <v>53.199999999999818</v>
      </c>
      <c r="P1365" s="40">
        <v>17.360000000000582</v>
      </c>
      <c r="Q1365" s="40">
        <v>4.4299999999993815</v>
      </c>
      <c r="R1365" s="40">
        <v>1.0200000000004366</v>
      </c>
      <c r="S1365" s="40">
        <v>0.17000000000007276</v>
      </c>
      <c r="T1365" s="40">
        <v>1.9999999999527063E-2</v>
      </c>
      <c r="U1365" s="40">
        <v>0</v>
      </c>
      <c r="V1365" s="40">
        <v>0</v>
      </c>
      <c r="W1365" s="40">
        <v>0</v>
      </c>
      <c r="X1365" s="40">
        <v>0</v>
      </c>
      <c r="Y1365" s="40">
        <v>0</v>
      </c>
      <c r="Z1365" s="40">
        <v>0</v>
      </c>
      <c r="AA1365" s="40">
        <v>0</v>
      </c>
      <c r="AB1365" s="40">
        <v>0</v>
      </c>
      <c r="AC1365" s="40">
        <v>0</v>
      </c>
      <c r="AD1365" s="40">
        <v>0</v>
      </c>
    </row>
    <row r="1366" spans="1:30" x14ac:dyDescent="0.25">
      <c r="A1366" s="35">
        <v>1.3</v>
      </c>
      <c r="B1366" s="36" t="s">
        <v>6</v>
      </c>
      <c r="C1366" s="38" t="s">
        <v>2</v>
      </c>
      <c r="D1366" s="36" t="s">
        <v>32</v>
      </c>
      <c r="E1366" s="38" t="s">
        <v>58</v>
      </c>
      <c r="F1366" s="38" t="s">
        <v>56</v>
      </c>
      <c r="G1366" s="40">
        <v>33813.12999999999</v>
      </c>
      <c r="H1366" s="40">
        <v>93987.189999999988</v>
      </c>
      <c r="I1366" s="40">
        <v>212857.61000000002</v>
      </c>
      <c r="J1366" s="40">
        <v>276964.43</v>
      </c>
      <c r="K1366" s="40">
        <v>241628.23000000007</v>
      </c>
      <c r="L1366" s="40">
        <v>144814.97</v>
      </c>
      <c r="M1366" s="40">
        <v>73903.799999999988</v>
      </c>
      <c r="N1366" s="40">
        <v>29234.990000000009</v>
      </c>
      <c r="O1366" s="40">
        <v>9356.98</v>
      </c>
      <c r="P1366" s="40">
        <v>2627.7299999999996</v>
      </c>
      <c r="Q1366" s="40">
        <v>538.11999999999978</v>
      </c>
      <c r="R1366" s="40">
        <v>90.179999999999993</v>
      </c>
      <c r="S1366" s="40">
        <v>10.640000000000004</v>
      </c>
      <c r="T1366" s="40">
        <v>1.2100000000000004</v>
      </c>
      <c r="U1366" s="40">
        <v>0.06</v>
      </c>
      <c r="V1366" s="40">
        <v>0</v>
      </c>
      <c r="W1366" s="40">
        <v>0</v>
      </c>
      <c r="X1366" s="40">
        <v>0</v>
      </c>
      <c r="Y1366" s="40">
        <v>0</v>
      </c>
      <c r="Z1366" s="40">
        <v>0</v>
      </c>
      <c r="AA1366" s="40">
        <v>0</v>
      </c>
      <c r="AB1366" s="40">
        <v>0</v>
      </c>
      <c r="AC1366" s="40">
        <v>0</v>
      </c>
      <c r="AD1366" s="40">
        <v>0</v>
      </c>
    </row>
    <row r="1367" spans="1:30" x14ac:dyDescent="0.25">
      <c r="A1367" s="35">
        <v>1.3</v>
      </c>
      <c r="B1367" s="36" t="s">
        <v>6</v>
      </c>
      <c r="C1367" s="38" t="s">
        <v>2</v>
      </c>
      <c r="D1367" s="36" t="s">
        <v>32</v>
      </c>
      <c r="E1367" s="38" t="s">
        <v>58</v>
      </c>
      <c r="F1367" s="38" t="s">
        <v>55</v>
      </c>
      <c r="G1367" s="40">
        <v>435.67999999999989</v>
      </c>
      <c r="H1367" s="40">
        <v>1705.6</v>
      </c>
      <c r="I1367" s="40">
        <v>4261.4528571428573</v>
      </c>
      <c r="J1367" s="40">
        <v>6316.7585714285724</v>
      </c>
      <c r="K1367" s="40">
        <v>6002.2371428571432</v>
      </c>
      <c r="L1367" s="40">
        <v>3610.278571428571</v>
      </c>
      <c r="M1367" s="40">
        <v>1853.4314285714293</v>
      </c>
      <c r="N1367" s="40">
        <v>767.18142857142846</v>
      </c>
      <c r="O1367" s="40">
        <v>267.02857142857141</v>
      </c>
      <c r="P1367" s="40">
        <v>84.357142857142861</v>
      </c>
      <c r="Q1367" s="40">
        <v>18.792857142857144</v>
      </c>
      <c r="R1367" s="40">
        <v>4.1871428571428568</v>
      </c>
      <c r="S1367" s="40">
        <v>0.58571428571428552</v>
      </c>
      <c r="T1367" s="40">
        <v>1.9999999999999997E-2</v>
      </c>
      <c r="U1367" s="40">
        <v>0</v>
      </c>
      <c r="V1367" s="40">
        <v>0</v>
      </c>
      <c r="W1367" s="40">
        <v>0</v>
      </c>
      <c r="X1367" s="40">
        <v>0</v>
      </c>
      <c r="Y1367" s="40">
        <v>0</v>
      </c>
      <c r="Z1367" s="40">
        <v>0</v>
      </c>
      <c r="AA1367" s="40">
        <v>0</v>
      </c>
      <c r="AB1367" s="40">
        <v>0</v>
      </c>
      <c r="AC1367" s="40">
        <v>0</v>
      </c>
      <c r="AD1367" s="40">
        <v>0</v>
      </c>
    </row>
    <row r="1368" spans="1:30" x14ac:dyDescent="0.25">
      <c r="A1368" s="35">
        <v>1.3</v>
      </c>
      <c r="B1368" s="36" t="s">
        <v>6</v>
      </c>
      <c r="C1368" s="38" t="s">
        <v>2</v>
      </c>
      <c r="D1368" s="36" t="s">
        <v>32</v>
      </c>
      <c r="E1368" s="38" t="s">
        <v>58</v>
      </c>
      <c r="F1368" s="38" t="s">
        <v>54</v>
      </c>
      <c r="G1368" s="40">
        <v>17.171428571428567</v>
      </c>
      <c r="H1368" s="40">
        <v>82.594047619047615</v>
      </c>
      <c r="I1368" s="40">
        <v>215.57202380952378</v>
      </c>
      <c r="J1368" s="40">
        <v>344.61309523809524</v>
      </c>
      <c r="K1368" s="40">
        <v>360.15000000000009</v>
      </c>
      <c r="L1368" s="40">
        <v>231.29940476190475</v>
      </c>
      <c r="M1368" s="40">
        <v>125.3309523809524</v>
      </c>
      <c r="N1368" s="40">
        <v>53.751785714285724</v>
      </c>
      <c r="O1368" s="40">
        <v>19.620238095238097</v>
      </c>
      <c r="P1368" s="40">
        <v>7.0410714285714286</v>
      </c>
      <c r="Q1368" s="40">
        <v>1.933928571428571</v>
      </c>
      <c r="R1368" s="40">
        <v>0.37380952380952376</v>
      </c>
      <c r="S1368" s="40">
        <v>7.4404761904761932E-2</v>
      </c>
      <c r="T1368" s="40">
        <v>0</v>
      </c>
      <c r="U1368" s="40">
        <v>0</v>
      </c>
      <c r="V1368" s="40">
        <v>0</v>
      </c>
      <c r="W1368" s="40">
        <v>0</v>
      </c>
      <c r="X1368" s="40">
        <v>0</v>
      </c>
      <c r="Y1368" s="40">
        <v>0</v>
      </c>
      <c r="Z1368" s="40">
        <v>0</v>
      </c>
      <c r="AA1368" s="40">
        <v>0</v>
      </c>
      <c r="AB1368" s="40">
        <v>0</v>
      </c>
      <c r="AC1368" s="40">
        <v>0</v>
      </c>
      <c r="AD1368" s="40">
        <v>0</v>
      </c>
    </row>
    <row r="1369" spans="1:30" x14ac:dyDescent="0.25">
      <c r="A1369" s="35">
        <v>1.3</v>
      </c>
      <c r="B1369" s="36" t="s">
        <v>6</v>
      </c>
      <c r="C1369" s="38" t="s">
        <v>2</v>
      </c>
      <c r="D1369" s="36" t="s">
        <v>32</v>
      </c>
      <c r="E1369" s="38" t="s">
        <v>58</v>
      </c>
      <c r="F1369" s="38" t="s">
        <v>53</v>
      </c>
      <c r="G1369" s="40">
        <v>133.06</v>
      </c>
      <c r="H1369" s="40">
        <v>446.01000000000005</v>
      </c>
      <c r="I1369" s="40">
        <v>1054.54</v>
      </c>
      <c r="J1369" s="40">
        <v>1439.14</v>
      </c>
      <c r="K1369" s="40">
        <v>1259.33</v>
      </c>
      <c r="L1369" s="40">
        <v>711.26000000000022</v>
      </c>
      <c r="M1369" s="40">
        <v>367.59000000000015</v>
      </c>
      <c r="N1369" s="40">
        <v>157.11999999999989</v>
      </c>
      <c r="O1369" s="40">
        <v>56.659999999999854</v>
      </c>
      <c r="P1369" s="40">
        <v>17.420000000000073</v>
      </c>
      <c r="Q1369" s="40">
        <v>4.6700000000000728</v>
      </c>
      <c r="R1369" s="40">
        <v>0.80999999999949068</v>
      </c>
      <c r="S1369" s="40">
        <v>0.1000000000003638</v>
      </c>
      <c r="T1369" s="40">
        <v>0</v>
      </c>
      <c r="U1369" s="40">
        <v>1.0000000000218279E-2</v>
      </c>
      <c r="V1369" s="40">
        <v>0</v>
      </c>
      <c r="W1369" s="40">
        <v>0</v>
      </c>
      <c r="X1369" s="40">
        <v>0</v>
      </c>
      <c r="Y1369" s="40">
        <v>0</v>
      </c>
      <c r="Z1369" s="40">
        <v>0</v>
      </c>
      <c r="AA1369" s="40">
        <v>0</v>
      </c>
      <c r="AB1369" s="40">
        <v>0</v>
      </c>
      <c r="AC1369" s="40">
        <v>0</v>
      </c>
      <c r="AD1369" s="40">
        <v>0</v>
      </c>
    </row>
    <row r="1370" spans="1:30" x14ac:dyDescent="0.25">
      <c r="A1370" s="35">
        <v>1.3</v>
      </c>
      <c r="B1370" s="36" t="s">
        <v>6</v>
      </c>
      <c r="C1370" s="38" t="s">
        <v>2</v>
      </c>
      <c r="D1370" s="36" t="s">
        <v>32</v>
      </c>
      <c r="E1370" s="38" t="s">
        <v>57</v>
      </c>
      <c r="F1370" s="38" t="s">
        <v>56</v>
      </c>
      <c r="G1370" s="40">
        <v>33939.99</v>
      </c>
      <c r="H1370" s="40">
        <v>95015.609999999986</v>
      </c>
      <c r="I1370" s="40">
        <v>218767.09000000003</v>
      </c>
      <c r="J1370" s="40">
        <v>287550.58</v>
      </c>
      <c r="K1370" s="40">
        <v>240521.92999999993</v>
      </c>
      <c r="L1370" s="40">
        <v>127964.30999999998</v>
      </c>
      <c r="M1370" s="40">
        <v>56231.61</v>
      </c>
      <c r="N1370" s="40">
        <v>18983.649999999998</v>
      </c>
      <c r="O1370" s="40">
        <v>5155.6400000000012</v>
      </c>
      <c r="P1370" s="40">
        <v>1229.9100000000001</v>
      </c>
      <c r="Q1370" s="40">
        <v>224.43</v>
      </c>
      <c r="R1370" s="40">
        <v>37.61999999999999</v>
      </c>
      <c r="S1370" s="40">
        <v>6.5200000000000022</v>
      </c>
      <c r="T1370" s="40">
        <v>0.86000000000000032</v>
      </c>
      <c r="U1370" s="40">
        <v>0.06</v>
      </c>
      <c r="V1370" s="40">
        <v>0</v>
      </c>
      <c r="W1370" s="40">
        <v>0</v>
      </c>
      <c r="X1370" s="40">
        <v>0</v>
      </c>
      <c r="Y1370" s="40">
        <v>0</v>
      </c>
      <c r="Z1370" s="40">
        <v>0</v>
      </c>
      <c r="AA1370" s="40">
        <v>0</v>
      </c>
      <c r="AB1370" s="40">
        <v>0</v>
      </c>
      <c r="AC1370" s="40">
        <v>0</v>
      </c>
      <c r="AD1370" s="40">
        <v>0</v>
      </c>
    </row>
    <row r="1371" spans="1:30" x14ac:dyDescent="0.25">
      <c r="A1371" s="35">
        <v>1.3</v>
      </c>
      <c r="B1371" s="36" t="s">
        <v>6</v>
      </c>
      <c r="C1371" s="38" t="s">
        <v>2</v>
      </c>
      <c r="D1371" s="36" t="s">
        <v>32</v>
      </c>
      <c r="E1371" s="38" t="s">
        <v>57</v>
      </c>
      <c r="F1371" s="38" t="s">
        <v>55</v>
      </c>
      <c r="G1371" s="40">
        <v>442.20714285714291</v>
      </c>
      <c r="H1371" s="40">
        <v>1691.0614285714285</v>
      </c>
      <c r="I1371" s="40">
        <v>4191.5757142857137</v>
      </c>
      <c r="J1371" s="40">
        <v>6269.8600000000006</v>
      </c>
      <c r="K1371" s="40">
        <v>6306.0471428571445</v>
      </c>
      <c r="L1371" s="40">
        <v>4075.0257142857145</v>
      </c>
      <c r="M1371" s="40">
        <v>2092.8171428571432</v>
      </c>
      <c r="N1371" s="40">
        <v>818.45857142857142</v>
      </c>
      <c r="O1371" s="40">
        <v>256.58857142857147</v>
      </c>
      <c r="P1371" s="40">
        <v>70.877142857142843</v>
      </c>
      <c r="Q1371" s="40">
        <v>13.632857142857148</v>
      </c>
      <c r="R1371" s="40">
        <v>2.3528571428571423</v>
      </c>
      <c r="S1371" s="40">
        <v>0.22428571428571437</v>
      </c>
      <c r="T1371" s="40">
        <v>3.8571428571428569E-2</v>
      </c>
      <c r="U1371" s="40">
        <v>0</v>
      </c>
      <c r="V1371" s="40">
        <v>0</v>
      </c>
      <c r="W1371" s="40">
        <v>0</v>
      </c>
      <c r="X1371" s="40">
        <v>0</v>
      </c>
      <c r="Y1371" s="40">
        <v>0</v>
      </c>
      <c r="Z1371" s="40">
        <v>0</v>
      </c>
      <c r="AA1371" s="40">
        <v>0</v>
      </c>
      <c r="AB1371" s="40">
        <v>0</v>
      </c>
      <c r="AC1371" s="40">
        <v>0</v>
      </c>
      <c r="AD1371" s="40">
        <v>0</v>
      </c>
    </row>
    <row r="1372" spans="1:30" x14ac:dyDescent="0.25">
      <c r="A1372" s="35">
        <v>1.3</v>
      </c>
      <c r="B1372" s="36" t="s">
        <v>6</v>
      </c>
      <c r="C1372" s="38" t="s">
        <v>2</v>
      </c>
      <c r="D1372" s="36" t="s">
        <v>32</v>
      </c>
      <c r="E1372" s="38" t="s">
        <v>57</v>
      </c>
      <c r="F1372" s="38" t="s">
        <v>54</v>
      </c>
      <c r="G1372" s="40">
        <v>16.889880952380953</v>
      </c>
      <c r="H1372" s="40">
        <v>81.248214285714269</v>
      </c>
      <c r="I1372" s="40">
        <v>219.90535714285713</v>
      </c>
      <c r="J1372" s="40">
        <v>353.72916666666674</v>
      </c>
      <c r="K1372" s="40">
        <v>388.99166666666673</v>
      </c>
      <c r="L1372" s="40">
        <v>269.5857142857144</v>
      </c>
      <c r="M1372" s="40">
        <v>149.81190476190474</v>
      </c>
      <c r="N1372" s="40">
        <v>61.511904761904766</v>
      </c>
      <c r="O1372" s="40">
        <v>20.080952380952382</v>
      </c>
      <c r="P1372" s="40">
        <v>5.9</v>
      </c>
      <c r="Q1372" s="40">
        <v>1.3999999999999997</v>
      </c>
      <c r="R1372" s="40">
        <v>0.28511904761904755</v>
      </c>
      <c r="S1372" s="40">
        <v>2.6190476190476198E-2</v>
      </c>
      <c r="T1372" s="40">
        <v>1.1904761904761904E-3</v>
      </c>
      <c r="U1372" s="40">
        <v>0</v>
      </c>
      <c r="V1372" s="40">
        <v>0</v>
      </c>
      <c r="W1372" s="40">
        <v>0</v>
      </c>
      <c r="X1372" s="40">
        <v>0</v>
      </c>
      <c r="Y1372" s="40">
        <v>0</v>
      </c>
      <c r="Z1372" s="40">
        <v>0</v>
      </c>
      <c r="AA1372" s="40">
        <v>0</v>
      </c>
      <c r="AB1372" s="40">
        <v>0</v>
      </c>
      <c r="AC1372" s="40">
        <v>0</v>
      </c>
      <c r="AD1372" s="40">
        <v>0</v>
      </c>
    </row>
    <row r="1373" spans="1:30" x14ac:dyDescent="0.25">
      <c r="A1373" s="35">
        <v>1.3</v>
      </c>
      <c r="B1373" s="36" t="s">
        <v>6</v>
      </c>
      <c r="C1373" s="38" t="s">
        <v>2</v>
      </c>
      <c r="D1373" s="36" t="s">
        <v>32</v>
      </c>
      <c r="E1373" s="38" t="s">
        <v>57</v>
      </c>
      <c r="F1373" s="38" t="s">
        <v>53</v>
      </c>
      <c r="G1373" s="40">
        <v>131.15</v>
      </c>
      <c r="H1373" s="40">
        <v>430.24</v>
      </c>
      <c r="I1373" s="40">
        <v>937.5100000000001</v>
      </c>
      <c r="J1373" s="40">
        <v>1272.73</v>
      </c>
      <c r="K1373" s="40">
        <v>1254.31</v>
      </c>
      <c r="L1373" s="40">
        <v>804.62000000000035</v>
      </c>
      <c r="M1373" s="40">
        <v>412.32999999999993</v>
      </c>
      <c r="N1373" s="40">
        <v>165.56999999999971</v>
      </c>
      <c r="O1373" s="40">
        <v>52.170000000000073</v>
      </c>
      <c r="P1373" s="40">
        <v>15.319999999999709</v>
      </c>
      <c r="Q1373" s="40">
        <v>3.5299999999997453</v>
      </c>
      <c r="R1373" s="40">
        <v>0.63000000000010914</v>
      </c>
      <c r="S1373" s="40">
        <v>7.999999999992724E-2</v>
      </c>
      <c r="T1373" s="40">
        <v>0</v>
      </c>
      <c r="U1373" s="40">
        <v>0</v>
      </c>
      <c r="V1373" s="40">
        <v>0</v>
      </c>
      <c r="W1373" s="40">
        <v>0</v>
      </c>
      <c r="X1373" s="40">
        <v>0</v>
      </c>
      <c r="Y1373" s="40">
        <v>0</v>
      </c>
      <c r="Z1373" s="40">
        <v>0</v>
      </c>
      <c r="AA1373" s="40">
        <v>0</v>
      </c>
      <c r="AB1373" s="40">
        <v>0</v>
      </c>
      <c r="AC1373" s="40">
        <v>0</v>
      </c>
      <c r="AD1373" s="40">
        <v>0</v>
      </c>
    </row>
    <row r="1374" spans="1:30" x14ac:dyDescent="0.25">
      <c r="A1374" s="35">
        <v>1.3</v>
      </c>
      <c r="B1374" s="36" t="s">
        <v>6</v>
      </c>
      <c r="C1374" s="38" t="s">
        <v>2</v>
      </c>
      <c r="D1374" s="36" t="s">
        <v>32</v>
      </c>
      <c r="E1374" s="38" t="s">
        <v>34</v>
      </c>
      <c r="F1374" s="38" t="s">
        <v>56</v>
      </c>
      <c r="G1374" s="40">
        <v>33819.869999999995</v>
      </c>
      <c r="H1374" s="40">
        <v>91923.79</v>
      </c>
      <c r="I1374" s="40">
        <v>195919.34000000003</v>
      </c>
      <c r="J1374" s="40">
        <v>232632.28999999998</v>
      </c>
      <c r="K1374" s="40">
        <v>181946.06999999998</v>
      </c>
      <c r="L1374" s="40">
        <v>94504.300000000017</v>
      </c>
      <c r="M1374" s="40">
        <v>41268.42</v>
      </c>
      <c r="N1374" s="40">
        <v>13859.75</v>
      </c>
      <c r="O1374" s="40">
        <v>3743.17</v>
      </c>
      <c r="P1374" s="40">
        <v>916.07</v>
      </c>
      <c r="Q1374" s="40">
        <v>167.65000000000003</v>
      </c>
      <c r="R1374" s="40">
        <v>28.309999999999992</v>
      </c>
      <c r="S1374" s="40">
        <v>4.8999999999999995</v>
      </c>
      <c r="T1374" s="40">
        <v>0.81000000000000028</v>
      </c>
      <c r="U1374" s="40">
        <v>0.13999999999999999</v>
      </c>
      <c r="V1374" s="40">
        <v>0</v>
      </c>
      <c r="W1374" s="40">
        <v>0</v>
      </c>
      <c r="X1374" s="40">
        <v>0</v>
      </c>
      <c r="Y1374" s="40">
        <v>0</v>
      </c>
      <c r="Z1374" s="40">
        <v>0</v>
      </c>
      <c r="AA1374" s="40">
        <v>0</v>
      </c>
      <c r="AB1374" s="40">
        <v>0</v>
      </c>
      <c r="AC1374" s="40">
        <v>0</v>
      </c>
      <c r="AD1374" s="40">
        <v>0</v>
      </c>
    </row>
    <row r="1375" spans="1:30" x14ac:dyDescent="0.25">
      <c r="A1375" s="35">
        <v>1.3</v>
      </c>
      <c r="B1375" s="36" t="s">
        <v>6</v>
      </c>
      <c r="C1375" s="38" t="s">
        <v>2</v>
      </c>
      <c r="D1375" s="36" t="s">
        <v>32</v>
      </c>
      <c r="E1375" s="38" t="s">
        <v>34</v>
      </c>
      <c r="F1375" s="38" t="s">
        <v>55</v>
      </c>
      <c r="G1375" s="40">
        <v>442.35714285714283</v>
      </c>
      <c r="H1375" s="40">
        <v>1767.5114285714287</v>
      </c>
      <c r="I1375" s="40">
        <v>4590.1228571428574</v>
      </c>
      <c r="J1375" s="40">
        <v>7036.2742857142857</v>
      </c>
      <c r="K1375" s="40">
        <v>6930.8642857142841</v>
      </c>
      <c r="L1375" s="40">
        <v>4302.017142857143</v>
      </c>
      <c r="M1375" s="40">
        <v>2173.0585714285712</v>
      </c>
      <c r="N1375" s="40">
        <v>846.68999999999994</v>
      </c>
      <c r="O1375" s="40">
        <v>262.4957142857142</v>
      </c>
      <c r="P1375" s="40">
        <v>69.277142857142863</v>
      </c>
      <c r="Q1375" s="40">
        <v>12.725714285714286</v>
      </c>
      <c r="R1375" s="40">
        <v>1.9528571428571433</v>
      </c>
      <c r="S1375" s="40">
        <v>0.21428571428571438</v>
      </c>
      <c r="T1375" s="40">
        <v>3.1428571428571431E-2</v>
      </c>
      <c r="U1375" s="40">
        <v>1.4285714285714286E-3</v>
      </c>
      <c r="V1375" s="40">
        <v>0</v>
      </c>
      <c r="W1375" s="40">
        <v>0</v>
      </c>
      <c r="X1375" s="40">
        <v>0</v>
      </c>
      <c r="Y1375" s="40">
        <v>0</v>
      </c>
      <c r="Z1375" s="40">
        <v>0</v>
      </c>
      <c r="AA1375" s="40">
        <v>0</v>
      </c>
      <c r="AB1375" s="40">
        <v>0</v>
      </c>
      <c r="AC1375" s="40">
        <v>0</v>
      </c>
      <c r="AD1375" s="40">
        <v>0</v>
      </c>
    </row>
    <row r="1376" spans="1:30" x14ac:dyDescent="0.25">
      <c r="A1376" s="35">
        <v>1.3</v>
      </c>
      <c r="B1376" s="36" t="s">
        <v>6</v>
      </c>
      <c r="C1376" s="38" t="s">
        <v>2</v>
      </c>
      <c r="D1376" s="36" t="s">
        <v>32</v>
      </c>
      <c r="E1376" s="38" t="s">
        <v>34</v>
      </c>
      <c r="F1376" s="38" t="s">
        <v>54</v>
      </c>
      <c r="G1376" s="40">
        <v>16.80238095238095</v>
      </c>
      <c r="H1376" s="40">
        <v>84.383928571428569</v>
      </c>
      <c r="I1376" s="40">
        <v>235.08988095238087</v>
      </c>
      <c r="J1376" s="40">
        <v>394.80416666666662</v>
      </c>
      <c r="K1376" s="40">
        <v>430.39107142857131</v>
      </c>
      <c r="L1376" s="40">
        <v>294.07142857142867</v>
      </c>
      <c r="M1376" s="40">
        <v>159.33750000000001</v>
      </c>
      <c r="N1376" s="40">
        <v>65.870238095238093</v>
      </c>
      <c r="O1376" s="40">
        <v>21.385119047619046</v>
      </c>
      <c r="P1376" s="40">
        <v>5.7148809523809545</v>
      </c>
      <c r="Q1376" s="40">
        <v>1.1720238095238094</v>
      </c>
      <c r="R1376" s="40">
        <v>0.12857142857142853</v>
      </c>
      <c r="S1376" s="40">
        <v>1.369047619047619E-2</v>
      </c>
      <c r="T1376" s="40">
        <v>0</v>
      </c>
      <c r="U1376" s="40">
        <v>0</v>
      </c>
      <c r="V1376" s="40">
        <v>0</v>
      </c>
      <c r="W1376" s="40">
        <v>0</v>
      </c>
      <c r="X1376" s="40">
        <v>0</v>
      </c>
      <c r="Y1376" s="40">
        <v>0</v>
      </c>
      <c r="Z1376" s="40">
        <v>0</v>
      </c>
      <c r="AA1376" s="40">
        <v>0</v>
      </c>
      <c r="AB1376" s="40">
        <v>0</v>
      </c>
      <c r="AC1376" s="40">
        <v>0</v>
      </c>
      <c r="AD1376" s="40">
        <v>0</v>
      </c>
    </row>
    <row r="1377" spans="1:30" x14ac:dyDescent="0.25">
      <c r="A1377" s="35">
        <v>1.3</v>
      </c>
      <c r="B1377" s="36" t="s">
        <v>6</v>
      </c>
      <c r="C1377" s="38" t="s">
        <v>2</v>
      </c>
      <c r="D1377" s="36" t="s">
        <v>32</v>
      </c>
      <c r="E1377" s="38" t="s">
        <v>34</v>
      </c>
      <c r="F1377" s="38" t="s">
        <v>53</v>
      </c>
      <c r="G1377" s="40">
        <v>132.86000000000001</v>
      </c>
      <c r="H1377" s="40">
        <v>471.99</v>
      </c>
      <c r="I1377" s="40">
        <v>1197.5</v>
      </c>
      <c r="J1377" s="40">
        <v>1753.3899999999999</v>
      </c>
      <c r="K1377" s="40">
        <v>1681.9700000000003</v>
      </c>
      <c r="L1377" s="40">
        <v>1039.25</v>
      </c>
      <c r="M1377" s="40">
        <v>527.85999999999967</v>
      </c>
      <c r="N1377" s="40">
        <v>205.96000000000004</v>
      </c>
      <c r="O1377" s="40">
        <v>63.920000000000073</v>
      </c>
      <c r="P1377" s="40">
        <v>17.640000000000327</v>
      </c>
      <c r="Q1377" s="40">
        <v>3.4700000000002547</v>
      </c>
      <c r="R1377" s="40">
        <v>0.50999999999930878</v>
      </c>
      <c r="S1377" s="40">
        <v>7.999999999992724E-2</v>
      </c>
      <c r="T1377" s="40">
        <v>3.0000000000654836E-2</v>
      </c>
      <c r="U1377" s="40">
        <v>0</v>
      </c>
      <c r="V1377" s="40">
        <v>0</v>
      </c>
      <c r="W1377" s="40">
        <v>0</v>
      </c>
      <c r="X1377" s="40">
        <v>0</v>
      </c>
      <c r="Y1377" s="40">
        <v>0</v>
      </c>
      <c r="Z1377" s="40">
        <v>0</v>
      </c>
      <c r="AA1377" s="40">
        <v>0</v>
      </c>
      <c r="AB1377" s="40">
        <v>0</v>
      </c>
      <c r="AC1377" s="40">
        <v>0</v>
      </c>
      <c r="AD1377" s="40">
        <v>0</v>
      </c>
    </row>
    <row r="1378" spans="1:30" x14ac:dyDescent="0.25">
      <c r="A1378" s="35">
        <v>1.3</v>
      </c>
      <c r="B1378" s="36" t="s">
        <v>6</v>
      </c>
      <c r="C1378" s="38" t="s">
        <v>2</v>
      </c>
      <c r="D1378" s="36" t="s">
        <v>32</v>
      </c>
      <c r="E1378" s="38" t="s">
        <v>35</v>
      </c>
      <c r="F1378" s="38" t="s">
        <v>56</v>
      </c>
      <c r="G1378" s="40">
        <v>33817.08</v>
      </c>
      <c r="H1378" s="40">
        <v>92995.29</v>
      </c>
      <c r="I1378" s="40">
        <v>202771.9</v>
      </c>
      <c r="J1378" s="40">
        <v>248236.08000000005</v>
      </c>
      <c r="K1378" s="40">
        <v>200018.52999999997</v>
      </c>
      <c r="L1378" s="40">
        <v>108515.48999999996</v>
      </c>
      <c r="M1378" s="40">
        <v>50621.869999999988</v>
      </c>
      <c r="N1378" s="40">
        <v>18987.77</v>
      </c>
      <c r="O1378" s="40">
        <v>5947.3900000000021</v>
      </c>
      <c r="P1378" s="40">
        <v>1705.4800000000002</v>
      </c>
      <c r="Q1378" s="40">
        <v>382.93</v>
      </c>
      <c r="R1378" s="40">
        <v>76.530000000000015</v>
      </c>
      <c r="S1378" s="40">
        <v>13.07</v>
      </c>
      <c r="T1378" s="40">
        <v>1.4600000000000004</v>
      </c>
      <c r="U1378" s="40">
        <v>0.12</v>
      </c>
      <c r="V1378" s="40">
        <v>0</v>
      </c>
      <c r="W1378" s="40">
        <v>0</v>
      </c>
      <c r="X1378" s="40">
        <v>0</v>
      </c>
      <c r="Y1378" s="40">
        <v>0</v>
      </c>
      <c r="Z1378" s="40">
        <v>0</v>
      </c>
      <c r="AA1378" s="40">
        <v>0</v>
      </c>
      <c r="AB1378" s="40">
        <v>0</v>
      </c>
      <c r="AC1378" s="40">
        <v>0</v>
      </c>
      <c r="AD1378" s="40">
        <v>0</v>
      </c>
    </row>
    <row r="1379" spans="1:30" x14ac:dyDescent="0.25">
      <c r="A1379" s="35">
        <v>1.3</v>
      </c>
      <c r="B1379" s="36" t="s">
        <v>6</v>
      </c>
      <c r="C1379" s="38" t="s">
        <v>2</v>
      </c>
      <c r="D1379" s="36" t="s">
        <v>32</v>
      </c>
      <c r="E1379" s="38" t="s">
        <v>35</v>
      </c>
      <c r="F1379" s="38" t="s">
        <v>55</v>
      </c>
      <c r="G1379" s="40">
        <v>442.95714285714291</v>
      </c>
      <c r="H1379" s="40">
        <v>1744.9328571428575</v>
      </c>
      <c r="I1379" s="40">
        <v>4454.175714285715</v>
      </c>
      <c r="J1379" s="40">
        <v>6717.9099999999989</v>
      </c>
      <c r="K1379" s="40">
        <v>6492.8657142857146</v>
      </c>
      <c r="L1379" s="40">
        <v>3934.3028571428572</v>
      </c>
      <c r="M1379" s="40">
        <v>1961.2028571428571</v>
      </c>
      <c r="N1379" s="40">
        <v>769.07857142857131</v>
      </c>
      <c r="O1379" s="40">
        <v>250.20857142857139</v>
      </c>
      <c r="P1379" s="40">
        <v>71.704285714285717</v>
      </c>
      <c r="Q1379" s="40">
        <v>16.268571428571423</v>
      </c>
      <c r="R1379" s="40">
        <v>3.2871428571428569</v>
      </c>
      <c r="S1379" s="40">
        <v>0.62428571428571422</v>
      </c>
      <c r="T1379" s="40">
        <v>7.1428571428571466E-2</v>
      </c>
      <c r="U1379" s="40">
        <v>2.5714285714285717E-2</v>
      </c>
      <c r="V1379" s="40">
        <v>0</v>
      </c>
      <c r="W1379" s="40">
        <v>0</v>
      </c>
      <c r="X1379" s="40">
        <v>0</v>
      </c>
      <c r="Y1379" s="40">
        <v>0</v>
      </c>
      <c r="Z1379" s="40">
        <v>0</v>
      </c>
      <c r="AA1379" s="40">
        <v>0</v>
      </c>
      <c r="AB1379" s="40">
        <v>0</v>
      </c>
      <c r="AC1379" s="40">
        <v>0</v>
      </c>
      <c r="AD1379" s="40">
        <v>0</v>
      </c>
    </row>
    <row r="1380" spans="1:30" x14ac:dyDescent="0.25">
      <c r="A1380" s="35">
        <v>1.3</v>
      </c>
      <c r="B1380" s="36" t="s">
        <v>6</v>
      </c>
      <c r="C1380" s="38" t="s">
        <v>2</v>
      </c>
      <c r="D1380" s="36" t="s">
        <v>32</v>
      </c>
      <c r="E1380" s="38" t="s">
        <v>35</v>
      </c>
      <c r="F1380" s="38" t="s">
        <v>54</v>
      </c>
      <c r="G1380" s="40">
        <v>16.933928571428574</v>
      </c>
      <c r="H1380" s="40">
        <v>83.856547619047603</v>
      </c>
      <c r="I1380" s="40">
        <v>226.82142857142856</v>
      </c>
      <c r="J1380" s="40">
        <v>374.5625</v>
      </c>
      <c r="K1380" s="40">
        <v>401.82976190476182</v>
      </c>
      <c r="L1380" s="40">
        <v>262.88392857142856</v>
      </c>
      <c r="M1380" s="40">
        <v>138.13154761904758</v>
      </c>
      <c r="N1380" s="40">
        <v>56.48869047619047</v>
      </c>
      <c r="O1380" s="40">
        <v>19.673214285714291</v>
      </c>
      <c r="P1380" s="40">
        <v>6.2732142857142845</v>
      </c>
      <c r="Q1380" s="40">
        <v>1.3630952380952381</v>
      </c>
      <c r="R1380" s="40">
        <v>0.24880952380952379</v>
      </c>
      <c r="S1380" s="40">
        <v>1.7261904761904766E-2</v>
      </c>
      <c r="T1380" s="40">
        <v>0</v>
      </c>
      <c r="U1380" s="40">
        <v>0</v>
      </c>
      <c r="V1380" s="40">
        <v>0</v>
      </c>
      <c r="W1380" s="40">
        <v>0</v>
      </c>
      <c r="X1380" s="40">
        <v>0</v>
      </c>
      <c r="Y1380" s="40">
        <v>0</v>
      </c>
      <c r="Z1380" s="40">
        <v>0</v>
      </c>
      <c r="AA1380" s="40">
        <v>0</v>
      </c>
      <c r="AB1380" s="40">
        <v>0</v>
      </c>
      <c r="AC1380" s="40">
        <v>0</v>
      </c>
      <c r="AD1380" s="40">
        <v>0</v>
      </c>
    </row>
    <row r="1381" spans="1:30" x14ac:dyDescent="0.25">
      <c r="A1381" s="35">
        <v>1.3</v>
      </c>
      <c r="B1381" s="36" t="s">
        <v>6</v>
      </c>
      <c r="C1381" s="38" t="s">
        <v>2</v>
      </c>
      <c r="D1381" s="36" t="s">
        <v>32</v>
      </c>
      <c r="E1381" s="38" t="s">
        <v>35</v>
      </c>
      <c r="F1381" s="38" t="s">
        <v>53</v>
      </c>
      <c r="G1381" s="40">
        <v>131.83000000000001</v>
      </c>
      <c r="H1381" s="40">
        <v>464.5</v>
      </c>
      <c r="I1381" s="40">
        <v>1151.58</v>
      </c>
      <c r="J1381" s="40">
        <v>1656.86</v>
      </c>
      <c r="K1381" s="40">
        <v>1537.7099999999996</v>
      </c>
      <c r="L1381" s="40">
        <v>914.14000000000033</v>
      </c>
      <c r="M1381" s="40">
        <v>448.09000000000015</v>
      </c>
      <c r="N1381" s="40">
        <v>177.23999999999978</v>
      </c>
      <c r="O1381" s="40">
        <v>56.659999999999854</v>
      </c>
      <c r="P1381" s="40">
        <v>17</v>
      </c>
      <c r="Q1381" s="40">
        <v>3.9200000000000728</v>
      </c>
      <c r="R1381" s="40">
        <v>0.86000000000058208</v>
      </c>
      <c r="S1381" s="40">
        <v>0.13000000000010914</v>
      </c>
      <c r="T1381" s="40">
        <v>3.999999999996362E-2</v>
      </c>
      <c r="U1381" s="40">
        <v>9.999999999308784E-3</v>
      </c>
      <c r="V1381" s="40">
        <v>0</v>
      </c>
      <c r="W1381" s="40">
        <v>0</v>
      </c>
      <c r="X1381" s="40">
        <v>0</v>
      </c>
      <c r="Y1381" s="40">
        <v>0</v>
      </c>
      <c r="Z1381" s="40">
        <v>0</v>
      </c>
      <c r="AA1381" s="40">
        <v>0</v>
      </c>
      <c r="AB1381" s="40">
        <v>0</v>
      </c>
      <c r="AC1381" s="40">
        <v>0</v>
      </c>
      <c r="AD1381" s="40">
        <v>0</v>
      </c>
    </row>
    <row r="1382" spans="1:30" x14ac:dyDescent="0.25">
      <c r="A1382" s="35">
        <v>1.3</v>
      </c>
      <c r="B1382" s="36" t="s">
        <v>6</v>
      </c>
      <c r="C1382" s="38" t="s">
        <v>2</v>
      </c>
      <c r="D1382" s="36" t="s">
        <v>36</v>
      </c>
      <c r="E1382" s="38" t="s">
        <v>37</v>
      </c>
      <c r="F1382" s="38" t="s">
        <v>56</v>
      </c>
      <c r="G1382" s="40">
        <v>34039.33</v>
      </c>
      <c r="H1382" s="40">
        <v>95089.410000000018</v>
      </c>
      <c r="I1382" s="40">
        <v>215779.87</v>
      </c>
      <c r="J1382" s="40">
        <v>274155.35000000003</v>
      </c>
      <c r="K1382" s="40">
        <v>224679.57</v>
      </c>
      <c r="L1382" s="40">
        <v>126361.59</v>
      </c>
      <c r="M1382" s="40">
        <v>63426.849999999991</v>
      </c>
      <c r="N1382" s="40">
        <v>26111.579999999991</v>
      </c>
      <c r="O1382" s="40">
        <v>8912.36</v>
      </c>
      <c r="P1382" s="40">
        <v>2657.2099999999996</v>
      </c>
      <c r="Q1382" s="40">
        <v>580.71</v>
      </c>
      <c r="R1382" s="40">
        <v>104.24999999999999</v>
      </c>
      <c r="S1382" s="40">
        <v>16.09</v>
      </c>
      <c r="T1382" s="40">
        <v>1.82</v>
      </c>
      <c r="U1382" s="40">
        <v>0.49000000000000016</v>
      </c>
      <c r="V1382" s="40">
        <v>0.04</v>
      </c>
      <c r="W1382" s="40">
        <v>0</v>
      </c>
      <c r="X1382" s="40">
        <v>0</v>
      </c>
      <c r="Y1382" s="40">
        <v>0</v>
      </c>
      <c r="Z1382" s="40">
        <v>0</v>
      </c>
      <c r="AA1382" s="40">
        <v>0</v>
      </c>
      <c r="AB1382" s="40">
        <v>0</v>
      </c>
      <c r="AC1382" s="40">
        <v>0</v>
      </c>
      <c r="AD1382" s="40">
        <v>0</v>
      </c>
    </row>
    <row r="1383" spans="1:30" x14ac:dyDescent="0.25">
      <c r="A1383" s="35">
        <v>1.3</v>
      </c>
      <c r="B1383" s="36" t="s">
        <v>6</v>
      </c>
      <c r="C1383" s="38" t="s">
        <v>2</v>
      </c>
      <c r="D1383" s="36" t="s">
        <v>36</v>
      </c>
      <c r="E1383" s="38" t="s">
        <v>37</v>
      </c>
      <c r="F1383" s="38" t="s">
        <v>55</v>
      </c>
      <c r="G1383" s="40">
        <v>443.7571428571427</v>
      </c>
      <c r="H1383" s="40">
        <v>1685.8514285714286</v>
      </c>
      <c r="I1383" s="40">
        <v>4168.9242857142854</v>
      </c>
      <c r="J1383" s="40">
        <v>6133.812857142856</v>
      </c>
      <c r="K1383" s="40">
        <v>5780.9271428571419</v>
      </c>
      <c r="L1383" s="40">
        <v>3435.0928571428581</v>
      </c>
      <c r="M1383" s="40">
        <v>1736.1242857142859</v>
      </c>
      <c r="N1383" s="40">
        <v>713.91714285714295</v>
      </c>
      <c r="O1383" s="40">
        <v>252.80714285714288</v>
      </c>
      <c r="P1383" s="40">
        <v>83.087142857142865</v>
      </c>
      <c r="Q1383" s="40">
        <v>21.818571428571431</v>
      </c>
      <c r="R1383" s="40">
        <v>4.3299999999999992</v>
      </c>
      <c r="S1383" s="40">
        <v>0.75857142857142856</v>
      </c>
      <c r="T1383" s="40">
        <v>0.10714285714285721</v>
      </c>
      <c r="U1383" s="40">
        <v>4.7142857142857153E-2</v>
      </c>
      <c r="V1383" s="40">
        <v>0</v>
      </c>
      <c r="W1383" s="40">
        <v>0</v>
      </c>
      <c r="X1383" s="40">
        <v>0</v>
      </c>
      <c r="Y1383" s="40">
        <v>0</v>
      </c>
      <c r="Z1383" s="40">
        <v>0</v>
      </c>
      <c r="AA1383" s="40">
        <v>0</v>
      </c>
      <c r="AB1383" s="40">
        <v>0</v>
      </c>
      <c r="AC1383" s="40">
        <v>0</v>
      </c>
      <c r="AD1383" s="40">
        <v>0</v>
      </c>
    </row>
    <row r="1384" spans="1:30" x14ac:dyDescent="0.25">
      <c r="A1384" s="35">
        <v>1.3</v>
      </c>
      <c r="B1384" s="36" t="s">
        <v>6</v>
      </c>
      <c r="C1384" s="38" t="s">
        <v>2</v>
      </c>
      <c r="D1384" s="36" t="s">
        <v>36</v>
      </c>
      <c r="E1384" s="38" t="s">
        <v>37</v>
      </c>
      <c r="F1384" s="38" t="s">
        <v>54</v>
      </c>
      <c r="G1384" s="40">
        <v>16.870238095238101</v>
      </c>
      <c r="H1384" s="40">
        <v>81.014880952380949</v>
      </c>
      <c r="I1384" s="40">
        <v>213.28630952380948</v>
      </c>
      <c r="J1384" s="40">
        <v>339.82678571428562</v>
      </c>
      <c r="K1384" s="40">
        <v>353.7470238095238</v>
      </c>
      <c r="L1384" s="40">
        <v>226.59464285714282</v>
      </c>
      <c r="M1384" s="40">
        <v>120.07916666666664</v>
      </c>
      <c r="N1384" s="40">
        <v>50.6875</v>
      </c>
      <c r="O1384" s="40">
        <v>18.730357142857137</v>
      </c>
      <c r="P1384" s="40">
        <v>6.4279761904761887</v>
      </c>
      <c r="Q1384" s="40">
        <v>1.6315476190476186</v>
      </c>
      <c r="R1384" s="40">
        <v>0.41190476190476177</v>
      </c>
      <c r="S1384" s="40">
        <v>8.3928571428571463E-2</v>
      </c>
      <c r="T1384" s="40">
        <v>3.5714285714285718E-3</v>
      </c>
      <c r="U1384" s="40">
        <v>0</v>
      </c>
      <c r="V1384" s="40">
        <v>0</v>
      </c>
      <c r="W1384" s="40">
        <v>0</v>
      </c>
      <c r="X1384" s="40">
        <v>0</v>
      </c>
      <c r="Y1384" s="40">
        <v>0</v>
      </c>
      <c r="Z1384" s="40">
        <v>0</v>
      </c>
      <c r="AA1384" s="40">
        <v>0</v>
      </c>
      <c r="AB1384" s="40">
        <v>0</v>
      </c>
      <c r="AC1384" s="40">
        <v>0</v>
      </c>
      <c r="AD1384" s="40">
        <v>0</v>
      </c>
    </row>
    <row r="1385" spans="1:30" x14ac:dyDescent="0.25">
      <c r="A1385" s="35">
        <v>1.3</v>
      </c>
      <c r="B1385" s="36" t="s">
        <v>6</v>
      </c>
      <c r="C1385" s="38" t="s">
        <v>2</v>
      </c>
      <c r="D1385" s="36" t="s">
        <v>36</v>
      </c>
      <c r="E1385" s="38" t="s">
        <v>37</v>
      </c>
      <c r="F1385" s="38" t="s">
        <v>53</v>
      </c>
      <c r="G1385" s="40">
        <v>129.53</v>
      </c>
      <c r="H1385" s="40">
        <v>420.96000000000004</v>
      </c>
      <c r="I1385" s="40">
        <v>962.8900000000001</v>
      </c>
      <c r="J1385" s="40">
        <v>1369.0699999999997</v>
      </c>
      <c r="K1385" s="40">
        <v>1258.6199999999999</v>
      </c>
      <c r="L1385" s="40">
        <v>730.32999999999993</v>
      </c>
      <c r="M1385" s="40">
        <v>357.63000000000011</v>
      </c>
      <c r="N1385" s="40">
        <v>148.65000000000055</v>
      </c>
      <c r="O1385" s="40">
        <v>52.119999999999891</v>
      </c>
      <c r="P1385" s="40">
        <v>18.109999999999673</v>
      </c>
      <c r="Q1385" s="40">
        <v>4.9200000000000728</v>
      </c>
      <c r="R1385" s="40">
        <v>1.069999999999709</v>
      </c>
      <c r="S1385" s="40">
        <v>0.1500000000005457</v>
      </c>
      <c r="T1385" s="40">
        <v>3.999999999996362E-2</v>
      </c>
      <c r="U1385" s="40">
        <v>0</v>
      </c>
      <c r="V1385" s="40">
        <v>0</v>
      </c>
      <c r="W1385" s="40">
        <v>0</v>
      </c>
      <c r="X1385" s="40">
        <v>0</v>
      </c>
      <c r="Y1385" s="40">
        <v>0</v>
      </c>
      <c r="Z1385" s="40">
        <v>0</v>
      </c>
      <c r="AA1385" s="40">
        <v>0</v>
      </c>
      <c r="AB1385" s="40">
        <v>0</v>
      </c>
      <c r="AC1385" s="40">
        <v>0</v>
      </c>
      <c r="AD1385" s="40">
        <v>0</v>
      </c>
    </row>
    <row r="1386" spans="1:30" x14ac:dyDescent="0.25">
      <c r="A1386" s="35">
        <v>1.3</v>
      </c>
      <c r="B1386" s="36" t="s">
        <v>6</v>
      </c>
      <c r="C1386" s="38" t="s">
        <v>2</v>
      </c>
      <c r="D1386" s="36" t="s">
        <v>36</v>
      </c>
      <c r="E1386" s="38" t="s">
        <v>38</v>
      </c>
      <c r="F1386" s="38" t="s">
        <v>56</v>
      </c>
      <c r="G1386" s="40">
        <v>33928.050000000003</v>
      </c>
      <c r="H1386" s="40">
        <v>93707.570000000036</v>
      </c>
      <c r="I1386" s="40">
        <v>210257.46000000002</v>
      </c>
      <c r="J1386" s="40">
        <v>267313.89000000007</v>
      </c>
      <c r="K1386" s="40">
        <v>220626.91</v>
      </c>
      <c r="L1386" s="40">
        <v>125404.4</v>
      </c>
      <c r="M1386" s="40">
        <v>64018.71</v>
      </c>
      <c r="N1386" s="40">
        <v>26879.140000000003</v>
      </c>
      <c r="O1386" s="40">
        <v>9361.91</v>
      </c>
      <c r="P1386" s="40">
        <v>2867.28</v>
      </c>
      <c r="Q1386" s="40">
        <v>641.38</v>
      </c>
      <c r="R1386" s="40">
        <v>116.96000000000001</v>
      </c>
      <c r="S1386" s="40">
        <v>18.290000000000003</v>
      </c>
      <c r="T1386" s="40">
        <v>2.7399999999999998</v>
      </c>
      <c r="U1386" s="40">
        <v>0.39</v>
      </c>
      <c r="V1386" s="40">
        <v>0</v>
      </c>
      <c r="W1386" s="40">
        <v>0</v>
      </c>
      <c r="X1386" s="40">
        <v>0</v>
      </c>
      <c r="Y1386" s="40">
        <v>0</v>
      </c>
      <c r="Z1386" s="40">
        <v>0</v>
      </c>
      <c r="AA1386" s="40">
        <v>0</v>
      </c>
      <c r="AB1386" s="40">
        <v>0</v>
      </c>
      <c r="AC1386" s="40">
        <v>0</v>
      </c>
      <c r="AD1386" s="40">
        <v>0</v>
      </c>
    </row>
    <row r="1387" spans="1:30" x14ac:dyDescent="0.25">
      <c r="A1387" s="35">
        <v>1.3</v>
      </c>
      <c r="B1387" s="36" t="s">
        <v>6</v>
      </c>
      <c r="C1387" s="38" t="s">
        <v>2</v>
      </c>
      <c r="D1387" s="36" t="s">
        <v>36</v>
      </c>
      <c r="E1387" s="38" t="s">
        <v>38</v>
      </c>
      <c r="F1387" s="38" t="s">
        <v>55</v>
      </c>
      <c r="G1387" s="40">
        <v>443.14857142857142</v>
      </c>
      <c r="H1387" s="40">
        <v>1696.3342857142859</v>
      </c>
      <c r="I1387" s="40">
        <v>4168.5000000000009</v>
      </c>
      <c r="J1387" s="40">
        <v>6117.3157142857144</v>
      </c>
      <c r="K1387" s="40">
        <v>5777.4714285714299</v>
      </c>
      <c r="L1387" s="40">
        <v>3441.3742857142856</v>
      </c>
      <c r="M1387" s="40">
        <v>1756.5428571428577</v>
      </c>
      <c r="N1387" s="40">
        <v>746.24285714285725</v>
      </c>
      <c r="O1387" s="40">
        <v>266.09000000000003</v>
      </c>
      <c r="P1387" s="40">
        <v>90.322857142857146</v>
      </c>
      <c r="Q1387" s="40">
        <v>23.894285714285711</v>
      </c>
      <c r="R1387" s="40">
        <v>5.2185714285714289</v>
      </c>
      <c r="S1387" s="40">
        <v>0.82142857142857151</v>
      </c>
      <c r="T1387" s="40">
        <v>0.15714285714285722</v>
      </c>
      <c r="U1387" s="40">
        <v>2.7142857142857139E-2</v>
      </c>
      <c r="V1387" s="40">
        <v>0</v>
      </c>
      <c r="W1387" s="40">
        <v>0</v>
      </c>
      <c r="X1387" s="40">
        <v>0</v>
      </c>
      <c r="Y1387" s="40">
        <v>0</v>
      </c>
      <c r="Z1387" s="40">
        <v>0</v>
      </c>
      <c r="AA1387" s="40">
        <v>0</v>
      </c>
      <c r="AB1387" s="40">
        <v>0</v>
      </c>
      <c r="AC1387" s="40">
        <v>0</v>
      </c>
      <c r="AD1387" s="40">
        <v>0</v>
      </c>
    </row>
    <row r="1388" spans="1:30" x14ac:dyDescent="0.25">
      <c r="A1388" s="35">
        <v>1.3</v>
      </c>
      <c r="B1388" s="36" t="s">
        <v>6</v>
      </c>
      <c r="C1388" s="38" t="s">
        <v>2</v>
      </c>
      <c r="D1388" s="36" t="s">
        <v>36</v>
      </c>
      <c r="E1388" s="38" t="s">
        <v>38</v>
      </c>
      <c r="F1388" s="38" t="s">
        <v>54</v>
      </c>
      <c r="G1388" s="40">
        <v>16.997619047619047</v>
      </c>
      <c r="H1388" s="40">
        <v>81.62202380952381</v>
      </c>
      <c r="I1388" s="40">
        <v>210.30297619047619</v>
      </c>
      <c r="J1388" s="40">
        <v>338.6113095238095</v>
      </c>
      <c r="K1388" s="40">
        <v>351.01428571428573</v>
      </c>
      <c r="L1388" s="40">
        <v>226.09285714285716</v>
      </c>
      <c r="M1388" s="40">
        <v>120.91785714285713</v>
      </c>
      <c r="N1388" s="40">
        <v>52.80714285714285</v>
      </c>
      <c r="O1388" s="40">
        <v>19.534523809523805</v>
      </c>
      <c r="P1388" s="40">
        <v>6.8309523809523816</v>
      </c>
      <c r="Q1388" s="40">
        <v>1.7511904761904766</v>
      </c>
      <c r="R1388" s="40">
        <v>0.41904761904761906</v>
      </c>
      <c r="S1388" s="40">
        <v>8.9880952380952395E-2</v>
      </c>
      <c r="T1388" s="40">
        <v>1.4285714285714282E-2</v>
      </c>
      <c r="U1388" s="40">
        <v>0</v>
      </c>
      <c r="V1388" s="40">
        <v>0</v>
      </c>
      <c r="W1388" s="40">
        <v>0</v>
      </c>
      <c r="X1388" s="40">
        <v>0</v>
      </c>
      <c r="Y1388" s="40">
        <v>0</v>
      </c>
      <c r="Z1388" s="40">
        <v>0</v>
      </c>
      <c r="AA1388" s="40">
        <v>0</v>
      </c>
      <c r="AB1388" s="40">
        <v>0</v>
      </c>
      <c r="AC1388" s="40">
        <v>0</v>
      </c>
      <c r="AD1388" s="40">
        <v>0</v>
      </c>
    </row>
    <row r="1389" spans="1:30" x14ac:dyDescent="0.25">
      <c r="A1389" s="35">
        <v>1.3</v>
      </c>
      <c r="B1389" s="36" t="s">
        <v>6</v>
      </c>
      <c r="C1389" s="38" t="s">
        <v>2</v>
      </c>
      <c r="D1389" s="36" t="s">
        <v>36</v>
      </c>
      <c r="E1389" s="38" t="s">
        <v>38</v>
      </c>
      <c r="F1389" s="38" t="s">
        <v>53</v>
      </c>
      <c r="G1389" s="40">
        <v>130.41999999999999</v>
      </c>
      <c r="H1389" s="40">
        <v>442.69000000000005</v>
      </c>
      <c r="I1389" s="40">
        <v>1025.3899999999999</v>
      </c>
      <c r="J1389" s="40">
        <v>1407.15</v>
      </c>
      <c r="K1389" s="40">
        <v>1279.31</v>
      </c>
      <c r="L1389" s="40">
        <v>742.63000000000011</v>
      </c>
      <c r="M1389" s="40">
        <v>373.35999999999967</v>
      </c>
      <c r="N1389" s="40">
        <v>153.82000000000062</v>
      </c>
      <c r="O1389" s="40">
        <v>56.9399999999996</v>
      </c>
      <c r="P1389" s="40">
        <v>18.779999999999745</v>
      </c>
      <c r="Q1389" s="40">
        <v>5.3299999999999272</v>
      </c>
      <c r="R1389" s="40">
        <v>1.180000000000291</v>
      </c>
      <c r="S1389" s="40">
        <v>0.1999999999998181</v>
      </c>
      <c r="T1389" s="40">
        <v>2.0000000000436557E-2</v>
      </c>
      <c r="U1389" s="40">
        <v>0</v>
      </c>
      <c r="V1389" s="40">
        <v>0</v>
      </c>
      <c r="W1389" s="40">
        <v>0</v>
      </c>
      <c r="X1389" s="40">
        <v>0</v>
      </c>
      <c r="Y1389" s="40">
        <v>0</v>
      </c>
      <c r="Z1389" s="40">
        <v>0</v>
      </c>
      <c r="AA1389" s="40">
        <v>0</v>
      </c>
      <c r="AB1389" s="40">
        <v>0</v>
      </c>
      <c r="AC1389" s="40">
        <v>0</v>
      </c>
      <c r="AD1389" s="40">
        <v>0</v>
      </c>
    </row>
    <row r="1390" spans="1:30" x14ac:dyDescent="0.25">
      <c r="A1390" s="35">
        <v>1.3</v>
      </c>
      <c r="B1390" s="36" t="s">
        <v>6</v>
      </c>
      <c r="C1390" s="38" t="s">
        <v>2</v>
      </c>
      <c r="D1390" s="36" t="s">
        <v>36</v>
      </c>
      <c r="E1390" s="38" t="s">
        <v>59</v>
      </c>
      <c r="F1390" s="38" t="s">
        <v>56</v>
      </c>
      <c r="G1390" s="40">
        <v>34038.879999999997</v>
      </c>
      <c r="H1390" s="40">
        <v>95029.14999999998</v>
      </c>
      <c r="I1390" s="40">
        <v>212979.71</v>
      </c>
      <c r="J1390" s="40">
        <v>260333.66000000006</v>
      </c>
      <c r="K1390" s="40">
        <v>202552.86000000002</v>
      </c>
      <c r="L1390" s="40">
        <v>109111.23999999999</v>
      </c>
      <c r="M1390" s="40">
        <v>52555.69999999999</v>
      </c>
      <c r="N1390" s="40">
        <v>20500.059999999998</v>
      </c>
      <c r="O1390" s="40">
        <v>6414.35</v>
      </c>
      <c r="P1390" s="40">
        <v>1748.5400000000002</v>
      </c>
      <c r="Q1390" s="40">
        <v>346.41999999999996</v>
      </c>
      <c r="R1390" s="40">
        <v>61.14</v>
      </c>
      <c r="S1390" s="40">
        <v>9.32</v>
      </c>
      <c r="T1390" s="40">
        <v>1.3200000000000005</v>
      </c>
      <c r="U1390" s="40">
        <v>0.1</v>
      </c>
      <c r="V1390" s="40">
        <v>0</v>
      </c>
      <c r="W1390" s="40">
        <v>0</v>
      </c>
      <c r="X1390" s="40">
        <v>0</v>
      </c>
      <c r="Y1390" s="40">
        <v>0</v>
      </c>
      <c r="Z1390" s="40">
        <v>0</v>
      </c>
      <c r="AA1390" s="40">
        <v>0</v>
      </c>
      <c r="AB1390" s="40">
        <v>0</v>
      </c>
      <c r="AC1390" s="40">
        <v>0</v>
      </c>
      <c r="AD1390" s="40">
        <v>0</v>
      </c>
    </row>
    <row r="1391" spans="1:30" x14ac:dyDescent="0.25">
      <c r="A1391" s="35">
        <v>1.3</v>
      </c>
      <c r="B1391" s="36" t="s">
        <v>6</v>
      </c>
      <c r="C1391" s="38" t="s">
        <v>2</v>
      </c>
      <c r="D1391" s="36" t="s">
        <v>36</v>
      </c>
      <c r="E1391" s="38" t="s">
        <v>59</v>
      </c>
      <c r="F1391" s="38" t="s">
        <v>55</v>
      </c>
      <c r="G1391" s="40">
        <v>443.58285714285699</v>
      </c>
      <c r="H1391" s="40">
        <v>1689.6857142857141</v>
      </c>
      <c r="I1391" s="40">
        <v>4206.6242857142852</v>
      </c>
      <c r="J1391" s="40">
        <v>6480.2914285714287</v>
      </c>
      <c r="K1391" s="40">
        <v>6272.9742857142855</v>
      </c>
      <c r="L1391" s="40">
        <v>3738.778571428571</v>
      </c>
      <c r="M1391" s="40">
        <v>1923.2014285714286</v>
      </c>
      <c r="N1391" s="40">
        <v>804.60857142857151</v>
      </c>
      <c r="O1391" s="40">
        <v>287.36000000000007</v>
      </c>
      <c r="P1391" s="40">
        <v>90.797142857142859</v>
      </c>
      <c r="Q1391" s="40">
        <v>21.164285714285718</v>
      </c>
      <c r="R1391" s="40">
        <v>3.9914285714285715</v>
      </c>
      <c r="S1391" s="40">
        <v>0.40714285714285731</v>
      </c>
      <c r="T1391" s="40">
        <v>5.000000000000001E-2</v>
      </c>
      <c r="U1391" s="40">
        <v>0</v>
      </c>
      <c r="V1391" s="40">
        <v>0</v>
      </c>
      <c r="W1391" s="40">
        <v>0</v>
      </c>
      <c r="X1391" s="40">
        <v>0</v>
      </c>
      <c r="Y1391" s="40">
        <v>0</v>
      </c>
      <c r="Z1391" s="40">
        <v>0</v>
      </c>
      <c r="AA1391" s="40">
        <v>0</v>
      </c>
      <c r="AB1391" s="40">
        <v>0</v>
      </c>
      <c r="AC1391" s="40">
        <v>0</v>
      </c>
      <c r="AD1391" s="40">
        <v>0</v>
      </c>
    </row>
    <row r="1392" spans="1:30" x14ac:dyDescent="0.25">
      <c r="A1392" s="35">
        <v>1.3</v>
      </c>
      <c r="B1392" s="36" t="s">
        <v>6</v>
      </c>
      <c r="C1392" s="38" t="s">
        <v>2</v>
      </c>
      <c r="D1392" s="36" t="s">
        <v>36</v>
      </c>
      <c r="E1392" s="38" t="s">
        <v>59</v>
      </c>
      <c r="F1392" s="38" t="s">
        <v>54</v>
      </c>
      <c r="G1392" s="40">
        <v>16.873809523809527</v>
      </c>
      <c r="H1392" s="40">
        <v>81.352380952380955</v>
      </c>
      <c r="I1392" s="40">
        <v>216.41845238095235</v>
      </c>
      <c r="J1392" s="40">
        <v>359.16785714285709</v>
      </c>
      <c r="K1392" s="40">
        <v>390.67083333333323</v>
      </c>
      <c r="L1392" s="40">
        <v>255.30773809523802</v>
      </c>
      <c r="M1392" s="40">
        <v>137.93511904761905</v>
      </c>
      <c r="N1392" s="40">
        <v>60.320833333333326</v>
      </c>
      <c r="O1392" s="40">
        <v>23.163095238095242</v>
      </c>
      <c r="P1392" s="40">
        <v>7.5333333333333323</v>
      </c>
      <c r="Q1392" s="40">
        <v>2.0898809523809523</v>
      </c>
      <c r="R1392" s="40">
        <v>0.41726190476190483</v>
      </c>
      <c r="S1392" s="40">
        <v>6.7857142857142894E-2</v>
      </c>
      <c r="T1392" s="40">
        <v>0</v>
      </c>
      <c r="U1392" s="40">
        <v>0</v>
      </c>
      <c r="V1392" s="40">
        <v>0</v>
      </c>
      <c r="W1392" s="40">
        <v>0</v>
      </c>
      <c r="X1392" s="40">
        <v>0</v>
      </c>
      <c r="Y1392" s="40">
        <v>0</v>
      </c>
      <c r="Z1392" s="40">
        <v>0</v>
      </c>
      <c r="AA1392" s="40">
        <v>0</v>
      </c>
      <c r="AB1392" s="40">
        <v>0</v>
      </c>
      <c r="AC1392" s="40">
        <v>0</v>
      </c>
      <c r="AD1392" s="40">
        <v>0</v>
      </c>
    </row>
    <row r="1393" spans="1:30" x14ac:dyDescent="0.25">
      <c r="A1393" s="35">
        <v>1.3</v>
      </c>
      <c r="B1393" s="36" t="s">
        <v>6</v>
      </c>
      <c r="C1393" s="38" t="s">
        <v>2</v>
      </c>
      <c r="D1393" s="36" t="s">
        <v>36</v>
      </c>
      <c r="E1393" s="38" t="s">
        <v>59</v>
      </c>
      <c r="F1393" s="38" t="s">
        <v>53</v>
      </c>
      <c r="G1393" s="40">
        <v>129.88999999999999</v>
      </c>
      <c r="H1393" s="40">
        <v>418.91999999999996</v>
      </c>
      <c r="I1393" s="40">
        <v>984.62000000000012</v>
      </c>
      <c r="J1393" s="40">
        <v>1450.1299999999999</v>
      </c>
      <c r="K1393" s="40">
        <v>1340.2100000000005</v>
      </c>
      <c r="L1393" s="40">
        <v>774.70999999999913</v>
      </c>
      <c r="M1393" s="40">
        <v>392.53000000000065</v>
      </c>
      <c r="N1393" s="40">
        <v>159.42999999999938</v>
      </c>
      <c r="O1393" s="40">
        <v>57.300000000000182</v>
      </c>
      <c r="P1393" s="40">
        <v>18.829999999999927</v>
      </c>
      <c r="Q1393" s="40">
        <v>4.4400000000005093</v>
      </c>
      <c r="R1393" s="40">
        <v>0.86999999999989086</v>
      </c>
      <c r="S1393" s="40">
        <v>0.1499999999996362</v>
      </c>
      <c r="T1393" s="40">
        <v>3.0000000000654836E-2</v>
      </c>
      <c r="U1393" s="40">
        <v>0</v>
      </c>
      <c r="V1393" s="40">
        <v>0</v>
      </c>
      <c r="W1393" s="40">
        <v>0</v>
      </c>
      <c r="X1393" s="40">
        <v>0</v>
      </c>
      <c r="Y1393" s="40">
        <v>0</v>
      </c>
      <c r="Z1393" s="40">
        <v>0</v>
      </c>
      <c r="AA1393" s="40">
        <v>0</v>
      </c>
      <c r="AB1393" s="40">
        <v>0</v>
      </c>
      <c r="AC1393" s="40">
        <v>0</v>
      </c>
      <c r="AD1393" s="40">
        <v>0</v>
      </c>
    </row>
    <row r="1394" spans="1:30" x14ac:dyDescent="0.25">
      <c r="A1394" s="35">
        <v>1.3</v>
      </c>
      <c r="B1394" s="36" t="s">
        <v>6</v>
      </c>
      <c r="C1394" s="38" t="s">
        <v>2</v>
      </c>
      <c r="D1394" s="36" t="s">
        <v>36</v>
      </c>
      <c r="E1394" s="38" t="s">
        <v>59</v>
      </c>
      <c r="F1394" s="38" t="s">
        <v>56</v>
      </c>
      <c r="G1394" s="40">
        <v>33839.820000000007</v>
      </c>
      <c r="H1394" s="40">
        <v>90918.630000000034</v>
      </c>
      <c r="I1394" s="40">
        <v>188453.38</v>
      </c>
      <c r="J1394" s="40">
        <v>217762.5</v>
      </c>
      <c r="K1394" s="40">
        <v>164578.59000000003</v>
      </c>
      <c r="L1394" s="40">
        <v>86803.71</v>
      </c>
      <c r="M1394" s="40">
        <v>41320.009999999995</v>
      </c>
      <c r="N1394" s="40">
        <v>15807.739999999998</v>
      </c>
      <c r="O1394" s="40">
        <v>4888.7400000000007</v>
      </c>
      <c r="P1394" s="40">
        <v>1315.05</v>
      </c>
      <c r="Q1394" s="40">
        <v>273.38</v>
      </c>
      <c r="R1394" s="40">
        <v>58.410000000000011</v>
      </c>
      <c r="S1394" s="40">
        <v>12.190000000000001</v>
      </c>
      <c r="T1394" s="40">
        <v>2.930000000000001</v>
      </c>
      <c r="U1394" s="40">
        <v>0.90000000000000024</v>
      </c>
      <c r="V1394" s="40">
        <v>0.13999999999999999</v>
      </c>
      <c r="W1394" s="40">
        <v>0.03</v>
      </c>
      <c r="X1394" s="40">
        <v>0</v>
      </c>
      <c r="Y1394" s="40">
        <v>0</v>
      </c>
      <c r="Z1394" s="40">
        <v>0</v>
      </c>
      <c r="AA1394" s="40">
        <v>0</v>
      </c>
      <c r="AB1394" s="40">
        <v>0</v>
      </c>
      <c r="AC1394" s="40">
        <v>0</v>
      </c>
      <c r="AD1394" s="40">
        <v>0</v>
      </c>
    </row>
    <row r="1395" spans="1:30" x14ac:dyDescent="0.25">
      <c r="A1395" s="35">
        <v>1.3</v>
      </c>
      <c r="B1395" s="36" t="s">
        <v>6</v>
      </c>
      <c r="C1395" s="38" t="s">
        <v>2</v>
      </c>
      <c r="D1395" s="36" t="s">
        <v>36</v>
      </c>
      <c r="E1395" s="38" t="s">
        <v>59</v>
      </c>
      <c r="F1395" s="38" t="s">
        <v>55</v>
      </c>
      <c r="G1395" s="40">
        <v>443.46571428571423</v>
      </c>
      <c r="H1395" s="40">
        <v>1760.8342857142857</v>
      </c>
      <c r="I1395" s="40">
        <v>4502.1042857142847</v>
      </c>
      <c r="J1395" s="40">
        <v>6727.5542857142855</v>
      </c>
      <c r="K1395" s="40">
        <v>6465.2057142857129</v>
      </c>
      <c r="L1395" s="40">
        <v>3887.9185714285709</v>
      </c>
      <c r="M1395" s="40">
        <v>2004.9728571428568</v>
      </c>
      <c r="N1395" s="40">
        <v>857.25857142857126</v>
      </c>
      <c r="O1395" s="40">
        <v>301.33999999999997</v>
      </c>
      <c r="P1395" s="40">
        <v>93.027142857142863</v>
      </c>
      <c r="Q1395" s="40">
        <v>19.745714285714282</v>
      </c>
      <c r="R1395" s="40">
        <v>3.4171428571428573</v>
      </c>
      <c r="S1395" s="40">
        <v>0.36428571428571432</v>
      </c>
      <c r="T1395" s="40">
        <v>5.1428571428571435E-2</v>
      </c>
      <c r="U1395" s="40">
        <v>1.9999999999999997E-2</v>
      </c>
      <c r="V1395" s="40">
        <v>1.714285714285714E-2</v>
      </c>
      <c r="W1395" s="40">
        <v>0</v>
      </c>
      <c r="X1395" s="40">
        <v>0</v>
      </c>
      <c r="Y1395" s="40">
        <v>0</v>
      </c>
      <c r="Z1395" s="40">
        <v>0</v>
      </c>
      <c r="AA1395" s="40">
        <v>0</v>
      </c>
      <c r="AB1395" s="40">
        <v>0</v>
      </c>
      <c r="AC1395" s="40">
        <v>0</v>
      </c>
      <c r="AD1395" s="40">
        <v>0</v>
      </c>
    </row>
    <row r="1396" spans="1:30" x14ac:dyDescent="0.25">
      <c r="A1396" s="35">
        <v>1.3</v>
      </c>
      <c r="B1396" s="36" t="s">
        <v>6</v>
      </c>
      <c r="C1396" s="38" t="s">
        <v>2</v>
      </c>
      <c r="D1396" s="36" t="s">
        <v>36</v>
      </c>
      <c r="E1396" s="38" t="s">
        <v>59</v>
      </c>
      <c r="F1396" s="38" t="s">
        <v>54</v>
      </c>
      <c r="G1396" s="40">
        <v>17.144642857142856</v>
      </c>
      <c r="H1396" s="40">
        <v>83.819047619047609</v>
      </c>
      <c r="I1396" s="40">
        <v>232.17261904761907</v>
      </c>
      <c r="J1396" s="40">
        <v>379.43333333333339</v>
      </c>
      <c r="K1396" s="40">
        <v>405.81428571428569</v>
      </c>
      <c r="L1396" s="40">
        <v>264.93630952380954</v>
      </c>
      <c r="M1396" s="40">
        <v>141.22976190476192</v>
      </c>
      <c r="N1396" s="40">
        <v>64.400595238095221</v>
      </c>
      <c r="O1396" s="40">
        <v>23.523809523809522</v>
      </c>
      <c r="P1396" s="40">
        <v>7.7565476190476188</v>
      </c>
      <c r="Q1396" s="40">
        <v>1.8869047619047619</v>
      </c>
      <c r="R1396" s="40">
        <v>0.38630952380952377</v>
      </c>
      <c r="S1396" s="40">
        <v>3.5714285714285719E-2</v>
      </c>
      <c r="T1396" s="40">
        <v>1.1904761904761904E-3</v>
      </c>
      <c r="U1396" s="40">
        <v>1.7857142857142857E-3</v>
      </c>
      <c r="V1396" s="40">
        <v>0</v>
      </c>
      <c r="W1396" s="40">
        <v>0</v>
      </c>
      <c r="X1396" s="40">
        <v>0</v>
      </c>
      <c r="Y1396" s="40">
        <v>0</v>
      </c>
      <c r="Z1396" s="40">
        <v>0</v>
      </c>
      <c r="AA1396" s="40">
        <v>0</v>
      </c>
      <c r="AB1396" s="40">
        <v>0</v>
      </c>
      <c r="AC1396" s="40">
        <v>0</v>
      </c>
      <c r="AD1396" s="40">
        <v>0</v>
      </c>
    </row>
    <row r="1397" spans="1:30" x14ac:dyDescent="0.25">
      <c r="A1397" s="35">
        <v>1.3</v>
      </c>
      <c r="B1397" s="36" t="s">
        <v>6</v>
      </c>
      <c r="C1397" s="38" t="s">
        <v>2</v>
      </c>
      <c r="D1397" s="36" t="s">
        <v>36</v>
      </c>
      <c r="E1397" s="38" t="s">
        <v>39</v>
      </c>
      <c r="F1397" s="38" t="s">
        <v>53</v>
      </c>
      <c r="G1397" s="40">
        <v>133.24</v>
      </c>
      <c r="H1397" s="40">
        <v>468.16999999999996</v>
      </c>
      <c r="I1397" s="40">
        <v>1174.9099999999999</v>
      </c>
      <c r="J1397" s="40">
        <v>1688.74</v>
      </c>
      <c r="K1397" s="40">
        <v>1574.1</v>
      </c>
      <c r="L1397" s="40">
        <v>945.57999999999993</v>
      </c>
      <c r="M1397" s="40">
        <v>488.07999999999993</v>
      </c>
      <c r="N1397" s="40">
        <v>206.77000000000044</v>
      </c>
      <c r="O1397" s="40">
        <v>74.75</v>
      </c>
      <c r="P1397" s="40">
        <v>22.409999999999854</v>
      </c>
      <c r="Q1397" s="40">
        <v>5</v>
      </c>
      <c r="R1397" s="40">
        <v>1.0200000000004366</v>
      </c>
      <c r="S1397" s="40">
        <v>6.9999999999708962E-2</v>
      </c>
      <c r="T1397" s="40">
        <v>0</v>
      </c>
      <c r="U1397" s="40">
        <v>0</v>
      </c>
      <c r="V1397" s="40">
        <v>0</v>
      </c>
      <c r="W1397" s="40">
        <v>0</v>
      </c>
      <c r="X1397" s="40">
        <v>0</v>
      </c>
      <c r="Y1397" s="40">
        <v>0</v>
      </c>
      <c r="Z1397" s="40">
        <v>0</v>
      </c>
      <c r="AA1397" s="40">
        <v>0</v>
      </c>
      <c r="AB1397" s="40">
        <v>0</v>
      </c>
      <c r="AC1397" s="40">
        <v>0</v>
      </c>
      <c r="AD1397" s="40">
        <v>0</v>
      </c>
    </row>
    <row r="1398" spans="1:30" x14ac:dyDescent="0.25">
      <c r="A1398" s="35">
        <v>1.3</v>
      </c>
      <c r="B1398" s="36" t="s">
        <v>6</v>
      </c>
      <c r="C1398" s="38" t="s">
        <v>2</v>
      </c>
      <c r="D1398" s="36" t="s">
        <v>36</v>
      </c>
      <c r="E1398" s="38" t="s">
        <v>40</v>
      </c>
      <c r="F1398" s="38" t="s">
        <v>56</v>
      </c>
      <c r="G1398" s="40">
        <v>33860.029999999992</v>
      </c>
      <c r="H1398" s="40">
        <v>91908.469999999972</v>
      </c>
      <c r="I1398" s="40">
        <v>195915.39999999994</v>
      </c>
      <c r="J1398" s="40">
        <v>234233.39</v>
      </c>
      <c r="K1398" s="40">
        <v>184197.80000000002</v>
      </c>
      <c r="L1398" s="40">
        <v>101324.57</v>
      </c>
      <c r="M1398" s="40">
        <v>50086.299999999988</v>
      </c>
      <c r="N1398" s="40">
        <v>20207.28</v>
      </c>
      <c r="O1398" s="40">
        <v>6858.62</v>
      </c>
      <c r="P1398" s="40">
        <v>2094.52</v>
      </c>
      <c r="Q1398" s="40">
        <v>489.58</v>
      </c>
      <c r="R1398" s="40">
        <v>99.089999999999975</v>
      </c>
      <c r="S1398" s="40">
        <v>19.569999999999997</v>
      </c>
      <c r="T1398" s="40">
        <v>3.05</v>
      </c>
      <c r="U1398" s="40">
        <v>0.23999999999999996</v>
      </c>
      <c r="V1398" s="40">
        <v>0.04</v>
      </c>
      <c r="W1398" s="40">
        <v>0</v>
      </c>
      <c r="X1398" s="40">
        <v>0</v>
      </c>
      <c r="Y1398" s="40">
        <v>0</v>
      </c>
      <c r="Z1398" s="40">
        <v>0</v>
      </c>
      <c r="AA1398" s="40">
        <v>0</v>
      </c>
      <c r="AB1398" s="40">
        <v>0</v>
      </c>
      <c r="AC1398" s="40">
        <v>0</v>
      </c>
      <c r="AD1398" s="40">
        <v>0</v>
      </c>
    </row>
    <row r="1399" spans="1:30" x14ac:dyDescent="0.25">
      <c r="A1399" s="35">
        <v>1.3</v>
      </c>
      <c r="B1399" s="36" t="s">
        <v>6</v>
      </c>
      <c r="C1399" s="38" t="s">
        <v>2</v>
      </c>
      <c r="D1399" s="36" t="s">
        <v>36</v>
      </c>
      <c r="E1399" s="38" t="s">
        <v>40</v>
      </c>
      <c r="F1399" s="38" t="s">
        <v>55</v>
      </c>
      <c r="G1399" s="40">
        <v>438.10857142857145</v>
      </c>
      <c r="H1399" s="40">
        <v>1737.8242857142855</v>
      </c>
      <c r="I1399" s="40">
        <v>4355.5028571428575</v>
      </c>
      <c r="J1399" s="40">
        <v>6430.5728571428572</v>
      </c>
      <c r="K1399" s="40">
        <v>6072.9228571428566</v>
      </c>
      <c r="L1399" s="40">
        <v>3611.1185714285721</v>
      </c>
      <c r="M1399" s="40">
        <v>1869.3028571428572</v>
      </c>
      <c r="N1399" s="40">
        <v>783.64</v>
      </c>
      <c r="O1399" s="40">
        <v>272.25428571428569</v>
      </c>
      <c r="P1399" s="40">
        <v>84.34571428571428</v>
      </c>
      <c r="Q1399" s="40">
        <v>20.315714285714282</v>
      </c>
      <c r="R1399" s="40">
        <v>4.4242857142857144</v>
      </c>
      <c r="S1399" s="40">
        <v>0.75428571428571434</v>
      </c>
      <c r="T1399" s="40">
        <v>0.15428571428571428</v>
      </c>
      <c r="U1399" s="40">
        <v>2.2857142857142857E-2</v>
      </c>
      <c r="V1399" s="40">
        <v>0</v>
      </c>
      <c r="W1399" s="40">
        <v>0</v>
      </c>
      <c r="X1399" s="40">
        <v>0</v>
      </c>
      <c r="Y1399" s="40">
        <v>0</v>
      </c>
      <c r="Z1399" s="40">
        <v>0</v>
      </c>
      <c r="AA1399" s="40">
        <v>0</v>
      </c>
      <c r="AB1399" s="40">
        <v>0</v>
      </c>
      <c r="AC1399" s="40">
        <v>0</v>
      </c>
      <c r="AD1399" s="40">
        <v>0</v>
      </c>
    </row>
    <row r="1400" spans="1:30" x14ac:dyDescent="0.25">
      <c r="A1400" s="35">
        <v>1.3</v>
      </c>
      <c r="B1400" s="36" t="s">
        <v>6</v>
      </c>
      <c r="C1400" s="38" t="s">
        <v>2</v>
      </c>
      <c r="D1400" s="36" t="s">
        <v>36</v>
      </c>
      <c r="E1400" s="38" t="s">
        <v>40</v>
      </c>
      <c r="F1400" s="38" t="s">
        <v>54</v>
      </c>
      <c r="G1400" s="40">
        <v>16.916071428571428</v>
      </c>
      <c r="H1400" s="40">
        <v>83.663690476190467</v>
      </c>
      <c r="I1400" s="40">
        <v>221.78809523809525</v>
      </c>
      <c r="J1400" s="40">
        <v>359.31845238095235</v>
      </c>
      <c r="K1400" s="40">
        <v>378.35714285714283</v>
      </c>
      <c r="L1400" s="40">
        <v>242.80952380952382</v>
      </c>
      <c r="M1400" s="40">
        <v>131.15892857142856</v>
      </c>
      <c r="N1400" s="40">
        <v>56.2</v>
      </c>
      <c r="O1400" s="40">
        <v>20.642857142857139</v>
      </c>
      <c r="P1400" s="40">
        <v>6.9130952380952371</v>
      </c>
      <c r="Q1400" s="40">
        <v>1.6142857142857141</v>
      </c>
      <c r="R1400" s="40">
        <v>0.35952380952380952</v>
      </c>
      <c r="S1400" s="40">
        <v>6.4880952380952386E-2</v>
      </c>
      <c r="T1400" s="40">
        <v>4.1666666666666666E-3</v>
      </c>
      <c r="U1400" s="40">
        <v>0</v>
      </c>
      <c r="V1400" s="40">
        <v>0</v>
      </c>
      <c r="W1400" s="40">
        <v>0</v>
      </c>
      <c r="X1400" s="40">
        <v>0</v>
      </c>
      <c r="Y1400" s="40">
        <v>0</v>
      </c>
      <c r="Z1400" s="40">
        <v>0</v>
      </c>
      <c r="AA1400" s="40">
        <v>0</v>
      </c>
      <c r="AB1400" s="40">
        <v>0</v>
      </c>
      <c r="AC1400" s="40">
        <v>0</v>
      </c>
      <c r="AD1400" s="40">
        <v>0</v>
      </c>
    </row>
    <row r="1401" spans="1:30" x14ac:dyDescent="0.25">
      <c r="A1401" s="35">
        <v>1.3</v>
      </c>
      <c r="B1401" s="36" t="s">
        <v>6</v>
      </c>
      <c r="C1401" s="38" t="s">
        <v>2</v>
      </c>
      <c r="D1401" s="36" t="s">
        <v>36</v>
      </c>
      <c r="E1401" s="38" t="s">
        <v>40</v>
      </c>
      <c r="F1401" s="38" t="s">
        <v>53</v>
      </c>
      <c r="G1401" s="40">
        <v>134.38</v>
      </c>
      <c r="H1401" s="40">
        <v>462.02</v>
      </c>
      <c r="I1401" s="40">
        <v>1117.3699999999999</v>
      </c>
      <c r="J1401" s="40">
        <v>1576.71</v>
      </c>
      <c r="K1401" s="40">
        <v>1440.1799999999998</v>
      </c>
      <c r="L1401" s="40">
        <v>842.69000000000051</v>
      </c>
      <c r="M1401" s="40">
        <v>432.46999999999935</v>
      </c>
      <c r="N1401" s="40">
        <v>177.23000000000047</v>
      </c>
      <c r="O1401" s="40">
        <v>62.25</v>
      </c>
      <c r="P1401" s="40">
        <v>19.809999999999491</v>
      </c>
      <c r="Q1401" s="40">
        <v>4.6100000000005821</v>
      </c>
      <c r="R1401" s="40">
        <v>1.1399999999994179</v>
      </c>
      <c r="S1401" s="40">
        <v>0.13000000000010914</v>
      </c>
      <c r="T1401" s="40">
        <v>1.0000000000218279E-2</v>
      </c>
      <c r="U1401" s="40">
        <v>0</v>
      </c>
      <c r="V1401" s="40">
        <v>0</v>
      </c>
      <c r="W1401" s="40">
        <v>0</v>
      </c>
      <c r="X1401" s="40">
        <v>0</v>
      </c>
      <c r="Y1401" s="40">
        <v>0</v>
      </c>
      <c r="Z1401" s="40">
        <v>0</v>
      </c>
      <c r="AA1401" s="40">
        <v>0</v>
      </c>
      <c r="AB1401" s="40">
        <v>0</v>
      </c>
      <c r="AC1401" s="40">
        <v>0</v>
      </c>
      <c r="AD1401" s="40">
        <v>0</v>
      </c>
    </row>
    <row r="1402" spans="1:30" x14ac:dyDescent="0.25">
      <c r="A1402" s="35">
        <v>1.3</v>
      </c>
      <c r="B1402" s="36" t="s">
        <v>6</v>
      </c>
      <c r="C1402" s="38" t="s">
        <v>3</v>
      </c>
      <c r="D1402" s="36" t="s">
        <v>32</v>
      </c>
      <c r="E1402" s="38" t="s">
        <v>33</v>
      </c>
      <c r="F1402" s="38" t="s">
        <v>56</v>
      </c>
      <c r="G1402" s="40">
        <v>34024.46</v>
      </c>
      <c r="H1402" s="40">
        <v>95237.24</v>
      </c>
      <c r="I1402" s="40">
        <v>219394.61</v>
      </c>
      <c r="J1402" s="40">
        <v>288046.05</v>
      </c>
      <c r="K1402" s="40">
        <v>249093.52999999994</v>
      </c>
      <c r="L1402" s="40">
        <v>145035.60999999999</v>
      </c>
      <c r="M1402" s="40">
        <v>71526.700000000012</v>
      </c>
      <c r="N1402" s="40">
        <v>26670.06</v>
      </c>
      <c r="O1402" s="40">
        <v>7600.3100000000013</v>
      </c>
      <c r="P1402" s="40">
        <v>1783.18</v>
      </c>
      <c r="Q1402" s="40">
        <v>290.29000000000002</v>
      </c>
      <c r="R1402" s="40">
        <v>36.410000000000004</v>
      </c>
      <c r="S1402" s="40">
        <v>2.9599999999999995</v>
      </c>
      <c r="T1402" s="40">
        <v>0.17000000000000004</v>
      </c>
      <c r="U1402" s="40">
        <v>0.01</v>
      </c>
      <c r="V1402" s="40">
        <v>0</v>
      </c>
      <c r="W1402" s="40">
        <v>0</v>
      </c>
      <c r="X1402" s="40">
        <v>0</v>
      </c>
      <c r="Y1402" s="40">
        <v>0</v>
      </c>
      <c r="Z1402" s="40">
        <v>0</v>
      </c>
      <c r="AA1402" s="40">
        <v>0</v>
      </c>
      <c r="AB1402" s="40">
        <v>0</v>
      </c>
      <c r="AC1402" s="40">
        <v>0</v>
      </c>
      <c r="AD1402" s="40">
        <v>0</v>
      </c>
    </row>
    <row r="1403" spans="1:30" x14ac:dyDescent="0.25">
      <c r="A1403" s="35">
        <v>1.3</v>
      </c>
      <c r="B1403" s="36" t="s">
        <v>6</v>
      </c>
      <c r="C1403" s="38" t="s">
        <v>3</v>
      </c>
      <c r="D1403" s="36" t="s">
        <v>32</v>
      </c>
      <c r="E1403" s="38" t="s">
        <v>33</v>
      </c>
      <c r="F1403" s="38" t="s">
        <v>55</v>
      </c>
      <c r="G1403" s="40">
        <v>437.96714285714285</v>
      </c>
      <c r="H1403" s="40">
        <v>1698.5757142857144</v>
      </c>
      <c r="I1403" s="40">
        <v>4166.6857142857143</v>
      </c>
      <c r="J1403" s="40">
        <v>6064.3600000000006</v>
      </c>
      <c r="K1403" s="40">
        <v>5662.921428571427</v>
      </c>
      <c r="L1403" s="40">
        <v>3282.6399999999994</v>
      </c>
      <c r="M1403" s="40">
        <v>1539.9885714285715</v>
      </c>
      <c r="N1403" s="40">
        <v>590.19714285714269</v>
      </c>
      <c r="O1403" s="40">
        <v>191.27571428571429</v>
      </c>
      <c r="P1403" s="40">
        <v>51.941428571428581</v>
      </c>
      <c r="Q1403" s="40">
        <v>10.040000000000001</v>
      </c>
      <c r="R1403" s="40">
        <v>1.9271428571428568</v>
      </c>
      <c r="S1403" s="40">
        <v>0.23571428571428579</v>
      </c>
      <c r="T1403" s="40">
        <v>2.7142857142857146E-2</v>
      </c>
      <c r="U1403" s="40">
        <v>0</v>
      </c>
      <c r="V1403" s="40">
        <v>0</v>
      </c>
      <c r="W1403" s="40">
        <v>0</v>
      </c>
      <c r="X1403" s="40">
        <v>0</v>
      </c>
      <c r="Y1403" s="40">
        <v>0</v>
      </c>
      <c r="Z1403" s="40">
        <v>0</v>
      </c>
      <c r="AA1403" s="40">
        <v>0</v>
      </c>
      <c r="AB1403" s="40">
        <v>0</v>
      </c>
      <c r="AC1403" s="40">
        <v>0</v>
      </c>
      <c r="AD1403" s="40">
        <v>0</v>
      </c>
    </row>
    <row r="1404" spans="1:30" x14ac:dyDescent="0.25">
      <c r="A1404" s="35">
        <v>1.3</v>
      </c>
      <c r="B1404" s="36" t="s">
        <v>6</v>
      </c>
      <c r="C1404" s="38" t="s">
        <v>3</v>
      </c>
      <c r="D1404" s="36" t="s">
        <v>32</v>
      </c>
      <c r="E1404" s="38" t="s">
        <v>33</v>
      </c>
      <c r="F1404" s="38" t="s">
        <v>54</v>
      </c>
      <c r="G1404" s="40">
        <v>16.680357142857144</v>
      </c>
      <c r="H1404" s="40">
        <v>81.124404761904771</v>
      </c>
      <c r="I1404" s="40">
        <v>217.93869047619049</v>
      </c>
      <c r="J1404" s="40">
        <v>347.17857142857139</v>
      </c>
      <c r="K1404" s="40">
        <v>343.50714285714281</v>
      </c>
      <c r="L1404" s="40">
        <v>210.40059523809521</v>
      </c>
      <c r="M1404" s="40">
        <v>103.27083333333329</v>
      </c>
      <c r="N1404" s="40">
        <v>41.017261904761888</v>
      </c>
      <c r="O1404" s="40">
        <v>14.264285714285716</v>
      </c>
      <c r="P1404" s="40">
        <v>3.9803571428571423</v>
      </c>
      <c r="Q1404" s="40">
        <v>0.88035714285714262</v>
      </c>
      <c r="R1404" s="40">
        <v>0.19166666666666662</v>
      </c>
      <c r="S1404" s="40">
        <v>4.821428571428573E-2</v>
      </c>
      <c r="T1404" s="40">
        <v>0</v>
      </c>
      <c r="U1404" s="40">
        <v>0</v>
      </c>
      <c r="V1404" s="40">
        <v>0</v>
      </c>
      <c r="W1404" s="40">
        <v>0</v>
      </c>
      <c r="X1404" s="40">
        <v>0</v>
      </c>
      <c r="Y1404" s="40">
        <v>0</v>
      </c>
      <c r="Z1404" s="40">
        <v>0</v>
      </c>
      <c r="AA1404" s="40">
        <v>0</v>
      </c>
      <c r="AB1404" s="40">
        <v>0</v>
      </c>
      <c r="AC1404" s="40">
        <v>0</v>
      </c>
      <c r="AD1404" s="40">
        <v>0</v>
      </c>
    </row>
    <row r="1405" spans="1:30" x14ac:dyDescent="0.25">
      <c r="A1405" s="35">
        <v>1.3</v>
      </c>
      <c r="B1405" s="36" t="s">
        <v>6</v>
      </c>
      <c r="C1405" s="38" t="s">
        <v>3</v>
      </c>
      <c r="D1405" s="36" t="s">
        <v>32</v>
      </c>
      <c r="E1405" s="38" t="s">
        <v>33</v>
      </c>
      <c r="F1405" s="38" t="s">
        <v>53</v>
      </c>
      <c r="G1405" s="40">
        <v>133.21</v>
      </c>
      <c r="H1405" s="40">
        <v>429.88</v>
      </c>
      <c r="I1405" s="40">
        <v>917.93999999999994</v>
      </c>
      <c r="J1405" s="40">
        <v>1150.5899999999999</v>
      </c>
      <c r="K1405" s="40">
        <v>1002.5100000000002</v>
      </c>
      <c r="L1405" s="40">
        <v>573.86999999999989</v>
      </c>
      <c r="M1405" s="40">
        <v>279.15999999999985</v>
      </c>
      <c r="N1405" s="40">
        <v>112.90000000000055</v>
      </c>
      <c r="O1405" s="40">
        <v>37.210000000000036</v>
      </c>
      <c r="P1405" s="40">
        <v>10.639999999999418</v>
      </c>
      <c r="Q1405" s="40">
        <v>2.1700000000000728</v>
      </c>
      <c r="R1405" s="40">
        <v>0.47000000000025466</v>
      </c>
      <c r="S1405" s="40">
        <v>9.0000000000145519E-2</v>
      </c>
      <c r="T1405" s="40">
        <v>0</v>
      </c>
      <c r="U1405" s="40">
        <v>0</v>
      </c>
      <c r="V1405" s="40">
        <v>0</v>
      </c>
      <c r="W1405" s="40">
        <v>0</v>
      </c>
      <c r="X1405" s="40">
        <v>0</v>
      </c>
      <c r="Y1405" s="40">
        <v>0</v>
      </c>
      <c r="Z1405" s="40">
        <v>0</v>
      </c>
      <c r="AA1405" s="40">
        <v>0</v>
      </c>
      <c r="AB1405" s="40">
        <v>0</v>
      </c>
      <c r="AC1405" s="40">
        <v>0</v>
      </c>
      <c r="AD1405" s="40">
        <v>0</v>
      </c>
    </row>
    <row r="1406" spans="1:30" x14ac:dyDescent="0.25">
      <c r="A1406" s="35">
        <v>1.3</v>
      </c>
      <c r="B1406" s="36" t="s">
        <v>6</v>
      </c>
      <c r="C1406" s="38" t="s">
        <v>3</v>
      </c>
      <c r="D1406" s="36" t="s">
        <v>32</v>
      </c>
      <c r="E1406" s="38" t="s">
        <v>58</v>
      </c>
      <c r="F1406" s="38" t="s">
        <v>56</v>
      </c>
      <c r="G1406" s="40">
        <v>33894.230000000003</v>
      </c>
      <c r="H1406" s="40">
        <v>94479.29</v>
      </c>
      <c r="I1406" s="40">
        <v>213485.16999999993</v>
      </c>
      <c r="J1406" s="40">
        <v>275378.90999999997</v>
      </c>
      <c r="K1406" s="40">
        <v>237656.80000000002</v>
      </c>
      <c r="L1406" s="40">
        <v>141149.39000000001</v>
      </c>
      <c r="M1406" s="40">
        <v>71089.84</v>
      </c>
      <c r="N1406" s="40">
        <v>27083.740000000005</v>
      </c>
      <c r="O1406" s="40">
        <v>8011.9699999999984</v>
      </c>
      <c r="P1406" s="40">
        <v>1943.9199999999996</v>
      </c>
      <c r="Q1406" s="40">
        <v>315.56</v>
      </c>
      <c r="R1406" s="40">
        <v>41.359999999999985</v>
      </c>
      <c r="S1406" s="40">
        <v>4.4399999999999977</v>
      </c>
      <c r="T1406" s="40">
        <v>0.53000000000000014</v>
      </c>
      <c r="U1406" s="40">
        <v>0.20000000000000007</v>
      </c>
      <c r="V1406" s="40">
        <v>0.01</v>
      </c>
      <c r="W1406" s="40">
        <v>0</v>
      </c>
      <c r="X1406" s="40">
        <v>0</v>
      </c>
      <c r="Y1406" s="40">
        <v>0</v>
      </c>
      <c r="Z1406" s="40">
        <v>0</v>
      </c>
      <c r="AA1406" s="40">
        <v>0</v>
      </c>
      <c r="AB1406" s="40">
        <v>0</v>
      </c>
      <c r="AC1406" s="40">
        <v>0</v>
      </c>
      <c r="AD1406" s="40">
        <v>0</v>
      </c>
    </row>
    <row r="1407" spans="1:30" x14ac:dyDescent="0.25">
      <c r="A1407" s="35">
        <v>1.3</v>
      </c>
      <c r="B1407" s="36" t="s">
        <v>6</v>
      </c>
      <c r="C1407" s="38" t="s">
        <v>3</v>
      </c>
      <c r="D1407" s="36" t="s">
        <v>32</v>
      </c>
      <c r="E1407" s="38" t="s">
        <v>58</v>
      </c>
      <c r="F1407" s="38" t="s">
        <v>55</v>
      </c>
      <c r="G1407" s="40">
        <v>443.39142857142861</v>
      </c>
      <c r="H1407" s="40">
        <v>1715.4157142857136</v>
      </c>
      <c r="I1407" s="40">
        <v>4275.3171428571422</v>
      </c>
      <c r="J1407" s="40">
        <v>6246.6514285714293</v>
      </c>
      <c r="K1407" s="40">
        <v>5755.0042857142853</v>
      </c>
      <c r="L1407" s="40">
        <v>3293.9942857142864</v>
      </c>
      <c r="M1407" s="40">
        <v>1579.0428571428572</v>
      </c>
      <c r="N1407" s="40">
        <v>613.57285714285706</v>
      </c>
      <c r="O1407" s="40">
        <v>197.36285714285719</v>
      </c>
      <c r="P1407" s="40">
        <v>54.47428571428572</v>
      </c>
      <c r="Q1407" s="40">
        <v>10.700000000000001</v>
      </c>
      <c r="R1407" s="40">
        <v>1.7757142857142849</v>
      </c>
      <c r="S1407" s="40">
        <v>0.24142857142857152</v>
      </c>
      <c r="T1407" s="40">
        <v>3.4285714285714287E-2</v>
      </c>
      <c r="U1407" s="40">
        <v>4.2857142857142859E-3</v>
      </c>
      <c r="V1407" s="40">
        <v>0</v>
      </c>
      <c r="W1407" s="40">
        <v>0</v>
      </c>
      <c r="X1407" s="40">
        <v>0</v>
      </c>
      <c r="Y1407" s="40">
        <v>0</v>
      </c>
      <c r="Z1407" s="40">
        <v>0</v>
      </c>
      <c r="AA1407" s="40">
        <v>0</v>
      </c>
      <c r="AB1407" s="40">
        <v>0</v>
      </c>
      <c r="AC1407" s="40">
        <v>0</v>
      </c>
      <c r="AD1407" s="40">
        <v>0</v>
      </c>
    </row>
    <row r="1408" spans="1:30" x14ac:dyDescent="0.25">
      <c r="A1408" s="35">
        <v>1.3</v>
      </c>
      <c r="B1408" s="36" t="s">
        <v>6</v>
      </c>
      <c r="C1408" s="38" t="s">
        <v>3</v>
      </c>
      <c r="D1408" s="36" t="s">
        <v>32</v>
      </c>
      <c r="E1408" s="38" t="s">
        <v>58</v>
      </c>
      <c r="F1408" s="38" t="s">
        <v>54</v>
      </c>
      <c r="G1408" s="40">
        <v>17.793452380952381</v>
      </c>
      <c r="H1408" s="40">
        <v>82.560714285714283</v>
      </c>
      <c r="I1408" s="40">
        <v>216.70059523809527</v>
      </c>
      <c r="J1408" s="40">
        <v>344.70773809523803</v>
      </c>
      <c r="K1408" s="40">
        <v>346.95476190476188</v>
      </c>
      <c r="L1408" s="40">
        <v>212.73571428571432</v>
      </c>
      <c r="M1408" s="40">
        <v>105.16964285714285</v>
      </c>
      <c r="N1408" s="40">
        <v>42.868452380952398</v>
      </c>
      <c r="O1408" s="40">
        <v>15.179761904761902</v>
      </c>
      <c r="P1408" s="40">
        <v>4.9684523809523817</v>
      </c>
      <c r="Q1408" s="40">
        <v>0.88035714285714284</v>
      </c>
      <c r="R1408" s="40">
        <v>0.17261904761904762</v>
      </c>
      <c r="S1408" s="40">
        <v>4.4047619047619051E-2</v>
      </c>
      <c r="T1408" s="40">
        <v>5.3571428571428563E-3</v>
      </c>
      <c r="U1408" s="40">
        <v>0</v>
      </c>
      <c r="V1408" s="40">
        <v>0</v>
      </c>
      <c r="W1408" s="40">
        <v>0</v>
      </c>
      <c r="X1408" s="40">
        <v>0</v>
      </c>
      <c r="Y1408" s="40">
        <v>0</v>
      </c>
      <c r="Z1408" s="40">
        <v>0</v>
      </c>
      <c r="AA1408" s="40">
        <v>0</v>
      </c>
      <c r="AB1408" s="40">
        <v>0</v>
      </c>
      <c r="AC1408" s="40">
        <v>0</v>
      </c>
      <c r="AD1408" s="40">
        <v>0</v>
      </c>
    </row>
    <row r="1409" spans="1:30" x14ac:dyDescent="0.25">
      <c r="A1409" s="35">
        <v>1.3</v>
      </c>
      <c r="B1409" s="36" t="s">
        <v>6</v>
      </c>
      <c r="C1409" s="38" t="s">
        <v>3</v>
      </c>
      <c r="D1409" s="36" t="s">
        <v>32</v>
      </c>
      <c r="E1409" s="38" t="s">
        <v>58</v>
      </c>
      <c r="F1409" s="38" t="s">
        <v>53</v>
      </c>
      <c r="G1409" s="40">
        <v>132.77000000000001</v>
      </c>
      <c r="H1409" s="40">
        <v>449.85</v>
      </c>
      <c r="I1409" s="40">
        <v>1053.1599999999999</v>
      </c>
      <c r="J1409" s="40">
        <v>1410.3100000000002</v>
      </c>
      <c r="K1409" s="40">
        <v>1184.5900000000001</v>
      </c>
      <c r="L1409" s="40">
        <v>609.13000000000011</v>
      </c>
      <c r="M1409" s="40">
        <v>288.86999999999989</v>
      </c>
      <c r="N1409" s="40">
        <v>116.90999999999985</v>
      </c>
      <c r="O1409" s="40">
        <v>38.550000000000182</v>
      </c>
      <c r="P1409" s="40">
        <v>11.489999999999782</v>
      </c>
      <c r="Q1409" s="40">
        <v>2.25</v>
      </c>
      <c r="R1409" s="40">
        <v>0.39000000000032742</v>
      </c>
      <c r="S1409" s="40">
        <v>6.9999999999708962E-2</v>
      </c>
      <c r="T1409" s="40">
        <v>1.9999999999527063E-2</v>
      </c>
      <c r="U1409" s="40">
        <v>0</v>
      </c>
      <c r="V1409" s="40">
        <v>0</v>
      </c>
      <c r="W1409" s="40">
        <v>0</v>
      </c>
      <c r="X1409" s="40">
        <v>0</v>
      </c>
      <c r="Y1409" s="40">
        <v>0</v>
      </c>
      <c r="Z1409" s="40">
        <v>0</v>
      </c>
      <c r="AA1409" s="40">
        <v>0</v>
      </c>
      <c r="AB1409" s="40">
        <v>0</v>
      </c>
      <c r="AC1409" s="40">
        <v>0</v>
      </c>
      <c r="AD1409" s="40">
        <v>0</v>
      </c>
    </row>
    <row r="1410" spans="1:30" x14ac:dyDescent="0.25">
      <c r="A1410" s="35">
        <v>1.3</v>
      </c>
      <c r="B1410" s="36" t="s">
        <v>6</v>
      </c>
      <c r="C1410" s="38" t="s">
        <v>3</v>
      </c>
      <c r="D1410" s="36" t="s">
        <v>32</v>
      </c>
      <c r="E1410" s="38" t="s">
        <v>57</v>
      </c>
      <c r="F1410" s="38" t="s">
        <v>56</v>
      </c>
      <c r="G1410" s="40">
        <v>34024.46</v>
      </c>
      <c r="H1410" s="40">
        <v>95244.35</v>
      </c>
      <c r="I1410" s="40">
        <v>219656.64999999997</v>
      </c>
      <c r="J1410" s="40">
        <v>287642.5</v>
      </c>
      <c r="K1410" s="40">
        <v>240800.54000000004</v>
      </c>
      <c r="L1410" s="40">
        <v>126010.64000000001</v>
      </c>
      <c r="M1410" s="40">
        <v>52801.89</v>
      </c>
      <c r="N1410" s="40">
        <v>16270.270000000002</v>
      </c>
      <c r="O1410" s="40">
        <v>3783.9800000000005</v>
      </c>
      <c r="P1410" s="40">
        <v>726.43</v>
      </c>
      <c r="Q1410" s="40">
        <v>95.969999999999985</v>
      </c>
      <c r="R1410" s="40">
        <v>11.709999999999999</v>
      </c>
      <c r="S1410" s="40">
        <v>1.4500000000000004</v>
      </c>
      <c r="T1410" s="40">
        <v>0.4800000000000002</v>
      </c>
      <c r="U1410" s="40">
        <v>0.3000000000000001</v>
      </c>
      <c r="V1410" s="40">
        <v>0.13</v>
      </c>
      <c r="W1410" s="40">
        <v>0</v>
      </c>
      <c r="X1410" s="40">
        <v>0</v>
      </c>
      <c r="Y1410" s="40">
        <v>0</v>
      </c>
      <c r="Z1410" s="40">
        <v>0</v>
      </c>
      <c r="AA1410" s="40">
        <v>0</v>
      </c>
      <c r="AB1410" s="40">
        <v>0</v>
      </c>
      <c r="AC1410" s="40">
        <v>0</v>
      </c>
      <c r="AD1410" s="40">
        <v>0</v>
      </c>
    </row>
    <row r="1411" spans="1:30" x14ac:dyDescent="0.25">
      <c r="A1411" s="35">
        <v>1.3</v>
      </c>
      <c r="B1411" s="36" t="s">
        <v>6</v>
      </c>
      <c r="C1411" s="38" t="s">
        <v>3</v>
      </c>
      <c r="D1411" s="36" t="s">
        <v>32</v>
      </c>
      <c r="E1411" s="38" t="s">
        <v>57</v>
      </c>
      <c r="F1411" s="38" t="s">
        <v>55</v>
      </c>
      <c r="G1411" s="40">
        <v>437.96714285714285</v>
      </c>
      <c r="H1411" s="40">
        <v>1698.3742857142856</v>
      </c>
      <c r="I1411" s="40">
        <v>4175.7514285714287</v>
      </c>
      <c r="J1411" s="40">
        <v>6067.125714285713</v>
      </c>
      <c r="K1411" s="40">
        <v>5913.5985714285707</v>
      </c>
      <c r="L1411" s="40">
        <v>3761.042857142857</v>
      </c>
      <c r="M1411" s="40">
        <v>1891.0342857142859</v>
      </c>
      <c r="N1411" s="40">
        <v>695.22142857142842</v>
      </c>
      <c r="O1411" s="40">
        <v>198.91</v>
      </c>
      <c r="P1411" s="40">
        <v>46.829999999999991</v>
      </c>
      <c r="Q1411" s="40">
        <v>7.8514285714285696</v>
      </c>
      <c r="R1411" s="40">
        <v>1.0428571428571434</v>
      </c>
      <c r="S1411" s="40">
        <v>7.8571428571428598E-2</v>
      </c>
      <c r="T1411" s="40">
        <v>1.2857142857142857E-2</v>
      </c>
      <c r="U1411" s="40">
        <v>0</v>
      </c>
      <c r="V1411" s="40">
        <v>0</v>
      </c>
      <c r="W1411" s="40">
        <v>0</v>
      </c>
      <c r="X1411" s="40">
        <v>0</v>
      </c>
      <c r="Y1411" s="40">
        <v>0</v>
      </c>
      <c r="Z1411" s="40">
        <v>0</v>
      </c>
      <c r="AA1411" s="40">
        <v>0</v>
      </c>
      <c r="AB1411" s="40">
        <v>0</v>
      </c>
      <c r="AC1411" s="40">
        <v>0</v>
      </c>
      <c r="AD1411" s="40">
        <v>0</v>
      </c>
    </row>
    <row r="1412" spans="1:30" x14ac:dyDescent="0.25">
      <c r="A1412" s="35">
        <v>1.3</v>
      </c>
      <c r="B1412" s="36" t="s">
        <v>6</v>
      </c>
      <c r="C1412" s="38" t="s">
        <v>3</v>
      </c>
      <c r="D1412" s="36" t="s">
        <v>32</v>
      </c>
      <c r="E1412" s="38" t="s">
        <v>57</v>
      </c>
      <c r="F1412" s="38" t="s">
        <v>54</v>
      </c>
      <c r="G1412" s="40">
        <v>16.680357142857144</v>
      </c>
      <c r="H1412" s="40">
        <v>81.130952380952365</v>
      </c>
      <c r="I1412" s="40">
        <v>218.20952380952374</v>
      </c>
      <c r="J1412" s="40">
        <v>348.94583333333327</v>
      </c>
      <c r="K1412" s="40">
        <v>362.80595238095236</v>
      </c>
      <c r="L1412" s="40">
        <v>250.13869047619042</v>
      </c>
      <c r="M1412" s="40">
        <v>136.05416666666667</v>
      </c>
      <c r="N1412" s="40">
        <v>53.710714285714275</v>
      </c>
      <c r="O1412" s="40">
        <v>17.391666666666662</v>
      </c>
      <c r="P1412" s="40">
        <v>4.2226190476190482</v>
      </c>
      <c r="Q1412" s="40">
        <v>0.86666666666666659</v>
      </c>
      <c r="R1412" s="40">
        <v>8.9285714285714329E-2</v>
      </c>
      <c r="S1412" s="40">
        <v>1.9047619047619053E-2</v>
      </c>
      <c r="T1412" s="40">
        <v>0</v>
      </c>
      <c r="U1412" s="40">
        <v>0</v>
      </c>
      <c r="V1412" s="40">
        <v>0</v>
      </c>
      <c r="W1412" s="40">
        <v>0</v>
      </c>
      <c r="X1412" s="40">
        <v>0</v>
      </c>
      <c r="Y1412" s="40">
        <v>0</v>
      </c>
      <c r="Z1412" s="40">
        <v>0</v>
      </c>
      <c r="AA1412" s="40">
        <v>0</v>
      </c>
      <c r="AB1412" s="40">
        <v>0</v>
      </c>
      <c r="AC1412" s="40">
        <v>0</v>
      </c>
      <c r="AD1412" s="40">
        <v>0</v>
      </c>
    </row>
    <row r="1413" spans="1:30" x14ac:dyDescent="0.25">
      <c r="A1413" s="35">
        <v>1.3</v>
      </c>
      <c r="B1413" s="36" t="s">
        <v>6</v>
      </c>
      <c r="C1413" s="38" t="s">
        <v>3</v>
      </c>
      <c r="D1413" s="36" t="s">
        <v>32</v>
      </c>
      <c r="E1413" s="38" t="s">
        <v>57</v>
      </c>
      <c r="F1413" s="38" t="s">
        <v>53</v>
      </c>
      <c r="G1413" s="40">
        <v>133.21</v>
      </c>
      <c r="H1413" s="40">
        <v>429.86</v>
      </c>
      <c r="I1413" s="40">
        <v>919.29999999999984</v>
      </c>
      <c r="J1413" s="40">
        <v>1166.2200000000003</v>
      </c>
      <c r="K1413" s="40">
        <v>1081.6199999999999</v>
      </c>
      <c r="L1413" s="40">
        <v>679.35999999999967</v>
      </c>
      <c r="M1413" s="40">
        <v>347.34000000000015</v>
      </c>
      <c r="N1413" s="40">
        <v>129.55000000000018</v>
      </c>
      <c r="O1413" s="40">
        <v>37.989999999999782</v>
      </c>
      <c r="P1413" s="40">
        <v>9.3400000000001455</v>
      </c>
      <c r="Q1413" s="40">
        <v>1.6499999999996362</v>
      </c>
      <c r="R1413" s="40">
        <v>0.16000000000076398</v>
      </c>
      <c r="S1413" s="40">
        <v>9.999999999308784E-3</v>
      </c>
      <c r="T1413" s="40">
        <v>1.0000000000218279E-2</v>
      </c>
      <c r="U1413" s="40">
        <v>0</v>
      </c>
      <c r="V1413" s="40">
        <v>0</v>
      </c>
      <c r="W1413" s="40">
        <v>0</v>
      </c>
      <c r="X1413" s="40">
        <v>0</v>
      </c>
      <c r="Y1413" s="40">
        <v>0</v>
      </c>
      <c r="Z1413" s="40">
        <v>0</v>
      </c>
      <c r="AA1413" s="40">
        <v>0</v>
      </c>
      <c r="AB1413" s="40">
        <v>0</v>
      </c>
      <c r="AC1413" s="40">
        <v>0</v>
      </c>
      <c r="AD1413" s="40">
        <v>0</v>
      </c>
    </row>
    <row r="1414" spans="1:30" x14ac:dyDescent="0.25">
      <c r="A1414" s="35">
        <v>1.3</v>
      </c>
      <c r="B1414" s="36" t="s">
        <v>6</v>
      </c>
      <c r="C1414" s="38" t="s">
        <v>3</v>
      </c>
      <c r="D1414" s="36" t="s">
        <v>32</v>
      </c>
      <c r="E1414" s="38" t="s">
        <v>34</v>
      </c>
      <c r="F1414" s="38" t="s">
        <v>56</v>
      </c>
      <c r="G1414" s="40">
        <v>33733.909999999996</v>
      </c>
      <c r="H1414" s="40">
        <v>91763.550000000017</v>
      </c>
      <c r="I1414" s="40">
        <v>194791.36</v>
      </c>
      <c r="J1414" s="40">
        <v>228363.66999999998</v>
      </c>
      <c r="K1414" s="40">
        <v>173806.80000000002</v>
      </c>
      <c r="L1414" s="40">
        <v>86299.93</v>
      </c>
      <c r="M1414" s="40">
        <v>35098.210000000006</v>
      </c>
      <c r="N1414" s="40">
        <v>10426.429999999998</v>
      </c>
      <c r="O1414" s="40">
        <v>2307.1</v>
      </c>
      <c r="P1414" s="40">
        <v>429.38000000000005</v>
      </c>
      <c r="Q1414" s="40">
        <v>58.340000000000018</v>
      </c>
      <c r="R1414" s="40">
        <v>7.62</v>
      </c>
      <c r="S1414" s="40">
        <v>1.0000000000000004</v>
      </c>
      <c r="T1414" s="40">
        <v>0.19000000000000006</v>
      </c>
      <c r="U1414" s="40">
        <v>0</v>
      </c>
      <c r="V1414" s="40">
        <v>0</v>
      </c>
      <c r="W1414" s="40">
        <v>0</v>
      </c>
      <c r="X1414" s="40">
        <v>0</v>
      </c>
      <c r="Y1414" s="40">
        <v>0</v>
      </c>
      <c r="Z1414" s="40">
        <v>0</v>
      </c>
      <c r="AA1414" s="40">
        <v>0</v>
      </c>
      <c r="AB1414" s="40">
        <v>0</v>
      </c>
      <c r="AC1414" s="40">
        <v>0</v>
      </c>
      <c r="AD1414" s="40">
        <v>0</v>
      </c>
    </row>
    <row r="1415" spans="1:30" x14ac:dyDescent="0.25">
      <c r="A1415" s="35">
        <v>1.3</v>
      </c>
      <c r="B1415" s="36" t="s">
        <v>6</v>
      </c>
      <c r="C1415" s="38" t="s">
        <v>3</v>
      </c>
      <c r="D1415" s="36" t="s">
        <v>32</v>
      </c>
      <c r="E1415" s="38" t="s">
        <v>34</v>
      </c>
      <c r="F1415" s="38" t="s">
        <v>55</v>
      </c>
      <c r="G1415" s="40">
        <v>444.07142857142856</v>
      </c>
      <c r="H1415" s="40">
        <v>1758.0828571428569</v>
      </c>
      <c r="I1415" s="40">
        <v>4597.72</v>
      </c>
      <c r="J1415" s="40">
        <v>6995.6642857142851</v>
      </c>
      <c r="K1415" s="40">
        <v>6764.9114285714286</v>
      </c>
      <c r="L1415" s="40">
        <v>4112.4514285714276</v>
      </c>
      <c r="M1415" s="40">
        <v>1989.4971428571428</v>
      </c>
      <c r="N1415" s="40">
        <v>720.43571428571431</v>
      </c>
      <c r="O1415" s="40">
        <v>192.52714285714291</v>
      </c>
      <c r="P1415" s="40">
        <v>42.211428571428577</v>
      </c>
      <c r="Q1415" s="40">
        <v>6.12</v>
      </c>
      <c r="R1415" s="40">
        <v>0.51285714285714268</v>
      </c>
      <c r="S1415" s="40">
        <v>6.0000000000000032E-2</v>
      </c>
      <c r="T1415" s="40">
        <v>2.1428571428571432E-2</v>
      </c>
      <c r="U1415" s="40">
        <v>0</v>
      </c>
      <c r="V1415" s="40">
        <v>0</v>
      </c>
      <c r="W1415" s="40">
        <v>0</v>
      </c>
      <c r="X1415" s="40">
        <v>0</v>
      </c>
      <c r="Y1415" s="40">
        <v>0</v>
      </c>
      <c r="Z1415" s="40">
        <v>0</v>
      </c>
      <c r="AA1415" s="40">
        <v>0</v>
      </c>
      <c r="AB1415" s="40">
        <v>0</v>
      </c>
      <c r="AC1415" s="40">
        <v>0</v>
      </c>
      <c r="AD1415" s="40">
        <v>0</v>
      </c>
    </row>
    <row r="1416" spans="1:30" x14ac:dyDescent="0.25">
      <c r="A1416" s="35">
        <v>1.3</v>
      </c>
      <c r="B1416" s="36" t="s">
        <v>6</v>
      </c>
      <c r="C1416" s="38" t="s">
        <v>3</v>
      </c>
      <c r="D1416" s="36" t="s">
        <v>32</v>
      </c>
      <c r="E1416" s="38" t="s">
        <v>34</v>
      </c>
      <c r="F1416" s="38" t="s">
        <v>54</v>
      </c>
      <c r="G1416" s="40">
        <v>16.641666666666669</v>
      </c>
      <c r="H1416" s="40">
        <v>82.883928571428584</v>
      </c>
      <c r="I1416" s="40">
        <v>234.28214285714279</v>
      </c>
      <c r="J1416" s="40">
        <v>393.22619047619048</v>
      </c>
      <c r="K1416" s="40">
        <v>426.07797619047625</v>
      </c>
      <c r="L1416" s="40">
        <v>281.69345238095235</v>
      </c>
      <c r="M1416" s="40">
        <v>147.06726190476186</v>
      </c>
      <c r="N1416" s="40">
        <v>57.914285714285718</v>
      </c>
      <c r="O1416" s="40">
        <v>16.479166666666668</v>
      </c>
      <c r="P1416" s="40">
        <v>3.8964285714285718</v>
      </c>
      <c r="Q1416" s="40">
        <v>0.59523809523809534</v>
      </c>
      <c r="R1416" s="40">
        <v>7.3214285714285746E-2</v>
      </c>
      <c r="S1416" s="40">
        <v>0</v>
      </c>
      <c r="T1416" s="40">
        <v>0</v>
      </c>
      <c r="U1416" s="40">
        <v>0</v>
      </c>
      <c r="V1416" s="40">
        <v>0</v>
      </c>
      <c r="W1416" s="40">
        <v>0</v>
      </c>
      <c r="X1416" s="40">
        <v>0</v>
      </c>
      <c r="Y1416" s="40">
        <v>0</v>
      </c>
      <c r="Z1416" s="40">
        <v>0</v>
      </c>
      <c r="AA1416" s="40">
        <v>0</v>
      </c>
      <c r="AB1416" s="40">
        <v>0</v>
      </c>
      <c r="AC1416" s="40">
        <v>0</v>
      </c>
      <c r="AD1416" s="40">
        <v>0</v>
      </c>
    </row>
    <row r="1417" spans="1:30" x14ac:dyDescent="0.25">
      <c r="A1417" s="35">
        <v>1.3</v>
      </c>
      <c r="B1417" s="36" t="s">
        <v>6</v>
      </c>
      <c r="C1417" s="38" t="s">
        <v>3</v>
      </c>
      <c r="D1417" s="36" t="s">
        <v>32</v>
      </c>
      <c r="E1417" s="38" t="s">
        <v>34</v>
      </c>
      <c r="F1417" s="38" t="s">
        <v>53</v>
      </c>
      <c r="G1417" s="40">
        <v>135.69</v>
      </c>
      <c r="H1417" s="40">
        <v>470.95</v>
      </c>
      <c r="I1417" s="40">
        <v>1202.23</v>
      </c>
      <c r="J1417" s="40">
        <v>1753.0500000000002</v>
      </c>
      <c r="K1417" s="40">
        <v>1642.2399999999998</v>
      </c>
      <c r="L1417" s="40">
        <v>993.19000000000051</v>
      </c>
      <c r="M1417" s="40">
        <v>484</v>
      </c>
      <c r="N1417" s="40">
        <v>178.40999999999985</v>
      </c>
      <c r="O1417" s="40">
        <v>48.300000000000182</v>
      </c>
      <c r="P1417" s="40">
        <v>11.579999999999927</v>
      </c>
      <c r="Q1417" s="40">
        <v>2.0599999999994907</v>
      </c>
      <c r="R1417" s="40">
        <v>0.28999999999996362</v>
      </c>
      <c r="S1417" s="40">
        <v>1.0000000000218279E-2</v>
      </c>
      <c r="T1417" s="40">
        <v>0</v>
      </c>
      <c r="U1417" s="40">
        <v>0</v>
      </c>
      <c r="V1417" s="40">
        <v>0</v>
      </c>
      <c r="W1417" s="40">
        <v>0</v>
      </c>
      <c r="X1417" s="40">
        <v>0</v>
      </c>
      <c r="Y1417" s="40">
        <v>0</v>
      </c>
      <c r="Z1417" s="40">
        <v>0</v>
      </c>
      <c r="AA1417" s="40">
        <v>0</v>
      </c>
      <c r="AB1417" s="40">
        <v>0</v>
      </c>
      <c r="AC1417" s="40">
        <v>0</v>
      </c>
      <c r="AD1417" s="40">
        <v>0</v>
      </c>
    </row>
    <row r="1418" spans="1:30" x14ac:dyDescent="0.25">
      <c r="A1418" s="35">
        <v>1.3</v>
      </c>
      <c r="B1418" s="36" t="s">
        <v>6</v>
      </c>
      <c r="C1418" s="38" t="s">
        <v>3</v>
      </c>
      <c r="D1418" s="36" t="s">
        <v>32</v>
      </c>
      <c r="E1418" s="38" t="s">
        <v>35</v>
      </c>
      <c r="F1418" s="38" t="s">
        <v>56</v>
      </c>
      <c r="G1418" s="40">
        <v>33884.039999999994</v>
      </c>
      <c r="H1418" s="40">
        <v>92977.74</v>
      </c>
      <c r="I1418" s="40">
        <v>201545.53000000006</v>
      </c>
      <c r="J1418" s="40">
        <v>243818.61999999997</v>
      </c>
      <c r="K1418" s="40">
        <v>192472.30000000002</v>
      </c>
      <c r="L1418" s="40">
        <v>100572.38</v>
      </c>
      <c r="M1418" s="40">
        <v>44186.75</v>
      </c>
      <c r="N1418" s="40">
        <v>15138.25</v>
      </c>
      <c r="O1418" s="40">
        <v>4164.7799999999988</v>
      </c>
      <c r="P1418" s="40">
        <v>1000.2999999999998</v>
      </c>
      <c r="Q1418" s="40">
        <v>173.66999999999996</v>
      </c>
      <c r="R1418" s="40">
        <v>25.710000000000004</v>
      </c>
      <c r="S1418" s="40">
        <v>2.5199999999999996</v>
      </c>
      <c r="T1418" s="40">
        <v>0.01</v>
      </c>
      <c r="U1418" s="40">
        <v>0</v>
      </c>
      <c r="V1418" s="40">
        <v>0</v>
      </c>
      <c r="W1418" s="40">
        <v>0</v>
      </c>
      <c r="X1418" s="40">
        <v>0</v>
      </c>
      <c r="Y1418" s="40">
        <v>0</v>
      </c>
      <c r="Z1418" s="40">
        <v>0</v>
      </c>
      <c r="AA1418" s="40">
        <v>0</v>
      </c>
      <c r="AB1418" s="40">
        <v>0</v>
      </c>
      <c r="AC1418" s="40">
        <v>0</v>
      </c>
      <c r="AD1418" s="40">
        <v>0</v>
      </c>
    </row>
    <row r="1419" spans="1:30" x14ac:dyDescent="0.25">
      <c r="A1419" s="35">
        <v>1.3</v>
      </c>
      <c r="B1419" s="36" t="s">
        <v>6</v>
      </c>
      <c r="C1419" s="38" t="s">
        <v>3</v>
      </c>
      <c r="D1419" s="36" t="s">
        <v>32</v>
      </c>
      <c r="E1419" s="38" t="s">
        <v>35</v>
      </c>
      <c r="F1419" s="38" t="s">
        <v>55</v>
      </c>
      <c r="G1419" s="40">
        <v>441.89285714285717</v>
      </c>
      <c r="H1419" s="40">
        <v>1756.0771428571429</v>
      </c>
      <c r="I1419" s="40">
        <v>4459.2628571428577</v>
      </c>
      <c r="J1419" s="40">
        <v>6637.1485714285709</v>
      </c>
      <c r="K1419" s="40">
        <v>6280.1971428571424</v>
      </c>
      <c r="L1419" s="40">
        <v>3674.304285714285</v>
      </c>
      <c r="M1419" s="40">
        <v>1731.9071428571424</v>
      </c>
      <c r="N1419" s="40">
        <v>621.54428571428548</v>
      </c>
      <c r="O1419" s="40">
        <v>177.93999999999997</v>
      </c>
      <c r="P1419" s="40">
        <v>44.347142857142856</v>
      </c>
      <c r="Q1419" s="40">
        <v>7.5071428571428571</v>
      </c>
      <c r="R1419" s="40">
        <v>1.1714285714285713</v>
      </c>
      <c r="S1419" s="40">
        <v>0.12000000000000004</v>
      </c>
      <c r="T1419" s="40">
        <v>0</v>
      </c>
      <c r="U1419" s="40">
        <v>0</v>
      </c>
      <c r="V1419" s="40">
        <v>0</v>
      </c>
      <c r="W1419" s="40">
        <v>0</v>
      </c>
      <c r="X1419" s="40">
        <v>0</v>
      </c>
      <c r="Y1419" s="40">
        <v>0</v>
      </c>
      <c r="Z1419" s="40">
        <v>0</v>
      </c>
      <c r="AA1419" s="40">
        <v>0</v>
      </c>
      <c r="AB1419" s="40">
        <v>0</v>
      </c>
      <c r="AC1419" s="40">
        <v>0</v>
      </c>
      <c r="AD1419" s="40">
        <v>0</v>
      </c>
    </row>
    <row r="1420" spans="1:30" x14ac:dyDescent="0.25">
      <c r="A1420" s="35">
        <v>1.3</v>
      </c>
      <c r="B1420" s="36" t="s">
        <v>6</v>
      </c>
      <c r="C1420" s="38" t="s">
        <v>3</v>
      </c>
      <c r="D1420" s="36" t="s">
        <v>32</v>
      </c>
      <c r="E1420" s="38" t="s">
        <v>35</v>
      </c>
      <c r="F1420" s="38" t="s">
        <v>54</v>
      </c>
      <c r="G1420" s="40">
        <v>16.962500000000002</v>
      </c>
      <c r="H1420" s="40">
        <v>84.095833333333331</v>
      </c>
      <c r="I1420" s="40">
        <v>227.60833333333335</v>
      </c>
      <c r="J1420" s="40">
        <v>372.22678571428577</v>
      </c>
      <c r="K1420" s="40">
        <v>392.55714285714282</v>
      </c>
      <c r="L1420" s="40">
        <v>250.30595238095239</v>
      </c>
      <c r="M1420" s="40">
        <v>124.93095238095239</v>
      </c>
      <c r="N1420" s="40">
        <v>46.583333333333321</v>
      </c>
      <c r="O1420" s="40">
        <v>14.299404761904761</v>
      </c>
      <c r="P1420" s="40">
        <v>3.8184523809523805</v>
      </c>
      <c r="Q1420" s="40">
        <v>0.72023809523809512</v>
      </c>
      <c r="R1420" s="40">
        <v>5.2380952380952389E-2</v>
      </c>
      <c r="S1420" s="40">
        <v>1.1904761904761904E-3</v>
      </c>
      <c r="T1420" s="40">
        <v>0</v>
      </c>
      <c r="U1420" s="40">
        <v>0</v>
      </c>
      <c r="V1420" s="40">
        <v>0</v>
      </c>
      <c r="W1420" s="40">
        <v>0</v>
      </c>
      <c r="X1420" s="40">
        <v>0</v>
      </c>
      <c r="Y1420" s="40">
        <v>0</v>
      </c>
      <c r="Z1420" s="40">
        <v>0</v>
      </c>
      <c r="AA1420" s="40">
        <v>0</v>
      </c>
      <c r="AB1420" s="40">
        <v>0</v>
      </c>
      <c r="AC1420" s="40">
        <v>0</v>
      </c>
      <c r="AD1420" s="40">
        <v>0</v>
      </c>
    </row>
    <row r="1421" spans="1:30" x14ac:dyDescent="0.25">
      <c r="A1421" s="35">
        <v>1.3</v>
      </c>
      <c r="B1421" s="36" t="s">
        <v>6</v>
      </c>
      <c r="C1421" s="38" t="s">
        <v>3</v>
      </c>
      <c r="D1421" s="36" t="s">
        <v>32</v>
      </c>
      <c r="E1421" s="38" t="s">
        <v>35</v>
      </c>
      <c r="F1421" s="38" t="s">
        <v>53</v>
      </c>
      <c r="G1421" s="40">
        <v>133.26</v>
      </c>
      <c r="H1421" s="40">
        <v>467.26</v>
      </c>
      <c r="I1421" s="40">
        <v>1150.31</v>
      </c>
      <c r="J1421" s="40">
        <v>1621.37</v>
      </c>
      <c r="K1421" s="40">
        <v>1485.9300000000003</v>
      </c>
      <c r="L1421" s="40">
        <v>857.43000000000029</v>
      </c>
      <c r="M1421" s="40">
        <v>398.67999999999938</v>
      </c>
      <c r="N1421" s="40">
        <v>141.5600000000004</v>
      </c>
      <c r="O1421" s="40">
        <v>40.269999999999527</v>
      </c>
      <c r="P1421" s="40">
        <v>9.6500000000005457</v>
      </c>
      <c r="Q1421" s="40">
        <v>1.8099999999994907</v>
      </c>
      <c r="R1421" s="40">
        <v>0.40999999999985448</v>
      </c>
      <c r="S1421" s="40">
        <v>9.0000000000145519E-2</v>
      </c>
      <c r="T1421" s="40">
        <v>0</v>
      </c>
      <c r="U1421" s="40">
        <v>0</v>
      </c>
      <c r="V1421" s="40">
        <v>0</v>
      </c>
      <c r="W1421" s="40">
        <v>0</v>
      </c>
      <c r="X1421" s="40">
        <v>0</v>
      </c>
      <c r="Y1421" s="40">
        <v>0</v>
      </c>
      <c r="Z1421" s="40">
        <v>0</v>
      </c>
      <c r="AA1421" s="40">
        <v>0</v>
      </c>
      <c r="AB1421" s="40">
        <v>0</v>
      </c>
      <c r="AC1421" s="40">
        <v>0</v>
      </c>
      <c r="AD1421" s="40">
        <v>0</v>
      </c>
    </row>
    <row r="1422" spans="1:30" x14ac:dyDescent="0.25">
      <c r="A1422" s="35">
        <v>1.3</v>
      </c>
      <c r="B1422" s="36" t="s">
        <v>6</v>
      </c>
      <c r="C1422" s="38" t="s">
        <v>3</v>
      </c>
      <c r="D1422" s="36" t="s">
        <v>36</v>
      </c>
      <c r="E1422" s="38" t="s">
        <v>37</v>
      </c>
      <c r="F1422" s="38" t="s">
        <v>56</v>
      </c>
      <c r="G1422" s="40">
        <v>33701.340000000011</v>
      </c>
      <c r="H1422" s="40">
        <v>93927.590000000026</v>
      </c>
      <c r="I1422" s="40">
        <v>213724.74999999994</v>
      </c>
      <c r="J1422" s="40">
        <v>273096.23000000004</v>
      </c>
      <c r="K1422" s="40">
        <v>224485.30000000002</v>
      </c>
      <c r="L1422" s="40">
        <v>125870.65</v>
      </c>
      <c r="M1422" s="40">
        <v>62433.710000000006</v>
      </c>
      <c r="N1422" s="40">
        <v>24802.52</v>
      </c>
      <c r="O1422" s="40">
        <v>7941.3899999999994</v>
      </c>
      <c r="P1422" s="40">
        <v>2088.0699999999997</v>
      </c>
      <c r="Q1422" s="40">
        <v>368.86999999999995</v>
      </c>
      <c r="R1422" s="40">
        <v>51.210000000000008</v>
      </c>
      <c r="S1422" s="40">
        <v>5.080000000000001</v>
      </c>
      <c r="T1422" s="40">
        <v>0.28000000000000003</v>
      </c>
      <c r="U1422" s="40">
        <v>0</v>
      </c>
      <c r="V1422" s="40">
        <v>0</v>
      </c>
      <c r="W1422" s="40">
        <v>0</v>
      </c>
      <c r="X1422" s="40">
        <v>0</v>
      </c>
      <c r="Y1422" s="40">
        <v>0</v>
      </c>
      <c r="Z1422" s="40">
        <v>0</v>
      </c>
      <c r="AA1422" s="40">
        <v>0</v>
      </c>
      <c r="AB1422" s="40">
        <v>0</v>
      </c>
      <c r="AC1422" s="40">
        <v>0</v>
      </c>
      <c r="AD1422" s="40">
        <v>0</v>
      </c>
    </row>
    <row r="1423" spans="1:30" x14ac:dyDescent="0.25">
      <c r="A1423" s="35">
        <v>1.3</v>
      </c>
      <c r="B1423" s="36" t="s">
        <v>6</v>
      </c>
      <c r="C1423" s="38" t="s">
        <v>3</v>
      </c>
      <c r="D1423" s="36" t="s">
        <v>36</v>
      </c>
      <c r="E1423" s="38" t="s">
        <v>37</v>
      </c>
      <c r="F1423" s="38" t="s">
        <v>55</v>
      </c>
      <c r="G1423" s="40">
        <v>438.98285714285703</v>
      </c>
      <c r="H1423" s="40">
        <v>1657.1500000000008</v>
      </c>
      <c r="I1423" s="40">
        <v>4061.3699999999985</v>
      </c>
      <c r="J1423" s="40">
        <v>5930.4685714285724</v>
      </c>
      <c r="K1423" s="40">
        <v>5418.4500000000016</v>
      </c>
      <c r="L1423" s="40">
        <v>3101.2485714285722</v>
      </c>
      <c r="M1423" s="40">
        <v>1509.3700000000003</v>
      </c>
      <c r="N1423" s="40">
        <v>593.46857142857152</v>
      </c>
      <c r="O1423" s="40">
        <v>194.72714285714287</v>
      </c>
      <c r="P1423" s="40">
        <v>56.93</v>
      </c>
      <c r="Q1423" s="40">
        <v>12.735714285714284</v>
      </c>
      <c r="R1423" s="40">
        <v>1.8785714285714283</v>
      </c>
      <c r="S1423" s="40">
        <v>0.26857142857142852</v>
      </c>
      <c r="T1423" s="40">
        <v>1.9999999999999997E-2</v>
      </c>
      <c r="U1423" s="40">
        <v>0</v>
      </c>
      <c r="V1423" s="40">
        <v>0</v>
      </c>
      <c r="W1423" s="40">
        <v>0</v>
      </c>
      <c r="X1423" s="40">
        <v>0</v>
      </c>
      <c r="Y1423" s="40">
        <v>0</v>
      </c>
      <c r="Z1423" s="40">
        <v>0</v>
      </c>
      <c r="AA1423" s="40">
        <v>0</v>
      </c>
      <c r="AB1423" s="40">
        <v>0</v>
      </c>
      <c r="AC1423" s="40">
        <v>0</v>
      </c>
      <c r="AD1423" s="40">
        <v>0</v>
      </c>
    </row>
    <row r="1424" spans="1:30" x14ac:dyDescent="0.25">
      <c r="A1424" s="35">
        <v>1.3</v>
      </c>
      <c r="B1424" s="36" t="s">
        <v>6</v>
      </c>
      <c r="C1424" s="38" t="s">
        <v>3</v>
      </c>
      <c r="D1424" s="36" t="s">
        <v>36</v>
      </c>
      <c r="E1424" s="38" t="s">
        <v>37</v>
      </c>
      <c r="F1424" s="38" t="s">
        <v>54</v>
      </c>
      <c r="G1424" s="40">
        <v>16.949404761904763</v>
      </c>
      <c r="H1424" s="40">
        <v>80.12261904761904</v>
      </c>
      <c r="I1424" s="40">
        <v>209.68511904761903</v>
      </c>
      <c r="J1424" s="40">
        <v>329.15297619047612</v>
      </c>
      <c r="K1424" s="40">
        <v>333.86607142857144</v>
      </c>
      <c r="L1424" s="40">
        <v>208.18154761904759</v>
      </c>
      <c r="M1424" s="40">
        <v>104.5315476190476</v>
      </c>
      <c r="N1424" s="40">
        <v>42.158928571428568</v>
      </c>
      <c r="O1424" s="40">
        <v>14.716666666666665</v>
      </c>
      <c r="P1424" s="40">
        <v>4.7761904761904761</v>
      </c>
      <c r="Q1424" s="40">
        <v>1.0869047619047616</v>
      </c>
      <c r="R1424" s="40">
        <v>0.27261904761904765</v>
      </c>
      <c r="S1424" s="40">
        <v>2.916666666666666E-2</v>
      </c>
      <c r="T1424" s="40">
        <v>0</v>
      </c>
      <c r="U1424" s="40">
        <v>0</v>
      </c>
      <c r="V1424" s="40">
        <v>0</v>
      </c>
      <c r="W1424" s="40">
        <v>0</v>
      </c>
      <c r="X1424" s="40">
        <v>0</v>
      </c>
      <c r="Y1424" s="40">
        <v>0</v>
      </c>
      <c r="Z1424" s="40">
        <v>0</v>
      </c>
      <c r="AA1424" s="40">
        <v>0</v>
      </c>
      <c r="AB1424" s="40">
        <v>0</v>
      </c>
      <c r="AC1424" s="40">
        <v>0</v>
      </c>
      <c r="AD1424" s="40">
        <v>0</v>
      </c>
    </row>
    <row r="1425" spans="1:30" x14ac:dyDescent="0.25">
      <c r="A1425" s="35">
        <v>1.3</v>
      </c>
      <c r="B1425" s="36" t="s">
        <v>6</v>
      </c>
      <c r="C1425" s="38" t="s">
        <v>3</v>
      </c>
      <c r="D1425" s="36" t="s">
        <v>36</v>
      </c>
      <c r="E1425" s="38" t="s">
        <v>37</v>
      </c>
      <c r="F1425" s="38" t="s">
        <v>53</v>
      </c>
      <c r="G1425" s="40">
        <v>133.41999999999999</v>
      </c>
      <c r="H1425" s="40">
        <v>416.58000000000004</v>
      </c>
      <c r="I1425" s="40">
        <v>925.06</v>
      </c>
      <c r="J1425" s="40">
        <v>1273.3600000000001</v>
      </c>
      <c r="K1425" s="40">
        <v>1127.92</v>
      </c>
      <c r="L1425" s="40">
        <v>617.97999999999956</v>
      </c>
      <c r="M1425" s="40">
        <v>295.65000000000055</v>
      </c>
      <c r="N1425" s="40">
        <v>113.85999999999967</v>
      </c>
      <c r="O1425" s="40">
        <v>38.069999999999709</v>
      </c>
      <c r="P1425" s="40">
        <v>11.5</v>
      </c>
      <c r="Q1425" s="40">
        <v>2.5700000000006185</v>
      </c>
      <c r="R1425" s="40">
        <v>0.56999999999970896</v>
      </c>
      <c r="S1425" s="40">
        <v>7.999999999992724E-2</v>
      </c>
      <c r="T1425" s="40">
        <v>1.0000000000218279E-2</v>
      </c>
      <c r="U1425" s="40">
        <v>0</v>
      </c>
      <c r="V1425" s="40">
        <v>0</v>
      </c>
      <c r="W1425" s="40">
        <v>0</v>
      </c>
      <c r="X1425" s="40">
        <v>0</v>
      </c>
      <c r="Y1425" s="40">
        <v>0</v>
      </c>
      <c r="Z1425" s="40">
        <v>0</v>
      </c>
      <c r="AA1425" s="40">
        <v>0</v>
      </c>
      <c r="AB1425" s="40">
        <v>0</v>
      </c>
      <c r="AC1425" s="40">
        <v>0</v>
      </c>
      <c r="AD1425" s="40">
        <v>0</v>
      </c>
    </row>
    <row r="1426" spans="1:30" x14ac:dyDescent="0.25">
      <c r="A1426" s="35">
        <v>1.3</v>
      </c>
      <c r="B1426" s="36" t="s">
        <v>6</v>
      </c>
      <c r="C1426" s="38" t="s">
        <v>3</v>
      </c>
      <c r="D1426" s="36" t="s">
        <v>36</v>
      </c>
      <c r="E1426" s="38" t="s">
        <v>38</v>
      </c>
      <c r="F1426" s="38" t="s">
        <v>56</v>
      </c>
      <c r="G1426" s="40">
        <v>33878.040000000008</v>
      </c>
      <c r="H1426" s="40">
        <v>93683.480000000025</v>
      </c>
      <c r="I1426" s="40">
        <v>209529.40999999997</v>
      </c>
      <c r="J1426" s="40">
        <v>266067.74999999988</v>
      </c>
      <c r="K1426" s="40">
        <v>218837.83000000002</v>
      </c>
      <c r="L1426" s="40">
        <v>122949.96</v>
      </c>
      <c r="M1426" s="40">
        <v>60875.35</v>
      </c>
      <c r="N1426" s="40">
        <v>24149.07</v>
      </c>
      <c r="O1426" s="40">
        <v>7692.0199999999995</v>
      </c>
      <c r="P1426" s="40">
        <v>2039.85</v>
      </c>
      <c r="Q1426" s="40">
        <v>366.81000000000006</v>
      </c>
      <c r="R1426" s="40">
        <v>52.79</v>
      </c>
      <c r="S1426" s="40">
        <v>4.7300000000000013</v>
      </c>
      <c r="T1426" s="40">
        <v>0.33</v>
      </c>
      <c r="U1426" s="40">
        <v>0.02</v>
      </c>
      <c r="V1426" s="40">
        <v>0</v>
      </c>
      <c r="W1426" s="40">
        <v>0</v>
      </c>
      <c r="X1426" s="40">
        <v>0</v>
      </c>
      <c r="Y1426" s="40">
        <v>0</v>
      </c>
      <c r="Z1426" s="40">
        <v>0</v>
      </c>
      <c r="AA1426" s="40">
        <v>0</v>
      </c>
      <c r="AB1426" s="40">
        <v>0</v>
      </c>
      <c r="AC1426" s="40">
        <v>0</v>
      </c>
      <c r="AD1426" s="40">
        <v>0</v>
      </c>
    </row>
    <row r="1427" spans="1:30" x14ac:dyDescent="0.25">
      <c r="A1427" s="35">
        <v>1.3</v>
      </c>
      <c r="B1427" s="36" t="s">
        <v>6</v>
      </c>
      <c r="C1427" s="38" t="s">
        <v>3</v>
      </c>
      <c r="D1427" s="36" t="s">
        <v>36</v>
      </c>
      <c r="E1427" s="38" t="s">
        <v>38</v>
      </c>
      <c r="F1427" s="38" t="s">
        <v>55</v>
      </c>
      <c r="G1427" s="40">
        <v>442.93999999999994</v>
      </c>
      <c r="H1427" s="40">
        <v>1702.9542857142858</v>
      </c>
      <c r="I1427" s="40">
        <v>4153.6228571428574</v>
      </c>
      <c r="J1427" s="40">
        <v>5961.2928571428574</v>
      </c>
      <c r="K1427" s="40">
        <v>5460.1828571428578</v>
      </c>
      <c r="L1427" s="40">
        <v>3136.1271428571426</v>
      </c>
      <c r="M1427" s="40">
        <v>1529.0742857142855</v>
      </c>
      <c r="N1427" s="40">
        <v>595.88142857142873</v>
      </c>
      <c r="O1427" s="40">
        <v>191.31571428571428</v>
      </c>
      <c r="P1427" s="40">
        <v>57.357142857142868</v>
      </c>
      <c r="Q1427" s="40">
        <v>12.124285714285714</v>
      </c>
      <c r="R1427" s="40">
        <v>2.3971428571428572</v>
      </c>
      <c r="S1427" s="40">
        <v>0.22857142857142859</v>
      </c>
      <c r="T1427" s="40">
        <v>3.4285714285714294E-2</v>
      </c>
      <c r="U1427" s="40">
        <v>2.8571428571428571E-3</v>
      </c>
      <c r="V1427" s="40">
        <v>0</v>
      </c>
      <c r="W1427" s="40">
        <v>0</v>
      </c>
      <c r="X1427" s="40">
        <v>0</v>
      </c>
      <c r="Y1427" s="40">
        <v>0</v>
      </c>
      <c r="Z1427" s="40">
        <v>0</v>
      </c>
      <c r="AA1427" s="40">
        <v>0</v>
      </c>
      <c r="AB1427" s="40">
        <v>0</v>
      </c>
      <c r="AC1427" s="40">
        <v>0</v>
      </c>
      <c r="AD1427" s="40">
        <v>0</v>
      </c>
    </row>
    <row r="1428" spans="1:30" x14ac:dyDescent="0.25">
      <c r="A1428" s="35">
        <v>1.3</v>
      </c>
      <c r="B1428" s="36" t="s">
        <v>6</v>
      </c>
      <c r="C1428" s="38" t="s">
        <v>3</v>
      </c>
      <c r="D1428" s="36" t="s">
        <v>36</v>
      </c>
      <c r="E1428" s="38" t="s">
        <v>38</v>
      </c>
      <c r="F1428" s="38" t="s">
        <v>54</v>
      </c>
      <c r="G1428" s="40">
        <v>16.688690476190473</v>
      </c>
      <c r="H1428" s="40">
        <v>82.803571428571431</v>
      </c>
      <c r="I1428" s="40">
        <v>211.58214285714286</v>
      </c>
      <c r="J1428" s="40">
        <v>329.43392857142857</v>
      </c>
      <c r="K1428" s="40">
        <v>333.50416666666672</v>
      </c>
      <c r="L1428" s="40">
        <v>208.33988095238098</v>
      </c>
      <c r="M1428" s="40">
        <v>106.09285714285714</v>
      </c>
      <c r="N1428" s="40">
        <v>43.49285714285714</v>
      </c>
      <c r="O1428" s="40">
        <v>13.973214285714286</v>
      </c>
      <c r="P1428" s="40">
        <v>4.3285714285714292</v>
      </c>
      <c r="Q1428" s="40">
        <v>1.1041666666666667</v>
      </c>
      <c r="R1428" s="40">
        <v>0.17976190476190476</v>
      </c>
      <c r="S1428" s="40">
        <v>1.0119047619047616E-2</v>
      </c>
      <c r="T1428" s="40">
        <v>0</v>
      </c>
      <c r="U1428" s="40">
        <v>0</v>
      </c>
      <c r="V1428" s="40">
        <v>0</v>
      </c>
      <c r="W1428" s="40">
        <v>0</v>
      </c>
      <c r="X1428" s="40">
        <v>0</v>
      </c>
      <c r="Y1428" s="40">
        <v>0</v>
      </c>
      <c r="Z1428" s="40">
        <v>0</v>
      </c>
      <c r="AA1428" s="40">
        <v>0</v>
      </c>
      <c r="AB1428" s="40">
        <v>0</v>
      </c>
      <c r="AC1428" s="40">
        <v>0</v>
      </c>
      <c r="AD1428" s="40">
        <v>0</v>
      </c>
    </row>
    <row r="1429" spans="1:30" x14ac:dyDescent="0.25">
      <c r="A1429" s="35">
        <v>1.3</v>
      </c>
      <c r="B1429" s="36" t="s">
        <v>6</v>
      </c>
      <c r="C1429" s="38" t="s">
        <v>3</v>
      </c>
      <c r="D1429" s="36" t="s">
        <v>36</v>
      </c>
      <c r="E1429" s="38" t="s">
        <v>38</v>
      </c>
      <c r="F1429" s="38" t="s">
        <v>53</v>
      </c>
      <c r="G1429" s="40">
        <v>132.63999999999999</v>
      </c>
      <c r="H1429" s="40">
        <v>439.4</v>
      </c>
      <c r="I1429" s="40">
        <v>1016.05</v>
      </c>
      <c r="J1429" s="40">
        <v>1347.2300000000002</v>
      </c>
      <c r="K1429" s="40">
        <v>1170.2599999999998</v>
      </c>
      <c r="L1429" s="40">
        <v>652</v>
      </c>
      <c r="M1429" s="40">
        <v>309.89999999999964</v>
      </c>
      <c r="N1429" s="40">
        <v>115.72000000000025</v>
      </c>
      <c r="O1429" s="40">
        <v>36.760000000000218</v>
      </c>
      <c r="P1429" s="40">
        <v>10.949999999999818</v>
      </c>
      <c r="Q1429" s="40">
        <v>2.6100000000005821</v>
      </c>
      <c r="R1429" s="40">
        <v>0.43999999999959982</v>
      </c>
      <c r="S1429" s="40">
        <v>6.9999999999708962E-2</v>
      </c>
      <c r="T1429" s="40">
        <v>1.0000000000218279E-2</v>
      </c>
      <c r="U1429" s="40">
        <v>0</v>
      </c>
      <c r="V1429" s="40">
        <v>0</v>
      </c>
      <c r="W1429" s="40">
        <v>0</v>
      </c>
      <c r="X1429" s="40">
        <v>0</v>
      </c>
      <c r="Y1429" s="40">
        <v>0</v>
      </c>
      <c r="Z1429" s="40">
        <v>0</v>
      </c>
      <c r="AA1429" s="40">
        <v>0</v>
      </c>
      <c r="AB1429" s="40">
        <v>0</v>
      </c>
      <c r="AC1429" s="40">
        <v>0</v>
      </c>
      <c r="AD1429" s="40">
        <v>0</v>
      </c>
    </row>
    <row r="1430" spans="1:30" x14ac:dyDescent="0.25">
      <c r="A1430" s="35">
        <v>1.3</v>
      </c>
      <c r="B1430" s="36" t="s">
        <v>6</v>
      </c>
      <c r="C1430" s="38" t="s">
        <v>3</v>
      </c>
      <c r="D1430" s="36" t="s">
        <v>36</v>
      </c>
      <c r="E1430" s="38" t="s">
        <v>59</v>
      </c>
      <c r="F1430" s="38" t="s">
        <v>56</v>
      </c>
      <c r="G1430" s="40">
        <v>33701.340000000011</v>
      </c>
      <c r="H1430" s="40">
        <v>93967.470000000016</v>
      </c>
      <c r="I1430" s="40">
        <v>212286.31999999995</v>
      </c>
      <c r="J1430" s="40">
        <v>260933.15</v>
      </c>
      <c r="K1430" s="40">
        <v>201197.91999999998</v>
      </c>
      <c r="L1430" s="40">
        <v>105427.41000000002</v>
      </c>
      <c r="M1430" s="40">
        <v>48606.19</v>
      </c>
      <c r="N1430" s="40">
        <v>17733.539999999997</v>
      </c>
      <c r="O1430" s="40">
        <v>4955.8600000000006</v>
      </c>
      <c r="P1430" s="40">
        <v>1120.7300000000002</v>
      </c>
      <c r="Q1430" s="40">
        <v>167.62</v>
      </c>
      <c r="R1430" s="40">
        <v>17.769999999999996</v>
      </c>
      <c r="S1430" s="40">
        <v>1.3900000000000001</v>
      </c>
      <c r="T1430" s="40">
        <v>0</v>
      </c>
      <c r="U1430" s="40">
        <v>0</v>
      </c>
      <c r="V1430" s="40">
        <v>0</v>
      </c>
      <c r="W1430" s="40">
        <v>0</v>
      </c>
      <c r="X1430" s="40">
        <v>0</v>
      </c>
      <c r="Y1430" s="40">
        <v>0</v>
      </c>
      <c r="Z1430" s="40">
        <v>0</v>
      </c>
      <c r="AA1430" s="40">
        <v>0</v>
      </c>
      <c r="AB1430" s="40">
        <v>0</v>
      </c>
      <c r="AC1430" s="40">
        <v>0</v>
      </c>
      <c r="AD1430" s="40">
        <v>0</v>
      </c>
    </row>
    <row r="1431" spans="1:30" x14ac:dyDescent="0.25">
      <c r="A1431" s="35">
        <v>1.3</v>
      </c>
      <c r="B1431" s="36" t="s">
        <v>6</v>
      </c>
      <c r="C1431" s="38" t="s">
        <v>3</v>
      </c>
      <c r="D1431" s="36" t="s">
        <v>36</v>
      </c>
      <c r="E1431" s="38" t="s">
        <v>59</v>
      </c>
      <c r="F1431" s="38" t="s">
        <v>55</v>
      </c>
      <c r="G1431" s="40">
        <v>438.98285714285703</v>
      </c>
      <c r="H1431" s="40">
        <v>1667.7171428571426</v>
      </c>
      <c r="I1431" s="40">
        <v>4125.1571428571424</v>
      </c>
      <c r="J1431" s="40">
        <v>6249.1671428571417</v>
      </c>
      <c r="K1431" s="40">
        <v>6011.7228571428577</v>
      </c>
      <c r="L1431" s="40">
        <v>3513.1928571428571</v>
      </c>
      <c r="M1431" s="40">
        <v>1729.0714285714282</v>
      </c>
      <c r="N1431" s="40">
        <v>687.41857142857123</v>
      </c>
      <c r="O1431" s="40">
        <v>224.12142857142857</v>
      </c>
      <c r="P1431" s="40">
        <v>62.607142857142868</v>
      </c>
      <c r="Q1431" s="40">
        <v>12.132857142857143</v>
      </c>
      <c r="R1431" s="40">
        <v>1.3457142857142856</v>
      </c>
      <c r="S1431" s="40">
        <v>0.13285714285714292</v>
      </c>
      <c r="T1431" s="40">
        <v>0</v>
      </c>
      <c r="U1431" s="40">
        <v>0</v>
      </c>
      <c r="V1431" s="40">
        <v>0</v>
      </c>
      <c r="W1431" s="40">
        <v>0</v>
      </c>
      <c r="X1431" s="40">
        <v>0</v>
      </c>
      <c r="Y1431" s="40">
        <v>0</v>
      </c>
      <c r="Z1431" s="40">
        <v>0</v>
      </c>
      <c r="AA1431" s="40">
        <v>0</v>
      </c>
      <c r="AB1431" s="40">
        <v>0</v>
      </c>
      <c r="AC1431" s="40">
        <v>0</v>
      </c>
      <c r="AD1431" s="40">
        <v>0</v>
      </c>
    </row>
    <row r="1432" spans="1:30" x14ac:dyDescent="0.25">
      <c r="A1432" s="35">
        <v>1.3</v>
      </c>
      <c r="B1432" s="36" t="s">
        <v>6</v>
      </c>
      <c r="C1432" s="38" t="s">
        <v>3</v>
      </c>
      <c r="D1432" s="36" t="s">
        <v>36</v>
      </c>
      <c r="E1432" s="38" t="s">
        <v>59</v>
      </c>
      <c r="F1432" s="38" t="s">
        <v>54</v>
      </c>
      <c r="G1432" s="40">
        <v>16.949404761904763</v>
      </c>
      <c r="H1432" s="40">
        <v>80.416071428571414</v>
      </c>
      <c r="I1432" s="40">
        <v>211.15178571428572</v>
      </c>
      <c r="J1432" s="40">
        <v>346.1446428571428</v>
      </c>
      <c r="K1432" s="40">
        <v>381.61726190476185</v>
      </c>
      <c r="L1432" s="40">
        <v>240.15178571428575</v>
      </c>
      <c r="M1432" s="40">
        <v>126.77916666666668</v>
      </c>
      <c r="N1432" s="40">
        <v>52.519047619047605</v>
      </c>
      <c r="O1432" s="40">
        <v>18.552380952380947</v>
      </c>
      <c r="P1432" s="40">
        <v>5.4285714285714297</v>
      </c>
      <c r="Q1432" s="40">
        <v>1.3232142857142855</v>
      </c>
      <c r="R1432" s="40">
        <v>0.22916666666666669</v>
      </c>
      <c r="S1432" s="40">
        <v>1.369047619047619E-2</v>
      </c>
      <c r="T1432" s="40">
        <v>0</v>
      </c>
      <c r="U1432" s="40">
        <v>0</v>
      </c>
      <c r="V1432" s="40">
        <v>0</v>
      </c>
      <c r="W1432" s="40">
        <v>0</v>
      </c>
      <c r="X1432" s="40">
        <v>0</v>
      </c>
      <c r="Y1432" s="40">
        <v>0</v>
      </c>
      <c r="Z1432" s="40">
        <v>0</v>
      </c>
      <c r="AA1432" s="40">
        <v>0</v>
      </c>
      <c r="AB1432" s="40">
        <v>0</v>
      </c>
      <c r="AC1432" s="40">
        <v>0</v>
      </c>
      <c r="AD1432" s="40">
        <v>0</v>
      </c>
    </row>
    <row r="1433" spans="1:30" x14ac:dyDescent="0.25">
      <c r="A1433" s="35">
        <v>1.3</v>
      </c>
      <c r="B1433" s="36" t="s">
        <v>6</v>
      </c>
      <c r="C1433" s="38" t="s">
        <v>3</v>
      </c>
      <c r="D1433" s="36" t="s">
        <v>36</v>
      </c>
      <c r="E1433" s="38" t="s">
        <v>59</v>
      </c>
      <c r="F1433" s="38" t="s">
        <v>53</v>
      </c>
      <c r="G1433" s="40">
        <v>133.41999999999999</v>
      </c>
      <c r="H1433" s="40">
        <v>417.05000000000007</v>
      </c>
      <c r="I1433" s="40">
        <v>942</v>
      </c>
      <c r="J1433" s="40">
        <v>1353.4399999999998</v>
      </c>
      <c r="K1433" s="40">
        <v>1231.19</v>
      </c>
      <c r="L1433" s="40">
        <v>696.96000000000049</v>
      </c>
      <c r="M1433" s="40">
        <v>333.08999999999924</v>
      </c>
      <c r="N1433" s="40">
        <v>128.0600000000004</v>
      </c>
      <c r="O1433" s="40">
        <v>43</v>
      </c>
      <c r="P1433" s="40">
        <v>12.149999999999636</v>
      </c>
      <c r="Q1433" s="40">
        <v>2.2300000000004729</v>
      </c>
      <c r="R1433" s="40">
        <v>0.43000000000029104</v>
      </c>
      <c r="S1433" s="40">
        <v>5.9999999999490683E-2</v>
      </c>
      <c r="T1433" s="40">
        <v>0</v>
      </c>
      <c r="U1433" s="40">
        <v>0</v>
      </c>
      <c r="V1433" s="40">
        <v>0</v>
      </c>
      <c r="W1433" s="40">
        <v>0</v>
      </c>
      <c r="X1433" s="40">
        <v>0</v>
      </c>
      <c r="Y1433" s="40">
        <v>0</v>
      </c>
      <c r="Z1433" s="40">
        <v>0</v>
      </c>
      <c r="AA1433" s="40">
        <v>0</v>
      </c>
      <c r="AB1433" s="40">
        <v>0</v>
      </c>
      <c r="AC1433" s="40">
        <v>0</v>
      </c>
      <c r="AD1433" s="40">
        <v>0</v>
      </c>
    </row>
    <row r="1434" spans="1:30" x14ac:dyDescent="0.25">
      <c r="A1434" s="35">
        <v>1.3</v>
      </c>
      <c r="B1434" s="36" t="s">
        <v>6</v>
      </c>
      <c r="C1434" s="38" t="s">
        <v>3</v>
      </c>
      <c r="D1434" s="36" t="s">
        <v>36</v>
      </c>
      <c r="E1434" s="38" t="s">
        <v>59</v>
      </c>
      <c r="F1434" s="38" t="s">
        <v>56</v>
      </c>
      <c r="G1434" s="40">
        <v>33844.720000000008</v>
      </c>
      <c r="H1434" s="40">
        <v>91086.319999999992</v>
      </c>
      <c r="I1434" s="40">
        <v>187643.60999999996</v>
      </c>
      <c r="J1434" s="40">
        <v>213640.80000000005</v>
      </c>
      <c r="K1434" s="40">
        <v>157231.12999999998</v>
      </c>
      <c r="L1434" s="40">
        <v>80031.279999999984</v>
      </c>
      <c r="M1434" s="40">
        <v>36038.899999999994</v>
      </c>
      <c r="N1434" s="40">
        <v>12559.349999999999</v>
      </c>
      <c r="O1434" s="40">
        <v>3352.9</v>
      </c>
      <c r="P1434" s="40">
        <v>755.38</v>
      </c>
      <c r="Q1434" s="40">
        <v>114.38999999999999</v>
      </c>
      <c r="R1434" s="40">
        <v>17.47</v>
      </c>
      <c r="S1434" s="40">
        <v>2.12</v>
      </c>
      <c r="T1434" s="40">
        <v>0.10999999999999999</v>
      </c>
      <c r="U1434" s="40">
        <v>0</v>
      </c>
      <c r="V1434" s="40">
        <v>0</v>
      </c>
      <c r="W1434" s="40">
        <v>0</v>
      </c>
      <c r="X1434" s="40">
        <v>0</v>
      </c>
      <c r="Y1434" s="40">
        <v>0</v>
      </c>
      <c r="Z1434" s="40">
        <v>0</v>
      </c>
      <c r="AA1434" s="40">
        <v>0</v>
      </c>
      <c r="AB1434" s="40">
        <v>0</v>
      </c>
      <c r="AC1434" s="40">
        <v>0</v>
      </c>
      <c r="AD1434" s="40">
        <v>0</v>
      </c>
    </row>
    <row r="1435" spans="1:30" x14ac:dyDescent="0.25">
      <c r="A1435" s="35">
        <v>1.3</v>
      </c>
      <c r="B1435" s="36" t="s">
        <v>6</v>
      </c>
      <c r="C1435" s="38" t="s">
        <v>3</v>
      </c>
      <c r="D1435" s="36" t="s">
        <v>36</v>
      </c>
      <c r="E1435" s="38" t="s">
        <v>59</v>
      </c>
      <c r="F1435" s="38" t="s">
        <v>55</v>
      </c>
      <c r="G1435" s="40">
        <v>443.41857142857151</v>
      </c>
      <c r="H1435" s="40">
        <v>1763.045714285714</v>
      </c>
      <c r="I1435" s="40">
        <v>4517.1400000000003</v>
      </c>
      <c r="J1435" s="40">
        <v>6718.2314285714265</v>
      </c>
      <c r="K1435" s="40">
        <v>6340.1871428571421</v>
      </c>
      <c r="L1435" s="40">
        <v>3732.8100000000004</v>
      </c>
      <c r="M1435" s="40">
        <v>1866.8099999999997</v>
      </c>
      <c r="N1435" s="40">
        <v>750.72285714285715</v>
      </c>
      <c r="O1435" s="40">
        <v>233.42571428571429</v>
      </c>
      <c r="P1435" s="40">
        <v>62.754285714285722</v>
      </c>
      <c r="Q1435" s="40">
        <v>10.592857142857143</v>
      </c>
      <c r="R1435" s="40">
        <v>1.3457142857142856</v>
      </c>
      <c r="S1435" s="40">
        <v>9.0000000000000038E-2</v>
      </c>
      <c r="T1435" s="40">
        <v>5.7142857142857143E-3</v>
      </c>
      <c r="U1435" s="40">
        <v>1.5714285714285712E-2</v>
      </c>
      <c r="V1435" s="40">
        <v>0</v>
      </c>
      <c r="W1435" s="40">
        <v>0</v>
      </c>
      <c r="X1435" s="40">
        <v>0</v>
      </c>
      <c r="Y1435" s="40">
        <v>0</v>
      </c>
      <c r="Z1435" s="40">
        <v>0</v>
      </c>
      <c r="AA1435" s="40">
        <v>0</v>
      </c>
      <c r="AB1435" s="40">
        <v>0</v>
      </c>
      <c r="AC1435" s="40">
        <v>0</v>
      </c>
      <c r="AD1435" s="40">
        <v>0</v>
      </c>
    </row>
    <row r="1436" spans="1:30" x14ac:dyDescent="0.25">
      <c r="A1436" s="35">
        <v>1.3</v>
      </c>
      <c r="B1436" s="36" t="s">
        <v>6</v>
      </c>
      <c r="C1436" s="38" t="s">
        <v>3</v>
      </c>
      <c r="D1436" s="36" t="s">
        <v>36</v>
      </c>
      <c r="E1436" s="38" t="s">
        <v>59</v>
      </c>
      <c r="F1436" s="38" t="s">
        <v>54</v>
      </c>
      <c r="G1436" s="40">
        <v>17.350000000000005</v>
      </c>
      <c r="H1436" s="40">
        <v>84.035714285714292</v>
      </c>
      <c r="I1436" s="40">
        <v>232.99702380952377</v>
      </c>
      <c r="J1436" s="40">
        <v>379.94166666666672</v>
      </c>
      <c r="K1436" s="40">
        <v>400.82083333333333</v>
      </c>
      <c r="L1436" s="40">
        <v>260.72261904761899</v>
      </c>
      <c r="M1436" s="40">
        <v>135.14285714285714</v>
      </c>
      <c r="N1436" s="40">
        <v>55.6</v>
      </c>
      <c r="O1436" s="40">
        <v>19.042857142857148</v>
      </c>
      <c r="P1436" s="40">
        <v>5.6779761904761905</v>
      </c>
      <c r="Q1436" s="40">
        <v>0.93511904761904763</v>
      </c>
      <c r="R1436" s="40">
        <v>0.13214285714285717</v>
      </c>
      <c r="S1436" s="40">
        <v>1.6666666666666663E-2</v>
      </c>
      <c r="T1436" s="40">
        <v>5.9523809523809518E-4</v>
      </c>
      <c r="U1436" s="40">
        <v>5.9523809523809521E-3</v>
      </c>
      <c r="V1436" s="40">
        <v>0</v>
      </c>
      <c r="W1436" s="40">
        <v>0</v>
      </c>
      <c r="X1436" s="40">
        <v>0</v>
      </c>
      <c r="Y1436" s="40">
        <v>0</v>
      </c>
      <c r="Z1436" s="40">
        <v>0</v>
      </c>
      <c r="AA1436" s="40">
        <v>0</v>
      </c>
      <c r="AB1436" s="40">
        <v>0</v>
      </c>
      <c r="AC1436" s="40">
        <v>0</v>
      </c>
      <c r="AD1436" s="40">
        <v>0</v>
      </c>
    </row>
    <row r="1437" spans="1:30" x14ac:dyDescent="0.25">
      <c r="A1437" s="35">
        <v>1.3</v>
      </c>
      <c r="B1437" s="36" t="s">
        <v>6</v>
      </c>
      <c r="C1437" s="38" t="s">
        <v>3</v>
      </c>
      <c r="D1437" s="36" t="s">
        <v>36</v>
      </c>
      <c r="E1437" s="38" t="s">
        <v>39</v>
      </c>
      <c r="F1437" s="38" t="s">
        <v>53</v>
      </c>
      <c r="G1437" s="40">
        <v>133.63999999999999</v>
      </c>
      <c r="H1437" s="40">
        <v>471.09000000000003</v>
      </c>
      <c r="I1437" s="40">
        <v>1181.1500000000001</v>
      </c>
      <c r="J1437" s="40">
        <v>1685.62</v>
      </c>
      <c r="K1437" s="40">
        <v>1545.4499999999998</v>
      </c>
      <c r="L1437" s="40">
        <v>906.68000000000029</v>
      </c>
      <c r="M1437" s="40">
        <v>454.67000000000007</v>
      </c>
      <c r="N1437" s="40">
        <v>181.84000000000015</v>
      </c>
      <c r="O1437" s="40">
        <v>57.559999999999491</v>
      </c>
      <c r="P1437" s="40">
        <v>15.670000000000073</v>
      </c>
      <c r="Q1437" s="40">
        <v>2.7700000000004366</v>
      </c>
      <c r="R1437" s="40">
        <v>0.38999999999941792</v>
      </c>
      <c r="S1437" s="40">
        <v>3.0000000000654836E-2</v>
      </c>
      <c r="T1437" s="40">
        <v>0</v>
      </c>
      <c r="U1437" s="40">
        <v>0</v>
      </c>
      <c r="V1437" s="40">
        <v>0</v>
      </c>
      <c r="W1437" s="40">
        <v>0</v>
      </c>
      <c r="X1437" s="40">
        <v>0</v>
      </c>
      <c r="Y1437" s="40">
        <v>0</v>
      </c>
      <c r="Z1437" s="40">
        <v>0</v>
      </c>
      <c r="AA1437" s="40">
        <v>0</v>
      </c>
      <c r="AB1437" s="40">
        <v>0</v>
      </c>
      <c r="AC1437" s="40">
        <v>0</v>
      </c>
      <c r="AD1437" s="40">
        <v>0</v>
      </c>
    </row>
    <row r="1438" spans="1:30" x14ac:dyDescent="0.25">
      <c r="A1438" s="35">
        <v>1.3</v>
      </c>
      <c r="B1438" s="36" t="s">
        <v>6</v>
      </c>
      <c r="C1438" s="38" t="s">
        <v>3</v>
      </c>
      <c r="D1438" s="36" t="s">
        <v>36</v>
      </c>
      <c r="E1438" s="38" t="s">
        <v>40</v>
      </c>
      <c r="F1438" s="38" t="s">
        <v>56</v>
      </c>
      <c r="G1438" s="40">
        <v>33827.480000000003</v>
      </c>
      <c r="H1438" s="40">
        <v>91911.439999999988</v>
      </c>
      <c r="I1438" s="40">
        <v>194650.44999999998</v>
      </c>
      <c r="J1438" s="40">
        <v>229375.38000000009</v>
      </c>
      <c r="K1438" s="40">
        <v>176021.36</v>
      </c>
      <c r="L1438" s="40">
        <v>93286.11</v>
      </c>
      <c r="M1438" s="40">
        <v>44001.06</v>
      </c>
      <c r="N1438" s="40">
        <v>16545.919999999998</v>
      </c>
      <c r="O1438" s="40">
        <v>5079.0600000000013</v>
      </c>
      <c r="P1438" s="40">
        <v>1325.8400000000001</v>
      </c>
      <c r="Q1438" s="40">
        <v>254.63</v>
      </c>
      <c r="R1438" s="40">
        <v>39.400000000000006</v>
      </c>
      <c r="S1438" s="40">
        <v>4.8200000000000012</v>
      </c>
      <c r="T1438" s="40">
        <v>0.90000000000000013</v>
      </c>
      <c r="U1438" s="40">
        <v>0.22999999999999998</v>
      </c>
      <c r="V1438" s="40">
        <v>0</v>
      </c>
      <c r="W1438" s="40">
        <v>0</v>
      </c>
      <c r="X1438" s="40">
        <v>0</v>
      </c>
      <c r="Y1438" s="40">
        <v>0</v>
      </c>
      <c r="Z1438" s="40">
        <v>0</v>
      </c>
      <c r="AA1438" s="40">
        <v>0</v>
      </c>
      <c r="AB1438" s="40">
        <v>0</v>
      </c>
      <c r="AC1438" s="40">
        <v>0</v>
      </c>
      <c r="AD1438" s="40">
        <v>0</v>
      </c>
    </row>
    <row r="1439" spans="1:30" x14ac:dyDescent="0.25">
      <c r="A1439" s="35">
        <v>1.3</v>
      </c>
      <c r="B1439" s="36" t="s">
        <v>6</v>
      </c>
      <c r="C1439" s="38" t="s">
        <v>3</v>
      </c>
      <c r="D1439" s="36" t="s">
        <v>36</v>
      </c>
      <c r="E1439" s="38" t="s">
        <v>40</v>
      </c>
      <c r="F1439" s="38" t="s">
        <v>55</v>
      </c>
      <c r="G1439" s="40">
        <v>443.27857142857141</v>
      </c>
      <c r="H1439" s="40">
        <v>1739.91</v>
      </c>
      <c r="I1439" s="40">
        <v>4340.9842857142839</v>
      </c>
      <c r="J1439" s="40">
        <v>6322.7928571428583</v>
      </c>
      <c r="K1439" s="40">
        <v>5822.3557142857153</v>
      </c>
      <c r="L1439" s="40">
        <v>3346.9771428571426</v>
      </c>
      <c r="M1439" s="40">
        <v>1638.8357142857142</v>
      </c>
      <c r="N1439" s="40">
        <v>646.4799999999999</v>
      </c>
      <c r="O1439" s="40">
        <v>205.18857142857146</v>
      </c>
      <c r="P1439" s="40">
        <v>56.19714285714285</v>
      </c>
      <c r="Q1439" s="40">
        <v>10.462857142857141</v>
      </c>
      <c r="R1439" s="40">
        <v>1.6428571428571428</v>
      </c>
      <c r="S1439" s="40">
        <v>0.15857142857142859</v>
      </c>
      <c r="T1439" s="40">
        <v>4.1428571428571433E-2</v>
      </c>
      <c r="U1439" s="40">
        <v>3.5714285714285719E-2</v>
      </c>
      <c r="V1439" s="40">
        <v>4.2857142857142859E-3</v>
      </c>
      <c r="W1439" s="40">
        <v>0</v>
      </c>
      <c r="X1439" s="40">
        <v>0</v>
      </c>
      <c r="Y1439" s="40">
        <v>0</v>
      </c>
      <c r="Z1439" s="40">
        <v>0</v>
      </c>
      <c r="AA1439" s="40">
        <v>0</v>
      </c>
      <c r="AB1439" s="40">
        <v>0</v>
      </c>
      <c r="AC1439" s="40">
        <v>0</v>
      </c>
      <c r="AD1439" s="40">
        <v>0</v>
      </c>
    </row>
    <row r="1440" spans="1:30" x14ac:dyDescent="0.25">
      <c r="A1440" s="35">
        <v>1.3</v>
      </c>
      <c r="B1440" s="36" t="s">
        <v>6</v>
      </c>
      <c r="C1440" s="38" t="s">
        <v>3</v>
      </c>
      <c r="D1440" s="36" t="s">
        <v>36</v>
      </c>
      <c r="E1440" s="38" t="s">
        <v>40</v>
      </c>
      <c r="F1440" s="38" t="s">
        <v>54</v>
      </c>
      <c r="G1440" s="40">
        <v>17.253571428571423</v>
      </c>
      <c r="H1440" s="40">
        <v>81.864880952380958</v>
      </c>
      <c r="I1440" s="40">
        <v>221.95773809523814</v>
      </c>
      <c r="J1440" s="40">
        <v>356.52797619047624</v>
      </c>
      <c r="K1440" s="40">
        <v>365.74821428571425</v>
      </c>
      <c r="L1440" s="40">
        <v>228.84345238095241</v>
      </c>
      <c r="M1440" s="40">
        <v>116.90416666666665</v>
      </c>
      <c r="N1440" s="40">
        <v>48.288095238095238</v>
      </c>
      <c r="O1440" s="40">
        <v>16.166071428571428</v>
      </c>
      <c r="P1440" s="40">
        <v>4.9422619047619047</v>
      </c>
      <c r="Q1440" s="40">
        <v>1.0220238095238097</v>
      </c>
      <c r="R1440" s="40">
        <v>0.20654761904761906</v>
      </c>
      <c r="S1440" s="40">
        <v>3.3333333333333333E-2</v>
      </c>
      <c r="T1440" s="40">
        <v>1.7857142857142857E-3</v>
      </c>
      <c r="U1440" s="40">
        <v>0</v>
      </c>
      <c r="V1440" s="40">
        <v>0</v>
      </c>
      <c r="W1440" s="40">
        <v>0</v>
      </c>
      <c r="X1440" s="40">
        <v>0</v>
      </c>
      <c r="Y1440" s="40">
        <v>0</v>
      </c>
      <c r="Z1440" s="40">
        <v>0</v>
      </c>
      <c r="AA1440" s="40">
        <v>0</v>
      </c>
      <c r="AB1440" s="40">
        <v>0</v>
      </c>
      <c r="AC1440" s="40">
        <v>0</v>
      </c>
      <c r="AD1440" s="40">
        <v>0</v>
      </c>
    </row>
    <row r="1441" spans="1:30" x14ac:dyDescent="0.25">
      <c r="A1441" s="35">
        <v>1.3</v>
      </c>
      <c r="B1441" s="36" t="s">
        <v>6</v>
      </c>
      <c r="C1441" s="38" t="s">
        <v>3</v>
      </c>
      <c r="D1441" s="36" t="s">
        <v>36</v>
      </c>
      <c r="E1441" s="38" t="s">
        <v>40</v>
      </c>
      <c r="F1441" s="38" t="s">
        <v>53</v>
      </c>
      <c r="G1441" s="40">
        <v>131.71</v>
      </c>
      <c r="H1441" s="40">
        <v>459.43999999999994</v>
      </c>
      <c r="I1441" s="40">
        <v>1119.9499999999998</v>
      </c>
      <c r="J1441" s="40">
        <v>1556.3000000000002</v>
      </c>
      <c r="K1441" s="40">
        <v>1374.1600000000003</v>
      </c>
      <c r="L1441" s="40">
        <v>775.04999999999927</v>
      </c>
      <c r="M1441" s="40">
        <v>376.78000000000065</v>
      </c>
      <c r="N1441" s="40">
        <v>146.88000000000011</v>
      </c>
      <c r="O1441" s="40">
        <v>45.329999999999927</v>
      </c>
      <c r="P1441" s="40">
        <v>12.519999999999527</v>
      </c>
      <c r="Q1441" s="40">
        <v>2.4700000000002547</v>
      </c>
      <c r="R1441" s="40">
        <v>0.38000000000010914</v>
      </c>
      <c r="S1441" s="40">
        <v>3.999999999996362E-2</v>
      </c>
      <c r="T1441" s="40">
        <v>1.0000000000218279E-2</v>
      </c>
      <c r="U1441" s="40">
        <v>9.999999999308784E-3</v>
      </c>
      <c r="V1441" s="40">
        <v>0</v>
      </c>
      <c r="W1441" s="40">
        <v>0</v>
      </c>
      <c r="X1441" s="40">
        <v>0</v>
      </c>
      <c r="Y1441" s="40">
        <v>0</v>
      </c>
      <c r="Z1441" s="40">
        <v>0</v>
      </c>
      <c r="AA1441" s="40">
        <v>0</v>
      </c>
      <c r="AB1441" s="40">
        <v>0</v>
      </c>
      <c r="AC1441" s="40">
        <v>0</v>
      </c>
      <c r="AD1441" s="40">
        <v>0</v>
      </c>
    </row>
    <row r="1442" spans="1:30" x14ac:dyDescent="0.25">
      <c r="A1442" s="35">
        <v>1.5</v>
      </c>
      <c r="B1442" s="36" t="s">
        <v>0</v>
      </c>
      <c r="C1442" s="38" t="s">
        <v>1</v>
      </c>
      <c r="D1442" s="36" t="s">
        <v>32</v>
      </c>
      <c r="E1442" s="38" t="s">
        <v>33</v>
      </c>
      <c r="F1442" s="38" t="s">
        <v>56</v>
      </c>
      <c r="G1442" s="40">
        <v>48276.29</v>
      </c>
      <c r="H1442" s="40">
        <v>213741.09</v>
      </c>
      <c r="I1442" s="40">
        <v>572163.66999999981</v>
      </c>
      <c r="J1442" s="40">
        <v>580655.31000000017</v>
      </c>
      <c r="K1442" s="40">
        <v>333986.18000000011</v>
      </c>
      <c r="L1442" s="40">
        <v>128823.94000000002</v>
      </c>
      <c r="M1442" s="40">
        <v>43127.14</v>
      </c>
      <c r="N1442" s="40">
        <v>10982.110000000002</v>
      </c>
      <c r="O1442" s="40">
        <v>2181.0500000000002</v>
      </c>
      <c r="P1442" s="40">
        <v>363.24000000000012</v>
      </c>
      <c r="Q1442" s="40">
        <v>43.26</v>
      </c>
      <c r="R1442" s="40">
        <v>5.1400000000000006</v>
      </c>
      <c r="S1442" s="40">
        <v>0.59000000000000008</v>
      </c>
      <c r="T1442" s="40">
        <v>0.04</v>
      </c>
      <c r="U1442" s="40">
        <v>0</v>
      </c>
      <c r="V1442" s="40">
        <v>0</v>
      </c>
      <c r="W1442" s="40">
        <v>0</v>
      </c>
      <c r="X1442" s="40">
        <v>0</v>
      </c>
      <c r="Y1442" s="40">
        <v>0</v>
      </c>
      <c r="Z1442" s="40">
        <v>0</v>
      </c>
      <c r="AA1442" s="40">
        <v>0</v>
      </c>
      <c r="AB1442" s="40">
        <v>0</v>
      </c>
      <c r="AC1442" s="40">
        <v>0</v>
      </c>
      <c r="AD1442" s="40">
        <v>0</v>
      </c>
    </row>
    <row r="1443" spans="1:30" x14ac:dyDescent="0.25">
      <c r="A1443" s="35">
        <v>1.5</v>
      </c>
      <c r="B1443" s="36" t="s">
        <v>0</v>
      </c>
      <c r="C1443" s="38" t="s">
        <v>1</v>
      </c>
      <c r="D1443" s="36" t="s">
        <v>32</v>
      </c>
      <c r="E1443" s="38" t="s">
        <v>33</v>
      </c>
      <c r="F1443" s="38" t="s">
        <v>55</v>
      </c>
      <c r="G1443" s="40">
        <v>551.8485714285714</v>
      </c>
      <c r="H1443" s="40">
        <v>3292.6599999999994</v>
      </c>
      <c r="I1443" s="40">
        <v>11221.321428571429</v>
      </c>
      <c r="J1443" s="40">
        <v>15231.432857142858</v>
      </c>
      <c r="K1443" s="40">
        <v>10346.675714285711</v>
      </c>
      <c r="L1443" s="40">
        <v>4190.4071428571424</v>
      </c>
      <c r="M1443" s="40">
        <v>1412.9385714285709</v>
      </c>
      <c r="N1443" s="40">
        <v>385.9957142857142</v>
      </c>
      <c r="O1443" s="40">
        <v>89.214285714285737</v>
      </c>
      <c r="P1443" s="40">
        <v>17.600000000000001</v>
      </c>
      <c r="Q1443" s="40">
        <v>2.1228571428571423</v>
      </c>
      <c r="R1443" s="40">
        <v>0.23571428571428579</v>
      </c>
      <c r="S1443" s="40">
        <v>7.1428571428571435E-3</v>
      </c>
      <c r="T1443" s="40">
        <v>0</v>
      </c>
      <c r="U1443" s="40">
        <v>0</v>
      </c>
      <c r="V1443" s="40">
        <v>0</v>
      </c>
      <c r="W1443" s="40">
        <v>0</v>
      </c>
      <c r="X1443" s="40">
        <v>0</v>
      </c>
      <c r="Y1443" s="40">
        <v>0</v>
      </c>
      <c r="Z1443" s="40">
        <v>0</v>
      </c>
      <c r="AA1443" s="40">
        <v>0</v>
      </c>
      <c r="AB1443" s="40">
        <v>0</v>
      </c>
      <c r="AC1443" s="40">
        <v>0</v>
      </c>
      <c r="AD1443" s="40">
        <v>0</v>
      </c>
    </row>
    <row r="1444" spans="1:30" x14ac:dyDescent="0.25">
      <c r="A1444" s="35">
        <v>1.5</v>
      </c>
      <c r="B1444" s="36" t="s">
        <v>0</v>
      </c>
      <c r="C1444" s="38" t="s">
        <v>1</v>
      </c>
      <c r="D1444" s="36" t="s">
        <v>32</v>
      </c>
      <c r="E1444" s="38" t="s">
        <v>33</v>
      </c>
      <c r="F1444" s="38" t="s">
        <v>54</v>
      </c>
      <c r="G1444" s="40">
        <v>20.938095238095237</v>
      </c>
      <c r="H1444" s="40">
        <v>146.68035714285716</v>
      </c>
      <c r="I1444" s="40">
        <v>565.05119047619053</v>
      </c>
      <c r="J1444" s="40">
        <v>905.12261904761897</v>
      </c>
      <c r="K1444" s="40">
        <v>695.57916666666665</v>
      </c>
      <c r="L1444" s="40">
        <v>298.8095238095238</v>
      </c>
      <c r="M1444" s="40">
        <v>108.00654761904761</v>
      </c>
      <c r="N1444" s="40">
        <v>30.902976190476188</v>
      </c>
      <c r="O1444" s="40">
        <v>7.6238095238095207</v>
      </c>
      <c r="P1444" s="40">
        <v>1.770833333333333</v>
      </c>
      <c r="Q1444" s="40">
        <v>0.27380952380952372</v>
      </c>
      <c r="R1444" s="40">
        <v>4.3452380952380971E-2</v>
      </c>
      <c r="S1444" s="40">
        <v>0</v>
      </c>
      <c r="T1444" s="40">
        <v>0</v>
      </c>
      <c r="U1444" s="40">
        <v>0</v>
      </c>
      <c r="V1444" s="40">
        <v>0</v>
      </c>
      <c r="W1444" s="40">
        <v>0</v>
      </c>
      <c r="X1444" s="40">
        <v>0</v>
      </c>
      <c r="Y1444" s="40">
        <v>0</v>
      </c>
      <c r="Z1444" s="40">
        <v>0</v>
      </c>
      <c r="AA1444" s="40">
        <v>0</v>
      </c>
      <c r="AB1444" s="40">
        <v>0</v>
      </c>
      <c r="AC1444" s="40">
        <v>0</v>
      </c>
      <c r="AD1444" s="40">
        <v>0</v>
      </c>
    </row>
    <row r="1445" spans="1:30" x14ac:dyDescent="0.25">
      <c r="A1445" s="35">
        <v>1.5</v>
      </c>
      <c r="B1445" s="36" t="s">
        <v>0</v>
      </c>
      <c r="C1445" s="38" t="s">
        <v>1</v>
      </c>
      <c r="D1445" s="36" t="s">
        <v>32</v>
      </c>
      <c r="E1445" s="38" t="s">
        <v>33</v>
      </c>
      <c r="F1445" s="38" t="s">
        <v>53</v>
      </c>
      <c r="G1445" s="40">
        <v>172.27</v>
      </c>
      <c r="H1445" s="40">
        <v>896.06999999999994</v>
      </c>
      <c r="I1445" s="40">
        <v>2658.2200000000003</v>
      </c>
      <c r="J1445" s="40">
        <v>3211.1600000000003</v>
      </c>
      <c r="K1445" s="40">
        <v>2100.54</v>
      </c>
      <c r="L1445" s="40">
        <v>869.57999999999993</v>
      </c>
      <c r="M1445" s="40">
        <v>307.67000000000007</v>
      </c>
      <c r="N1445" s="40">
        <v>89.979999999999563</v>
      </c>
      <c r="O1445" s="40">
        <v>20.469999999999345</v>
      </c>
      <c r="P1445" s="40">
        <v>4.3100000000013097</v>
      </c>
      <c r="Q1445" s="40">
        <v>0.59000000000014552</v>
      </c>
      <c r="R1445" s="40">
        <v>9.9999999998544808E-2</v>
      </c>
      <c r="S1445" s="40">
        <v>0</v>
      </c>
      <c r="T1445" s="40">
        <v>1.0000000000218279E-2</v>
      </c>
      <c r="U1445" s="40">
        <v>0</v>
      </c>
      <c r="V1445" s="40">
        <v>0</v>
      </c>
      <c r="W1445" s="40">
        <v>0</v>
      </c>
      <c r="X1445" s="40">
        <v>0</v>
      </c>
      <c r="Y1445" s="40">
        <v>0</v>
      </c>
      <c r="Z1445" s="40">
        <v>0</v>
      </c>
      <c r="AA1445" s="40">
        <v>0</v>
      </c>
      <c r="AB1445" s="40">
        <v>0</v>
      </c>
      <c r="AC1445" s="40">
        <v>0</v>
      </c>
      <c r="AD1445" s="40">
        <v>0</v>
      </c>
    </row>
    <row r="1446" spans="1:30" x14ac:dyDescent="0.25">
      <c r="A1446" s="35">
        <v>1.5</v>
      </c>
      <c r="B1446" s="36" t="s">
        <v>0</v>
      </c>
      <c r="C1446" s="38" t="s">
        <v>1</v>
      </c>
      <c r="D1446" s="36" t="s">
        <v>32</v>
      </c>
      <c r="E1446" s="38" t="s">
        <v>58</v>
      </c>
      <c r="F1446" s="38" t="s">
        <v>56</v>
      </c>
      <c r="G1446" s="40">
        <v>48297.43</v>
      </c>
      <c r="H1446" s="40">
        <v>211775.40999999997</v>
      </c>
      <c r="I1446" s="40">
        <v>561075.54999999993</v>
      </c>
      <c r="J1446" s="40">
        <v>567366.61</v>
      </c>
      <c r="K1446" s="40">
        <v>327201.82</v>
      </c>
      <c r="L1446" s="40">
        <v>128256.33999999997</v>
      </c>
      <c r="M1446" s="40">
        <v>43667.930000000008</v>
      </c>
      <c r="N1446" s="40">
        <v>11393.54</v>
      </c>
      <c r="O1446" s="40">
        <v>2290.08</v>
      </c>
      <c r="P1446" s="40">
        <v>389.17000000000013</v>
      </c>
      <c r="Q1446" s="40">
        <v>47.120000000000012</v>
      </c>
      <c r="R1446" s="40">
        <v>4.7799999999999994</v>
      </c>
      <c r="S1446" s="40">
        <v>0.26000000000000006</v>
      </c>
      <c r="T1446" s="40">
        <v>0</v>
      </c>
      <c r="U1446" s="40">
        <v>0</v>
      </c>
      <c r="V1446" s="40">
        <v>0</v>
      </c>
      <c r="W1446" s="40">
        <v>0</v>
      </c>
      <c r="X1446" s="40">
        <v>0</v>
      </c>
      <c r="Y1446" s="40">
        <v>0</v>
      </c>
      <c r="Z1446" s="40">
        <v>0</v>
      </c>
      <c r="AA1446" s="40">
        <v>0</v>
      </c>
      <c r="AB1446" s="40">
        <v>0</v>
      </c>
      <c r="AC1446" s="40">
        <v>0</v>
      </c>
      <c r="AD1446" s="40">
        <v>0</v>
      </c>
    </row>
    <row r="1447" spans="1:30" x14ac:dyDescent="0.25">
      <c r="A1447" s="35">
        <v>1.5</v>
      </c>
      <c r="B1447" s="36" t="s">
        <v>0</v>
      </c>
      <c r="C1447" s="38" t="s">
        <v>1</v>
      </c>
      <c r="D1447" s="36" t="s">
        <v>32</v>
      </c>
      <c r="E1447" s="38" t="s">
        <v>58</v>
      </c>
      <c r="F1447" s="38" t="s">
        <v>55</v>
      </c>
      <c r="G1447" s="40">
        <v>549.23571428571427</v>
      </c>
      <c r="H1447" s="40">
        <v>3295.6085714285718</v>
      </c>
      <c r="I1447" s="40">
        <v>11311.232857142857</v>
      </c>
      <c r="J1447" s="40">
        <v>15467.255714285717</v>
      </c>
      <c r="K1447" s="40">
        <v>10506.244285714285</v>
      </c>
      <c r="L1447" s="40">
        <v>4213.8742857142852</v>
      </c>
      <c r="M1447" s="40">
        <v>1439.2728571428568</v>
      </c>
      <c r="N1447" s="40">
        <v>399.80714285714299</v>
      </c>
      <c r="O1447" s="40">
        <v>92.590000000000032</v>
      </c>
      <c r="P1447" s="40">
        <v>19.257142857142856</v>
      </c>
      <c r="Q1447" s="40">
        <v>3.1057142857142859</v>
      </c>
      <c r="R1447" s="40">
        <v>0.29714285714285704</v>
      </c>
      <c r="S1447" s="40">
        <v>8.5714285714285719E-3</v>
      </c>
      <c r="T1447" s="40">
        <v>0</v>
      </c>
      <c r="U1447" s="40">
        <v>0</v>
      </c>
      <c r="V1447" s="40">
        <v>0</v>
      </c>
      <c r="W1447" s="40">
        <v>0</v>
      </c>
      <c r="X1447" s="40">
        <v>0</v>
      </c>
      <c r="Y1447" s="40">
        <v>0</v>
      </c>
      <c r="Z1447" s="40">
        <v>0</v>
      </c>
      <c r="AA1447" s="40">
        <v>0</v>
      </c>
      <c r="AB1447" s="40">
        <v>0</v>
      </c>
      <c r="AC1447" s="40">
        <v>0</v>
      </c>
      <c r="AD1447" s="40">
        <v>0</v>
      </c>
    </row>
    <row r="1448" spans="1:30" x14ac:dyDescent="0.25">
      <c r="A1448" s="35">
        <v>1.5</v>
      </c>
      <c r="B1448" s="36" t="s">
        <v>0</v>
      </c>
      <c r="C1448" s="38" t="s">
        <v>1</v>
      </c>
      <c r="D1448" s="36" t="s">
        <v>32</v>
      </c>
      <c r="E1448" s="38" t="s">
        <v>58</v>
      </c>
      <c r="F1448" s="38" t="s">
        <v>54</v>
      </c>
      <c r="G1448" s="40">
        <v>20.043452380952385</v>
      </c>
      <c r="H1448" s="40">
        <v>145.20595238095237</v>
      </c>
      <c r="I1448" s="40">
        <v>556.03630952380945</v>
      </c>
      <c r="J1448" s="40">
        <v>888.16190476190457</v>
      </c>
      <c r="K1448" s="40">
        <v>696.70416666666665</v>
      </c>
      <c r="L1448" s="40">
        <v>304.56726190476189</v>
      </c>
      <c r="M1448" s="40">
        <v>110.29226190476192</v>
      </c>
      <c r="N1448" s="40">
        <v>31.697619047619046</v>
      </c>
      <c r="O1448" s="40">
        <v>7.6607142857142865</v>
      </c>
      <c r="P1448" s="40">
        <v>1.9232142857142853</v>
      </c>
      <c r="Q1448" s="40">
        <v>0.27857142857142864</v>
      </c>
      <c r="R1448" s="40">
        <v>5.6547619047619055E-2</v>
      </c>
      <c r="S1448" s="40">
        <v>0</v>
      </c>
      <c r="T1448" s="40">
        <v>0</v>
      </c>
      <c r="U1448" s="40">
        <v>0</v>
      </c>
      <c r="V1448" s="40">
        <v>0</v>
      </c>
      <c r="W1448" s="40">
        <v>0</v>
      </c>
      <c r="X1448" s="40">
        <v>0</v>
      </c>
      <c r="Y1448" s="40">
        <v>0</v>
      </c>
      <c r="Z1448" s="40">
        <v>0</v>
      </c>
      <c r="AA1448" s="40">
        <v>0</v>
      </c>
      <c r="AB1448" s="40">
        <v>0</v>
      </c>
      <c r="AC1448" s="40">
        <v>0</v>
      </c>
      <c r="AD1448" s="40">
        <v>0</v>
      </c>
    </row>
    <row r="1449" spans="1:30" x14ac:dyDescent="0.25">
      <c r="A1449" s="35">
        <v>1.5</v>
      </c>
      <c r="B1449" s="36" t="s">
        <v>0</v>
      </c>
      <c r="C1449" s="38" t="s">
        <v>1</v>
      </c>
      <c r="D1449" s="36" t="s">
        <v>32</v>
      </c>
      <c r="E1449" s="38" t="s">
        <v>58</v>
      </c>
      <c r="F1449" s="38" t="s">
        <v>53</v>
      </c>
      <c r="G1449" s="40">
        <v>171.24</v>
      </c>
      <c r="H1449" s="40">
        <v>922.58999999999992</v>
      </c>
      <c r="I1449" s="40">
        <v>2889.4</v>
      </c>
      <c r="J1449" s="40">
        <v>3560.69</v>
      </c>
      <c r="K1449" s="40">
        <v>2268.0399999999991</v>
      </c>
      <c r="L1449" s="40">
        <v>884.2400000000016</v>
      </c>
      <c r="M1449" s="40">
        <v>309.52999999999884</v>
      </c>
      <c r="N1449" s="40">
        <v>90.850000000000364</v>
      </c>
      <c r="O1449" s="40">
        <v>22.450000000000728</v>
      </c>
      <c r="P1449" s="40">
        <v>4.5999999999985448</v>
      </c>
      <c r="Q1449" s="40">
        <v>0.68000000000029104</v>
      </c>
      <c r="R1449" s="40">
        <v>0.12000000000080036</v>
      </c>
      <c r="S1449" s="40">
        <v>0</v>
      </c>
      <c r="T1449" s="40">
        <v>0</v>
      </c>
      <c r="U1449" s="40">
        <v>0</v>
      </c>
      <c r="V1449" s="40">
        <v>0</v>
      </c>
      <c r="W1449" s="40">
        <v>0</v>
      </c>
      <c r="X1449" s="40">
        <v>0</v>
      </c>
      <c r="Y1449" s="40">
        <v>0</v>
      </c>
      <c r="Z1449" s="40">
        <v>0</v>
      </c>
      <c r="AA1449" s="40">
        <v>0</v>
      </c>
      <c r="AB1449" s="40">
        <v>0</v>
      </c>
      <c r="AC1449" s="40">
        <v>0</v>
      </c>
      <c r="AD1449" s="40">
        <v>0</v>
      </c>
    </row>
    <row r="1450" spans="1:30" x14ac:dyDescent="0.25">
      <c r="A1450" s="35">
        <v>1.5</v>
      </c>
      <c r="B1450" s="36" t="s">
        <v>0</v>
      </c>
      <c r="C1450" s="38" t="s">
        <v>1</v>
      </c>
      <c r="D1450" s="36" t="s">
        <v>32</v>
      </c>
      <c r="E1450" s="38" t="s">
        <v>57</v>
      </c>
      <c r="F1450" s="38" t="s">
        <v>56</v>
      </c>
      <c r="G1450" s="40">
        <v>48276.29</v>
      </c>
      <c r="H1450" s="40">
        <v>213723.96000000002</v>
      </c>
      <c r="I1450" s="40">
        <v>572153.75000000012</v>
      </c>
      <c r="J1450" s="40">
        <v>580830.37</v>
      </c>
      <c r="K1450" s="40">
        <v>323668.17</v>
      </c>
      <c r="L1450" s="40">
        <v>112406.65000000002</v>
      </c>
      <c r="M1450" s="40">
        <v>32240.330000000005</v>
      </c>
      <c r="N1450" s="40">
        <v>6843.0700000000006</v>
      </c>
      <c r="O1450" s="40">
        <v>1086.0500000000002</v>
      </c>
      <c r="P1450" s="40">
        <v>137.64000000000001</v>
      </c>
      <c r="Q1450" s="40">
        <v>11.840000000000002</v>
      </c>
      <c r="R1450" s="40">
        <v>0.68000000000000016</v>
      </c>
      <c r="S1450" s="40">
        <v>0.02</v>
      </c>
      <c r="T1450" s="40">
        <v>0</v>
      </c>
      <c r="U1450" s="40">
        <v>0</v>
      </c>
      <c r="V1450" s="40">
        <v>0</v>
      </c>
      <c r="W1450" s="40">
        <v>0</v>
      </c>
      <c r="X1450" s="40">
        <v>0</v>
      </c>
      <c r="Y1450" s="40">
        <v>0</v>
      </c>
      <c r="Z1450" s="40">
        <v>0</v>
      </c>
      <c r="AA1450" s="40">
        <v>0</v>
      </c>
      <c r="AB1450" s="40">
        <v>0</v>
      </c>
      <c r="AC1450" s="40">
        <v>0</v>
      </c>
      <c r="AD1450" s="40">
        <v>0</v>
      </c>
    </row>
    <row r="1451" spans="1:30" x14ac:dyDescent="0.25">
      <c r="A1451" s="35">
        <v>1.5</v>
      </c>
      <c r="B1451" s="36" t="s">
        <v>0</v>
      </c>
      <c r="C1451" s="38" t="s">
        <v>1</v>
      </c>
      <c r="D1451" s="36" t="s">
        <v>32</v>
      </c>
      <c r="E1451" s="38" t="s">
        <v>57</v>
      </c>
      <c r="F1451" s="38" t="s">
        <v>55</v>
      </c>
      <c r="G1451" s="40">
        <v>551.8485714285714</v>
      </c>
      <c r="H1451" s="40">
        <v>3292.1957142857141</v>
      </c>
      <c r="I1451" s="40">
        <v>11217.731428571427</v>
      </c>
      <c r="J1451" s="40">
        <v>15248.914285714285</v>
      </c>
      <c r="K1451" s="40">
        <v>10685.327142857146</v>
      </c>
      <c r="L1451" s="40">
        <v>4580.5128571428568</v>
      </c>
      <c r="M1451" s="40">
        <v>1578.1842857142851</v>
      </c>
      <c r="N1451" s="40">
        <v>403.42999999999995</v>
      </c>
      <c r="O1451" s="40">
        <v>84.262857142857143</v>
      </c>
      <c r="P1451" s="40">
        <v>13.617142857142856</v>
      </c>
      <c r="Q1451" s="40">
        <v>1.5428571428571429</v>
      </c>
      <c r="R1451" s="40">
        <v>0.11428571428571432</v>
      </c>
      <c r="S1451" s="40">
        <v>0</v>
      </c>
      <c r="T1451" s="40">
        <v>0</v>
      </c>
      <c r="U1451" s="40">
        <v>0</v>
      </c>
      <c r="V1451" s="40">
        <v>0</v>
      </c>
      <c r="W1451" s="40">
        <v>0</v>
      </c>
      <c r="X1451" s="40">
        <v>0</v>
      </c>
      <c r="Y1451" s="40">
        <v>0</v>
      </c>
      <c r="Z1451" s="40">
        <v>0</v>
      </c>
      <c r="AA1451" s="40">
        <v>0</v>
      </c>
      <c r="AB1451" s="40">
        <v>0</v>
      </c>
      <c r="AC1451" s="40">
        <v>0</v>
      </c>
      <c r="AD1451" s="40">
        <v>0</v>
      </c>
    </row>
    <row r="1452" spans="1:30" x14ac:dyDescent="0.25">
      <c r="A1452" s="35">
        <v>1.5</v>
      </c>
      <c r="B1452" s="36" t="s">
        <v>0</v>
      </c>
      <c r="C1452" s="38" t="s">
        <v>1</v>
      </c>
      <c r="D1452" s="36" t="s">
        <v>32</v>
      </c>
      <c r="E1452" s="38" t="s">
        <v>57</v>
      </c>
      <c r="F1452" s="38" t="s">
        <v>54</v>
      </c>
      <c r="G1452" s="40">
        <v>20.938095238095237</v>
      </c>
      <c r="H1452" s="40">
        <v>146.66607142857137</v>
      </c>
      <c r="I1452" s="40">
        <v>562.25595238095229</v>
      </c>
      <c r="J1452" s="40">
        <v>901.10238095238094</v>
      </c>
      <c r="K1452" s="40">
        <v>712.9904761904761</v>
      </c>
      <c r="L1452" s="40">
        <v>335.90654761904744</v>
      </c>
      <c r="M1452" s="40">
        <v>125.10476190476194</v>
      </c>
      <c r="N1452" s="40">
        <v>35.207142857142848</v>
      </c>
      <c r="O1452" s="40">
        <v>7.6958333333333329</v>
      </c>
      <c r="P1452" s="40">
        <v>1.3220238095238093</v>
      </c>
      <c r="Q1452" s="40">
        <v>9.1666666666666702E-2</v>
      </c>
      <c r="R1452" s="40">
        <v>8.3333333333333332E-3</v>
      </c>
      <c r="S1452" s="40">
        <v>0</v>
      </c>
      <c r="T1452" s="40">
        <v>0</v>
      </c>
      <c r="U1452" s="40">
        <v>0</v>
      </c>
      <c r="V1452" s="40">
        <v>0</v>
      </c>
      <c r="W1452" s="40">
        <v>0</v>
      </c>
      <c r="X1452" s="40">
        <v>0</v>
      </c>
      <c r="Y1452" s="40">
        <v>0</v>
      </c>
      <c r="Z1452" s="40">
        <v>0</v>
      </c>
      <c r="AA1452" s="40">
        <v>0</v>
      </c>
      <c r="AB1452" s="40">
        <v>0</v>
      </c>
      <c r="AC1452" s="40">
        <v>0</v>
      </c>
      <c r="AD1452" s="40">
        <v>0</v>
      </c>
    </row>
    <row r="1453" spans="1:30" x14ac:dyDescent="0.25">
      <c r="A1453" s="35">
        <v>1.5</v>
      </c>
      <c r="B1453" s="36" t="s">
        <v>0</v>
      </c>
      <c r="C1453" s="38" t="s">
        <v>1</v>
      </c>
      <c r="D1453" s="36" t="s">
        <v>32</v>
      </c>
      <c r="E1453" s="38" t="s">
        <v>57</v>
      </c>
      <c r="F1453" s="38" t="s">
        <v>53</v>
      </c>
      <c r="G1453" s="40">
        <v>172.27</v>
      </c>
      <c r="H1453" s="40">
        <v>895.6400000000001</v>
      </c>
      <c r="I1453" s="40">
        <v>2663.08</v>
      </c>
      <c r="J1453" s="40">
        <v>3203.7800000000007</v>
      </c>
      <c r="K1453" s="40">
        <v>2192</v>
      </c>
      <c r="L1453" s="40">
        <v>952.02999999999884</v>
      </c>
      <c r="M1453" s="40">
        <v>336.59000000000015</v>
      </c>
      <c r="N1453" s="40">
        <v>89.840000000000146</v>
      </c>
      <c r="O1453" s="40">
        <v>19.300000000001091</v>
      </c>
      <c r="P1453" s="40">
        <v>3.3999999999996362</v>
      </c>
      <c r="Q1453" s="40">
        <v>0.45999999999912689</v>
      </c>
      <c r="R1453" s="40">
        <v>1.0000000000218279E-2</v>
      </c>
      <c r="S1453" s="40">
        <v>1.0000000000218279E-2</v>
      </c>
      <c r="T1453" s="40">
        <v>0</v>
      </c>
      <c r="U1453" s="40">
        <v>0</v>
      </c>
      <c r="V1453" s="40">
        <v>0</v>
      </c>
      <c r="W1453" s="40">
        <v>0</v>
      </c>
      <c r="X1453" s="40">
        <v>0</v>
      </c>
      <c r="Y1453" s="40">
        <v>0</v>
      </c>
      <c r="Z1453" s="40">
        <v>0</v>
      </c>
      <c r="AA1453" s="40">
        <v>0</v>
      </c>
      <c r="AB1453" s="40">
        <v>0</v>
      </c>
      <c r="AC1453" s="40">
        <v>0</v>
      </c>
      <c r="AD1453" s="40">
        <v>0</v>
      </c>
    </row>
    <row r="1454" spans="1:30" x14ac:dyDescent="0.25">
      <c r="A1454" s="35">
        <v>1.5</v>
      </c>
      <c r="B1454" s="36" t="s">
        <v>0</v>
      </c>
      <c r="C1454" s="38" t="s">
        <v>1</v>
      </c>
      <c r="D1454" s="36" t="s">
        <v>32</v>
      </c>
      <c r="E1454" s="38" t="s">
        <v>34</v>
      </c>
      <c r="F1454" s="38" t="s">
        <v>56</v>
      </c>
      <c r="G1454" s="40">
        <v>47860.729999999989</v>
      </c>
      <c r="H1454" s="40">
        <v>205109.24000000002</v>
      </c>
      <c r="I1454" s="40">
        <v>516394.49999999988</v>
      </c>
      <c r="J1454" s="40">
        <v>491694.17000000004</v>
      </c>
      <c r="K1454" s="40">
        <v>263036.08999999991</v>
      </c>
      <c r="L1454" s="40">
        <v>92129.86</v>
      </c>
      <c r="M1454" s="40">
        <v>26987.859999999997</v>
      </c>
      <c r="N1454" s="40">
        <v>5838.5899999999992</v>
      </c>
      <c r="O1454" s="40">
        <v>936.30999999999983</v>
      </c>
      <c r="P1454" s="40">
        <v>128.91</v>
      </c>
      <c r="Q1454" s="40">
        <v>12.920000000000003</v>
      </c>
      <c r="R1454" s="40">
        <v>1.6400000000000008</v>
      </c>
      <c r="S1454" s="40">
        <v>0.19000000000000006</v>
      </c>
      <c r="T1454" s="40">
        <v>0.01</v>
      </c>
      <c r="U1454" s="40">
        <v>0</v>
      </c>
      <c r="V1454" s="40">
        <v>0</v>
      </c>
      <c r="W1454" s="40">
        <v>0</v>
      </c>
      <c r="X1454" s="40">
        <v>0</v>
      </c>
      <c r="Y1454" s="40">
        <v>0</v>
      </c>
      <c r="Z1454" s="40">
        <v>0</v>
      </c>
      <c r="AA1454" s="40">
        <v>0</v>
      </c>
      <c r="AB1454" s="40">
        <v>0</v>
      </c>
      <c r="AC1454" s="40">
        <v>0</v>
      </c>
      <c r="AD1454" s="40">
        <v>0</v>
      </c>
    </row>
    <row r="1455" spans="1:30" x14ac:dyDescent="0.25">
      <c r="A1455" s="35">
        <v>1.5</v>
      </c>
      <c r="B1455" s="36" t="s">
        <v>0</v>
      </c>
      <c r="C1455" s="38" t="s">
        <v>1</v>
      </c>
      <c r="D1455" s="36" t="s">
        <v>32</v>
      </c>
      <c r="E1455" s="38" t="s">
        <v>34</v>
      </c>
      <c r="F1455" s="38" t="s">
        <v>55</v>
      </c>
      <c r="G1455" s="40">
        <v>541.56142857142856</v>
      </c>
      <c r="H1455" s="40">
        <v>3346.3714285714291</v>
      </c>
      <c r="I1455" s="40">
        <v>11692.048571428573</v>
      </c>
      <c r="J1455" s="40">
        <v>16375.735714285718</v>
      </c>
      <c r="K1455" s="40">
        <v>11607.167142857144</v>
      </c>
      <c r="L1455" s="40">
        <v>4926.8714285714286</v>
      </c>
      <c r="M1455" s="40">
        <v>1715.5557142857135</v>
      </c>
      <c r="N1455" s="40">
        <v>452.53285714285715</v>
      </c>
      <c r="O1455" s="40">
        <v>92.951428571428579</v>
      </c>
      <c r="P1455" s="40">
        <v>15.240000000000006</v>
      </c>
      <c r="Q1455" s="40">
        <v>1.2985714285714285</v>
      </c>
      <c r="R1455" s="40">
        <v>0.13571428571428576</v>
      </c>
      <c r="S1455" s="40">
        <v>0</v>
      </c>
      <c r="T1455" s="40">
        <v>0</v>
      </c>
      <c r="U1455" s="40">
        <v>0</v>
      </c>
      <c r="V1455" s="40">
        <v>0</v>
      </c>
      <c r="W1455" s="40">
        <v>0</v>
      </c>
      <c r="X1455" s="40">
        <v>0</v>
      </c>
      <c r="Y1455" s="40">
        <v>0</v>
      </c>
      <c r="Z1455" s="40">
        <v>0</v>
      </c>
      <c r="AA1455" s="40">
        <v>0</v>
      </c>
      <c r="AB1455" s="40">
        <v>0</v>
      </c>
      <c r="AC1455" s="40">
        <v>0</v>
      </c>
      <c r="AD1455" s="40">
        <v>0</v>
      </c>
    </row>
    <row r="1456" spans="1:30" x14ac:dyDescent="0.25">
      <c r="A1456" s="35">
        <v>1.5</v>
      </c>
      <c r="B1456" s="36" t="s">
        <v>0</v>
      </c>
      <c r="C1456" s="38" t="s">
        <v>1</v>
      </c>
      <c r="D1456" s="36" t="s">
        <v>32</v>
      </c>
      <c r="E1456" s="38" t="s">
        <v>34</v>
      </c>
      <c r="F1456" s="38" t="s">
        <v>54</v>
      </c>
      <c r="G1456" s="40">
        <v>19.794047619047621</v>
      </c>
      <c r="H1456" s="40">
        <v>146.87083333333334</v>
      </c>
      <c r="I1456" s="40">
        <v>581.69642857142856</v>
      </c>
      <c r="J1456" s="40">
        <v>954.93333333333339</v>
      </c>
      <c r="K1456" s="40">
        <v>783.05297619047622</v>
      </c>
      <c r="L1456" s="40">
        <v>368.69880952380947</v>
      </c>
      <c r="M1456" s="40">
        <v>136.98571428571432</v>
      </c>
      <c r="N1456" s="40">
        <v>38.634523809523813</v>
      </c>
      <c r="O1456" s="40">
        <v>8.4642857142857153</v>
      </c>
      <c r="P1456" s="40">
        <v>1.4470238095238095</v>
      </c>
      <c r="Q1456" s="40">
        <v>0.18571428571428567</v>
      </c>
      <c r="R1456" s="40">
        <v>8.9285714285714281E-3</v>
      </c>
      <c r="S1456" s="40">
        <v>0</v>
      </c>
      <c r="T1456" s="40">
        <v>0</v>
      </c>
      <c r="U1456" s="40">
        <v>0</v>
      </c>
      <c r="V1456" s="40">
        <v>0</v>
      </c>
      <c r="W1456" s="40">
        <v>0</v>
      </c>
      <c r="X1456" s="40">
        <v>0</v>
      </c>
      <c r="Y1456" s="40">
        <v>0</v>
      </c>
      <c r="Z1456" s="40">
        <v>0</v>
      </c>
      <c r="AA1456" s="40">
        <v>0</v>
      </c>
      <c r="AB1456" s="40">
        <v>0</v>
      </c>
      <c r="AC1456" s="40">
        <v>0</v>
      </c>
      <c r="AD1456" s="40">
        <v>0</v>
      </c>
    </row>
    <row r="1457" spans="1:30" x14ac:dyDescent="0.25">
      <c r="A1457" s="35">
        <v>1.5</v>
      </c>
      <c r="B1457" s="36" t="s">
        <v>0</v>
      </c>
      <c r="C1457" s="38" t="s">
        <v>1</v>
      </c>
      <c r="D1457" s="36" t="s">
        <v>32</v>
      </c>
      <c r="E1457" s="38" t="s">
        <v>34</v>
      </c>
      <c r="F1457" s="38" t="s">
        <v>53</v>
      </c>
      <c r="G1457" s="40">
        <v>174.6</v>
      </c>
      <c r="H1457" s="40">
        <v>947.76999999999987</v>
      </c>
      <c r="I1457" s="40">
        <v>3085.1500000000005</v>
      </c>
      <c r="J1457" s="40">
        <v>4007.6399999999994</v>
      </c>
      <c r="K1457" s="40">
        <v>2765.2199999999993</v>
      </c>
      <c r="L1457" s="40">
        <v>1181.4900000000016</v>
      </c>
      <c r="M1457" s="40">
        <v>423.14999999999964</v>
      </c>
      <c r="N1457" s="40">
        <v>115.34000000000015</v>
      </c>
      <c r="O1457" s="40">
        <v>24.139999999999418</v>
      </c>
      <c r="P1457" s="40">
        <v>3.930000000000291</v>
      </c>
      <c r="Q1457" s="40">
        <v>0.48999999999978172</v>
      </c>
      <c r="R1457" s="40">
        <v>2.0000000000436557E-2</v>
      </c>
      <c r="S1457" s="40">
        <v>0</v>
      </c>
      <c r="T1457" s="40">
        <v>0</v>
      </c>
      <c r="U1457" s="40">
        <v>0</v>
      </c>
      <c r="V1457" s="40">
        <v>0</v>
      </c>
      <c r="W1457" s="40">
        <v>0</v>
      </c>
      <c r="X1457" s="40">
        <v>0</v>
      </c>
      <c r="Y1457" s="40">
        <v>0</v>
      </c>
      <c r="Z1457" s="40">
        <v>0</v>
      </c>
      <c r="AA1457" s="40">
        <v>0</v>
      </c>
      <c r="AB1457" s="40">
        <v>0</v>
      </c>
      <c r="AC1457" s="40">
        <v>0</v>
      </c>
      <c r="AD1457" s="40">
        <v>0</v>
      </c>
    </row>
    <row r="1458" spans="1:30" x14ac:dyDescent="0.25">
      <c r="A1458" s="35">
        <v>1.5</v>
      </c>
      <c r="B1458" s="36" t="s">
        <v>0</v>
      </c>
      <c r="C1458" s="38" t="s">
        <v>1</v>
      </c>
      <c r="D1458" s="36" t="s">
        <v>32</v>
      </c>
      <c r="E1458" s="38" t="s">
        <v>35</v>
      </c>
      <c r="F1458" s="38" t="s">
        <v>56</v>
      </c>
      <c r="G1458" s="40">
        <v>48077.36</v>
      </c>
      <c r="H1458" s="40">
        <v>208699.11999999997</v>
      </c>
      <c r="I1458" s="40">
        <v>535828.09</v>
      </c>
      <c r="J1458" s="40">
        <v>517366.86999999988</v>
      </c>
      <c r="K1458" s="40">
        <v>280803.34999999992</v>
      </c>
      <c r="L1458" s="40">
        <v>100822.37999999999</v>
      </c>
      <c r="M1458" s="40">
        <v>31296.47</v>
      </c>
      <c r="N1458" s="40">
        <v>7602.94</v>
      </c>
      <c r="O1458" s="40">
        <v>1510.02</v>
      </c>
      <c r="P1458" s="40">
        <v>268.94</v>
      </c>
      <c r="Q1458" s="40">
        <v>34.770000000000003</v>
      </c>
      <c r="R1458" s="40">
        <v>3.92</v>
      </c>
      <c r="S1458" s="40">
        <v>0.76000000000000023</v>
      </c>
      <c r="T1458" s="40">
        <v>0.08</v>
      </c>
      <c r="U1458" s="40">
        <v>0</v>
      </c>
      <c r="V1458" s="40">
        <v>0</v>
      </c>
      <c r="W1458" s="40">
        <v>0</v>
      </c>
      <c r="X1458" s="40">
        <v>0</v>
      </c>
      <c r="Y1458" s="40">
        <v>0</v>
      </c>
      <c r="Z1458" s="40">
        <v>0</v>
      </c>
      <c r="AA1458" s="40">
        <v>0</v>
      </c>
      <c r="AB1458" s="40">
        <v>0</v>
      </c>
      <c r="AC1458" s="40">
        <v>0</v>
      </c>
      <c r="AD1458" s="40">
        <v>0</v>
      </c>
    </row>
    <row r="1459" spans="1:30" x14ac:dyDescent="0.25">
      <c r="A1459" s="35">
        <v>1.5</v>
      </c>
      <c r="B1459" s="36" t="s">
        <v>0</v>
      </c>
      <c r="C1459" s="38" t="s">
        <v>1</v>
      </c>
      <c r="D1459" s="36" t="s">
        <v>32</v>
      </c>
      <c r="E1459" s="38" t="s">
        <v>35</v>
      </c>
      <c r="F1459" s="38" t="s">
        <v>55</v>
      </c>
      <c r="G1459" s="40">
        <v>552.37714285714287</v>
      </c>
      <c r="H1459" s="40">
        <v>3345.9314285714286</v>
      </c>
      <c r="I1459" s="40">
        <v>11627.154285714283</v>
      </c>
      <c r="J1459" s="40">
        <v>16016.665714285713</v>
      </c>
      <c r="K1459" s="40">
        <v>11078.654285714287</v>
      </c>
      <c r="L1459" s="40">
        <v>4547.7299999999996</v>
      </c>
      <c r="M1459" s="40">
        <v>1534.0157142857145</v>
      </c>
      <c r="N1459" s="40">
        <v>399.82714285714292</v>
      </c>
      <c r="O1459" s="40">
        <v>87.938571428571464</v>
      </c>
      <c r="P1459" s="40">
        <v>15.681428571428571</v>
      </c>
      <c r="Q1459" s="40">
        <v>2.3271428571428574</v>
      </c>
      <c r="R1459" s="40">
        <v>0.23142857142857151</v>
      </c>
      <c r="S1459" s="40">
        <v>2.1428571428571429E-2</v>
      </c>
      <c r="T1459" s="40">
        <v>0</v>
      </c>
      <c r="U1459" s="40">
        <v>0</v>
      </c>
      <c r="V1459" s="40">
        <v>0</v>
      </c>
      <c r="W1459" s="40">
        <v>0</v>
      </c>
      <c r="X1459" s="40">
        <v>0</v>
      </c>
      <c r="Y1459" s="40">
        <v>0</v>
      </c>
      <c r="Z1459" s="40">
        <v>0</v>
      </c>
      <c r="AA1459" s="40">
        <v>0</v>
      </c>
      <c r="AB1459" s="40">
        <v>0</v>
      </c>
      <c r="AC1459" s="40">
        <v>0</v>
      </c>
      <c r="AD1459" s="40">
        <v>0</v>
      </c>
    </row>
    <row r="1460" spans="1:30" x14ac:dyDescent="0.25">
      <c r="A1460" s="35">
        <v>1.5</v>
      </c>
      <c r="B1460" s="36" t="s">
        <v>0</v>
      </c>
      <c r="C1460" s="38" t="s">
        <v>1</v>
      </c>
      <c r="D1460" s="36" t="s">
        <v>32</v>
      </c>
      <c r="E1460" s="38" t="s">
        <v>35</v>
      </c>
      <c r="F1460" s="38" t="s">
        <v>54</v>
      </c>
      <c r="G1460" s="40">
        <v>19.984523809523811</v>
      </c>
      <c r="H1460" s="40">
        <v>146.69404761904758</v>
      </c>
      <c r="I1460" s="40">
        <v>575.35059523809514</v>
      </c>
      <c r="J1460" s="40">
        <v>932.93511904761885</v>
      </c>
      <c r="K1460" s="40">
        <v>744.78749999999991</v>
      </c>
      <c r="L1460" s="40">
        <v>337.68095238095231</v>
      </c>
      <c r="M1460" s="40">
        <v>123.93333333333329</v>
      </c>
      <c r="N1460" s="40">
        <v>34.771428571428565</v>
      </c>
      <c r="O1460" s="40">
        <v>8.2553571428571431</v>
      </c>
      <c r="P1460" s="40">
        <v>1.7702380952380954</v>
      </c>
      <c r="Q1460" s="40">
        <v>0.22976190476190472</v>
      </c>
      <c r="R1460" s="40">
        <v>3.333333333333334E-2</v>
      </c>
      <c r="S1460" s="40">
        <v>1.0714285714285714E-2</v>
      </c>
      <c r="T1460" s="40">
        <v>0</v>
      </c>
      <c r="U1460" s="40">
        <v>0</v>
      </c>
      <c r="V1460" s="40">
        <v>0</v>
      </c>
      <c r="W1460" s="40">
        <v>0</v>
      </c>
      <c r="X1460" s="40">
        <v>0</v>
      </c>
      <c r="Y1460" s="40">
        <v>0</v>
      </c>
      <c r="Z1460" s="40">
        <v>0</v>
      </c>
      <c r="AA1460" s="40">
        <v>0</v>
      </c>
      <c r="AB1460" s="40">
        <v>0</v>
      </c>
      <c r="AC1460" s="40">
        <v>0</v>
      </c>
      <c r="AD1460" s="40">
        <v>0</v>
      </c>
    </row>
    <row r="1461" spans="1:30" x14ac:dyDescent="0.25">
      <c r="A1461" s="35">
        <v>1.5</v>
      </c>
      <c r="B1461" s="36" t="s">
        <v>0</v>
      </c>
      <c r="C1461" s="38" t="s">
        <v>1</v>
      </c>
      <c r="D1461" s="36" t="s">
        <v>32</v>
      </c>
      <c r="E1461" s="38" t="s">
        <v>35</v>
      </c>
      <c r="F1461" s="38" t="s">
        <v>53</v>
      </c>
      <c r="G1461" s="40">
        <v>171.93</v>
      </c>
      <c r="H1461" s="40">
        <v>942.01</v>
      </c>
      <c r="I1461" s="40">
        <v>3049.97</v>
      </c>
      <c r="J1461" s="40">
        <v>3872.8100000000004</v>
      </c>
      <c r="K1461" s="40">
        <v>2605.4899999999989</v>
      </c>
      <c r="L1461" s="40">
        <v>1075.0600000000013</v>
      </c>
      <c r="M1461" s="40">
        <v>365.35999999999876</v>
      </c>
      <c r="N1461" s="40">
        <v>95.840000000000146</v>
      </c>
      <c r="O1461" s="40">
        <v>20.390000000001237</v>
      </c>
      <c r="P1461" s="40">
        <v>4.0799999999999272</v>
      </c>
      <c r="Q1461" s="40">
        <v>0.60999999999876309</v>
      </c>
      <c r="R1461" s="40">
        <v>6.0000000001309672E-2</v>
      </c>
      <c r="S1461" s="40">
        <v>0</v>
      </c>
      <c r="T1461" s="40">
        <v>0</v>
      </c>
      <c r="U1461" s="40">
        <v>0</v>
      </c>
      <c r="V1461" s="40">
        <v>0</v>
      </c>
      <c r="W1461" s="40">
        <v>0</v>
      </c>
      <c r="X1461" s="40">
        <v>0</v>
      </c>
      <c r="Y1461" s="40">
        <v>0</v>
      </c>
      <c r="Z1461" s="40">
        <v>0</v>
      </c>
      <c r="AA1461" s="40">
        <v>0</v>
      </c>
      <c r="AB1461" s="40">
        <v>0</v>
      </c>
      <c r="AC1461" s="40">
        <v>0</v>
      </c>
      <c r="AD1461" s="40">
        <v>0</v>
      </c>
    </row>
    <row r="1462" spans="1:30" x14ac:dyDescent="0.25">
      <c r="A1462" s="35">
        <v>1.5</v>
      </c>
      <c r="B1462" s="36" t="s">
        <v>0</v>
      </c>
      <c r="C1462" s="38" t="s">
        <v>1</v>
      </c>
      <c r="D1462" s="36" t="s">
        <v>36</v>
      </c>
      <c r="E1462" s="38" t="s">
        <v>37</v>
      </c>
      <c r="F1462" s="38" t="s">
        <v>56</v>
      </c>
      <c r="G1462" s="40">
        <v>48214.2</v>
      </c>
      <c r="H1462" s="40">
        <v>213269.8</v>
      </c>
      <c r="I1462" s="40">
        <v>565954.24</v>
      </c>
      <c r="J1462" s="40">
        <v>563335.75000000012</v>
      </c>
      <c r="K1462" s="40">
        <v>317537.08</v>
      </c>
      <c r="L1462" s="40">
        <v>122824.72000000002</v>
      </c>
      <c r="M1462" s="40">
        <v>43104.499999999993</v>
      </c>
      <c r="N1462" s="40">
        <v>12419.72</v>
      </c>
      <c r="O1462" s="40">
        <v>2864.2700000000004</v>
      </c>
      <c r="P1462" s="40">
        <v>549.2299999999999</v>
      </c>
      <c r="Q1462" s="40">
        <v>66.589999999999989</v>
      </c>
      <c r="R1462" s="40">
        <v>6.33</v>
      </c>
      <c r="S1462" s="40">
        <v>0.54</v>
      </c>
      <c r="T1462" s="40">
        <v>0</v>
      </c>
      <c r="U1462" s="40">
        <v>0</v>
      </c>
      <c r="V1462" s="40">
        <v>0</v>
      </c>
      <c r="W1462" s="40">
        <v>0</v>
      </c>
      <c r="X1462" s="40">
        <v>0</v>
      </c>
      <c r="Y1462" s="40">
        <v>0</v>
      </c>
      <c r="Z1462" s="40">
        <v>0</v>
      </c>
      <c r="AA1462" s="40">
        <v>0</v>
      </c>
      <c r="AB1462" s="40">
        <v>0</v>
      </c>
      <c r="AC1462" s="40">
        <v>0</v>
      </c>
      <c r="AD1462" s="40">
        <v>0</v>
      </c>
    </row>
    <row r="1463" spans="1:30" x14ac:dyDescent="0.25">
      <c r="A1463" s="35">
        <v>1.5</v>
      </c>
      <c r="B1463" s="36" t="s">
        <v>0</v>
      </c>
      <c r="C1463" s="38" t="s">
        <v>1</v>
      </c>
      <c r="D1463" s="36" t="s">
        <v>36</v>
      </c>
      <c r="E1463" s="38" t="s">
        <v>37</v>
      </c>
      <c r="F1463" s="38" t="s">
        <v>55</v>
      </c>
      <c r="G1463" s="40">
        <v>549.44857142857143</v>
      </c>
      <c r="H1463" s="40">
        <v>3273.8628571428571</v>
      </c>
      <c r="I1463" s="40">
        <v>11088.339999999998</v>
      </c>
      <c r="J1463" s="40">
        <v>15028.812857142855</v>
      </c>
      <c r="K1463" s="40">
        <v>10266.081428571431</v>
      </c>
      <c r="L1463" s="40">
        <v>4328.2428571428572</v>
      </c>
      <c r="M1463" s="40">
        <v>1539.704285714286</v>
      </c>
      <c r="N1463" s="40">
        <v>434.5</v>
      </c>
      <c r="O1463" s="40">
        <v>108.10714285714286</v>
      </c>
      <c r="P1463" s="40">
        <v>24.131428571428575</v>
      </c>
      <c r="Q1463" s="40">
        <v>4.0371428571428565</v>
      </c>
      <c r="R1463" s="40">
        <v>0.57714285714285707</v>
      </c>
      <c r="S1463" s="40">
        <v>7.5714285714285734E-2</v>
      </c>
      <c r="T1463" s="40">
        <v>1.4285714285714286E-3</v>
      </c>
      <c r="U1463" s="40">
        <v>0</v>
      </c>
      <c r="V1463" s="40">
        <v>0</v>
      </c>
      <c r="W1463" s="40">
        <v>0</v>
      </c>
      <c r="X1463" s="40">
        <v>0</v>
      </c>
      <c r="Y1463" s="40">
        <v>0</v>
      </c>
      <c r="Z1463" s="40">
        <v>0</v>
      </c>
      <c r="AA1463" s="40">
        <v>0</v>
      </c>
      <c r="AB1463" s="40">
        <v>0</v>
      </c>
      <c r="AC1463" s="40">
        <v>0</v>
      </c>
      <c r="AD1463" s="40">
        <v>0</v>
      </c>
    </row>
    <row r="1464" spans="1:30" x14ac:dyDescent="0.25">
      <c r="A1464" s="35">
        <v>1.5</v>
      </c>
      <c r="B1464" s="36" t="s">
        <v>0</v>
      </c>
      <c r="C1464" s="38" t="s">
        <v>1</v>
      </c>
      <c r="D1464" s="36" t="s">
        <v>36</v>
      </c>
      <c r="E1464" s="38" t="s">
        <v>37</v>
      </c>
      <c r="F1464" s="38" t="s">
        <v>54</v>
      </c>
      <c r="G1464" s="40">
        <v>19.960119047619045</v>
      </c>
      <c r="H1464" s="40">
        <v>144.22857142857148</v>
      </c>
      <c r="I1464" s="40">
        <v>550.69166666666649</v>
      </c>
      <c r="J1464" s="40">
        <v>869.98273809523801</v>
      </c>
      <c r="K1464" s="40">
        <v>678.62976190476195</v>
      </c>
      <c r="L1464" s="40">
        <v>318.84523809523813</v>
      </c>
      <c r="M1464" s="40">
        <v>119.51309523809525</v>
      </c>
      <c r="N1464" s="40">
        <v>34.44166666666667</v>
      </c>
      <c r="O1464" s="40">
        <v>8.666071428571426</v>
      </c>
      <c r="P1464" s="40">
        <v>2.2035714285714283</v>
      </c>
      <c r="Q1464" s="40">
        <v>0.29940476190476184</v>
      </c>
      <c r="R1464" s="40">
        <v>7.7380952380952425E-2</v>
      </c>
      <c r="S1464" s="40">
        <v>1.9642857142857142E-2</v>
      </c>
      <c r="T1464" s="40">
        <v>4.1666666666666666E-3</v>
      </c>
      <c r="U1464" s="40">
        <v>0</v>
      </c>
      <c r="V1464" s="40">
        <v>0</v>
      </c>
      <c r="W1464" s="40">
        <v>0</v>
      </c>
      <c r="X1464" s="40">
        <v>0</v>
      </c>
      <c r="Y1464" s="40">
        <v>0</v>
      </c>
      <c r="Z1464" s="40">
        <v>0</v>
      </c>
      <c r="AA1464" s="40">
        <v>0</v>
      </c>
      <c r="AB1464" s="40">
        <v>0</v>
      </c>
      <c r="AC1464" s="40">
        <v>0</v>
      </c>
      <c r="AD1464" s="40">
        <v>0</v>
      </c>
    </row>
    <row r="1465" spans="1:30" x14ac:dyDescent="0.25">
      <c r="A1465" s="35">
        <v>1.5</v>
      </c>
      <c r="B1465" s="36" t="s">
        <v>0</v>
      </c>
      <c r="C1465" s="38" t="s">
        <v>1</v>
      </c>
      <c r="D1465" s="36" t="s">
        <v>36</v>
      </c>
      <c r="E1465" s="38" t="s">
        <v>37</v>
      </c>
      <c r="F1465" s="38" t="s">
        <v>53</v>
      </c>
      <c r="G1465" s="40">
        <v>169.97</v>
      </c>
      <c r="H1465" s="40">
        <v>881.1099999999999</v>
      </c>
      <c r="I1465" s="40">
        <v>2690.01</v>
      </c>
      <c r="J1465" s="40">
        <v>3365.0299999999997</v>
      </c>
      <c r="K1465" s="40">
        <v>2252.9700000000003</v>
      </c>
      <c r="L1465" s="40">
        <v>939.65999999999985</v>
      </c>
      <c r="M1465" s="40">
        <v>329.1200000000008</v>
      </c>
      <c r="N1465" s="40">
        <v>95.679999999998472</v>
      </c>
      <c r="O1465" s="40">
        <v>23.890000000001237</v>
      </c>
      <c r="P1465" s="40">
        <v>5.4200000000000728</v>
      </c>
      <c r="Q1465" s="40">
        <v>0.88999999999941792</v>
      </c>
      <c r="R1465" s="40">
        <v>0.1000000000003638</v>
      </c>
      <c r="S1465" s="40">
        <v>1.0000000000218279E-2</v>
      </c>
      <c r="T1465" s="40">
        <v>1.0000000000218279E-2</v>
      </c>
      <c r="U1465" s="40">
        <v>0</v>
      </c>
      <c r="V1465" s="40">
        <v>0</v>
      </c>
      <c r="W1465" s="40">
        <v>0</v>
      </c>
      <c r="X1465" s="40">
        <v>0</v>
      </c>
      <c r="Y1465" s="40">
        <v>0</v>
      </c>
      <c r="Z1465" s="40">
        <v>0</v>
      </c>
      <c r="AA1465" s="40">
        <v>0</v>
      </c>
      <c r="AB1465" s="40">
        <v>0</v>
      </c>
      <c r="AC1465" s="40">
        <v>0</v>
      </c>
      <c r="AD1465" s="40">
        <v>0</v>
      </c>
    </row>
    <row r="1466" spans="1:30" x14ac:dyDescent="0.25">
      <c r="A1466" s="35">
        <v>1.5</v>
      </c>
      <c r="B1466" s="36" t="s">
        <v>0</v>
      </c>
      <c r="C1466" s="38" t="s">
        <v>1</v>
      </c>
      <c r="D1466" s="36" t="s">
        <v>36</v>
      </c>
      <c r="E1466" s="38" t="s">
        <v>38</v>
      </c>
      <c r="F1466" s="38" t="s">
        <v>56</v>
      </c>
      <c r="G1466" s="40">
        <v>48251.460000000014</v>
      </c>
      <c r="H1466" s="40">
        <v>211916.41999999993</v>
      </c>
      <c r="I1466" s="40">
        <v>556972.65999999992</v>
      </c>
      <c r="J1466" s="40">
        <v>556856.03999999992</v>
      </c>
      <c r="K1466" s="40">
        <v>315651.78999999998</v>
      </c>
      <c r="L1466" s="40">
        <v>123203.76</v>
      </c>
      <c r="M1466" s="40">
        <v>43924.26</v>
      </c>
      <c r="N1466" s="40">
        <v>12891.650000000001</v>
      </c>
      <c r="O1466" s="40">
        <v>2971.7</v>
      </c>
      <c r="P1466" s="40">
        <v>566.56999999999994</v>
      </c>
      <c r="Q1466" s="40">
        <v>73.5</v>
      </c>
      <c r="R1466" s="40">
        <v>7.5699999999999994</v>
      </c>
      <c r="S1466" s="40">
        <v>0.55999999999999994</v>
      </c>
      <c r="T1466" s="40">
        <v>0.02</v>
      </c>
      <c r="U1466" s="40">
        <v>0</v>
      </c>
      <c r="V1466" s="40">
        <v>0</v>
      </c>
      <c r="W1466" s="40">
        <v>0</v>
      </c>
      <c r="X1466" s="40">
        <v>0</v>
      </c>
      <c r="Y1466" s="40">
        <v>0</v>
      </c>
      <c r="Z1466" s="40">
        <v>0</v>
      </c>
      <c r="AA1466" s="40">
        <v>0</v>
      </c>
      <c r="AB1466" s="40">
        <v>0</v>
      </c>
      <c r="AC1466" s="40">
        <v>0</v>
      </c>
      <c r="AD1466" s="40">
        <v>0</v>
      </c>
    </row>
    <row r="1467" spans="1:30" x14ac:dyDescent="0.25">
      <c r="A1467" s="35">
        <v>1.5</v>
      </c>
      <c r="B1467" s="36" t="s">
        <v>0</v>
      </c>
      <c r="C1467" s="38" t="s">
        <v>1</v>
      </c>
      <c r="D1467" s="36" t="s">
        <v>36</v>
      </c>
      <c r="E1467" s="38" t="s">
        <v>38</v>
      </c>
      <c r="F1467" s="38" t="s">
        <v>55</v>
      </c>
      <c r="G1467" s="40">
        <v>550.9671428571429</v>
      </c>
      <c r="H1467" s="40">
        <v>3297.8928571428578</v>
      </c>
      <c r="I1467" s="40">
        <v>11144.584285714287</v>
      </c>
      <c r="J1467" s="40">
        <v>15051.258571428571</v>
      </c>
      <c r="K1467" s="40">
        <v>10338.058571428572</v>
      </c>
      <c r="L1467" s="40">
        <v>4394.6171428571424</v>
      </c>
      <c r="M1467" s="40">
        <v>1564.4842857142855</v>
      </c>
      <c r="N1467" s="40">
        <v>446.28857142857134</v>
      </c>
      <c r="O1467" s="40">
        <v>113.88571428571429</v>
      </c>
      <c r="P1467" s="40">
        <v>25.200000000000006</v>
      </c>
      <c r="Q1467" s="40">
        <v>3.858571428571429</v>
      </c>
      <c r="R1467" s="40">
        <v>0.61</v>
      </c>
      <c r="S1467" s="40">
        <v>3.2857142857142856E-2</v>
      </c>
      <c r="T1467" s="40">
        <v>0</v>
      </c>
      <c r="U1467" s="40">
        <v>0</v>
      </c>
      <c r="V1467" s="40">
        <v>0</v>
      </c>
      <c r="W1467" s="40">
        <v>0</v>
      </c>
      <c r="X1467" s="40">
        <v>0</v>
      </c>
      <c r="Y1467" s="40">
        <v>0</v>
      </c>
      <c r="Z1467" s="40">
        <v>0</v>
      </c>
      <c r="AA1467" s="40">
        <v>0</v>
      </c>
      <c r="AB1467" s="40">
        <v>0</v>
      </c>
      <c r="AC1467" s="40">
        <v>0</v>
      </c>
      <c r="AD1467" s="40">
        <v>0</v>
      </c>
    </row>
    <row r="1468" spans="1:30" x14ac:dyDescent="0.25">
      <c r="A1468" s="35">
        <v>1.5</v>
      </c>
      <c r="B1468" s="36" t="s">
        <v>0</v>
      </c>
      <c r="C1468" s="38" t="s">
        <v>1</v>
      </c>
      <c r="D1468" s="36" t="s">
        <v>36</v>
      </c>
      <c r="E1468" s="38" t="s">
        <v>38</v>
      </c>
      <c r="F1468" s="38" t="s">
        <v>54</v>
      </c>
      <c r="G1468" s="40">
        <v>20.357738095238098</v>
      </c>
      <c r="H1468" s="40">
        <v>144.15416666666667</v>
      </c>
      <c r="I1468" s="40">
        <v>544.79761904761892</v>
      </c>
      <c r="J1468" s="40">
        <v>862.42380952380961</v>
      </c>
      <c r="K1468" s="40">
        <v>687.61607142857133</v>
      </c>
      <c r="L1468" s="40">
        <v>321.79464285714283</v>
      </c>
      <c r="M1468" s="40">
        <v>120.78988095238094</v>
      </c>
      <c r="N1468" s="40">
        <v>35.691071428571426</v>
      </c>
      <c r="O1468" s="40">
        <v>9.3392857142857117</v>
      </c>
      <c r="P1468" s="40">
        <v>2.2660714285714287</v>
      </c>
      <c r="Q1468" s="40">
        <v>0.42738095238095236</v>
      </c>
      <c r="R1468" s="40">
        <v>4.5238095238095237E-2</v>
      </c>
      <c r="S1468" s="40">
        <v>0</v>
      </c>
      <c r="T1468" s="40">
        <v>0</v>
      </c>
      <c r="U1468" s="40">
        <v>0</v>
      </c>
      <c r="V1468" s="40">
        <v>0</v>
      </c>
      <c r="W1468" s="40">
        <v>0</v>
      </c>
      <c r="X1468" s="40">
        <v>0</v>
      </c>
      <c r="Y1468" s="40">
        <v>0</v>
      </c>
      <c r="Z1468" s="40">
        <v>0</v>
      </c>
      <c r="AA1468" s="40">
        <v>0</v>
      </c>
      <c r="AB1468" s="40">
        <v>0</v>
      </c>
      <c r="AC1468" s="40">
        <v>0</v>
      </c>
      <c r="AD1468" s="40">
        <v>0</v>
      </c>
    </row>
    <row r="1469" spans="1:30" x14ac:dyDescent="0.25">
      <c r="A1469" s="35">
        <v>1.5</v>
      </c>
      <c r="B1469" s="36" t="s">
        <v>0</v>
      </c>
      <c r="C1469" s="38" t="s">
        <v>1</v>
      </c>
      <c r="D1469" s="36" t="s">
        <v>36</v>
      </c>
      <c r="E1469" s="38" t="s">
        <v>38</v>
      </c>
      <c r="F1469" s="38" t="s">
        <v>53</v>
      </c>
      <c r="G1469" s="40">
        <v>172.89</v>
      </c>
      <c r="H1469" s="40">
        <v>917.34</v>
      </c>
      <c r="I1469" s="40">
        <v>2825.57</v>
      </c>
      <c r="J1469" s="40">
        <v>3474.7799999999997</v>
      </c>
      <c r="K1469" s="40">
        <v>2306.4400000000005</v>
      </c>
      <c r="L1469" s="40">
        <v>972.77999999999884</v>
      </c>
      <c r="M1469" s="40">
        <v>344.18000000000029</v>
      </c>
      <c r="N1469" s="40">
        <v>99.81000000000131</v>
      </c>
      <c r="O1469" s="40">
        <v>24.979999999999563</v>
      </c>
      <c r="P1469" s="40">
        <v>6.1099999999987631</v>
      </c>
      <c r="Q1469" s="40">
        <v>0.91000000000167347</v>
      </c>
      <c r="R1469" s="40">
        <v>0.15999999999985448</v>
      </c>
      <c r="S1469" s="40">
        <v>9.9999999983992893E-3</v>
      </c>
      <c r="T1469" s="40">
        <v>1.0000000000218279E-2</v>
      </c>
      <c r="U1469" s="40">
        <v>0</v>
      </c>
      <c r="V1469" s="40">
        <v>0</v>
      </c>
      <c r="W1469" s="40">
        <v>0</v>
      </c>
      <c r="X1469" s="40">
        <v>0</v>
      </c>
      <c r="Y1469" s="40">
        <v>0</v>
      </c>
      <c r="Z1469" s="40">
        <v>0</v>
      </c>
      <c r="AA1469" s="40">
        <v>0</v>
      </c>
      <c r="AB1469" s="40">
        <v>0</v>
      </c>
      <c r="AC1469" s="40">
        <v>0</v>
      </c>
      <c r="AD1469" s="40">
        <v>0</v>
      </c>
    </row>
    <row r="1470" spans="1:30" x14ac:dyDescent="0.25">
      <c r="A1470" s="35">
        <v>1.5</v>
      </c>
      <c r="B1470" s="36" t="s">
        <v>0</v>
      </c>
      <c r="C1470" s="38" t="s">
        <v>1</v>
      </c>
      <c r="D1470" s="36" t="s">
        <v>36</v>
      </c>
      <c r="E1470" s="38" t="s">
        <v>59</v>
      </c>
      <c r="F1470" s="38" t="s">
        <v>56</v>
      </c>
      <c r="G1470" s="40">
        <v>48214.2</v>
      </c>
      <c r="H1470" s="40">
        <v>213223.64000000004</v>
      </c>
      <c r="I1470" s="40">
        <v>561559.59</v>
      </c>
      <c r="J1470" s="40">
        <v>543505.77</v>
      </c>
      <c r="K1470" s="40">
        <v>295782.43000000005</v>
      </c>
      <c r="L1470" s="40">
        <v>112786.34</v>
      </c>
      <c r="M1470" s="40">
        <v>38696.35</v>
      </c>
      <c r="N1470" s="40">
        <v>10119.300000000001</v>
      </c>
      <c r="O1470" s="40">
        <v>1976.18</v>
      </c>
      <c r="P1470" s="40">
        <v>303.23</v>
      </c>
      <c r="Q1470" s="40">
        <v>31.83</v>
      </c>
      <c r="R1470" s="40">
        <v>2.2800000000000002</v>
      </c>
      <c r="S1470" s="40">
        <v>0.31999999999999995</v>
      </c>
      <c r="T1470" s="40">
        <v>0.03</v>
      </c>
      <c r="U1470" s="40">
        <v>0</v>
      </c>
      <c r="V1470" s="40">
        <v>0</v>
      </c>
      <c r="W1470" s="40">
        <v>0</v>
      </c>
      <c r="X1470" s="40">
        <v>0</v>
      </c>
      <c r="Y1470" s="40">
        <v>0</v>
      </c>
      <c r="Z1470" s="40">
        <v>0</v>
      </c>
      <c r="AA1470" s="40">
        <v>0</v>
      </c>
      <c r="AB1470" s="40">
        <v>0</v>
      </c>
      <c r="AC1470" s="40">
        <v>0</v>
      </c>
      <c r="AD1470" s="40">
        <v>0</v>
      </c>
    </row>
    <row r="1471" spans="1:30" x14ac:dyDescent="0.25">
      <c r="A1471" s="35">
        <v>1.5</v>
      </c>
      <c r="B1471" s="36" t="s">
        <v>0</v>
      </c>
      <c r="C1471" s="38" t="s">
        <v>1</v>
      </c>
      <c r="D1471" s="36" t="s">
        <v>36</v>
      </c>
      <c r="E1471" s="38" t="s">
        <v>59</v>
      </c>
      <c r="F1471" s="38" t="s">
        <v>55</v>
      </c>
      <c r="G1471" s="40">
        <v>549.44857142857143</v>
      </c>
      <c r="H1471" s="40">
        <v>3272.31</v>
      </c>
      <c r="I1471" s="40">
        <v>11184.971428571425</v>
      </c>
      <c r="J1471" s="40">
        <v>15577.944285714284</v>
      </c>
      <c r="K1471" s="40">
        <v>10918.785714285714</v>
      </c>
      <c r="L1471" s="40">
        <v>4613.3700000000008</v>
      </c>
      <c r="M1471" s="40">
        <v>1682.8857142857144</v>
      </c>
      <c r="N1471" s="40">
        <v>504.98142857142847</v>
      </c>
      <c r="O1471" s="40">
        <v>120.96285714285716</v>
      </c>
      <c r="P1471" s="40">
        <v>23.890000000000004</v>
      </c>
      <c r="Q1471" s="40">
        <v>3.4771428571428573</v>
      </c>
      <c r="R1471" s="40">
        <v>0.29714285714285715</v>
      </c>
      <c r="S1471" s="40">
        <v>1.4285714285714286E-3</v>
      </c>
      <c r="T1471" s="40">
        <v>0</v>
      </c>
      <c r="U1471" s="40">
        <v>0</v>
      </c>
      <c r="V1471" s="40">
        <v>0</v>
      </c>
      <c r="W1471" s="40">
        <v>0</v>
      </c>
      <c r="X1471" s="40">
        <v>0</v>
      </c>
      <c r="Y1471" s="40">
        <v>0</v>
      </c>
      <c r="Z1471" s="40">
        <v>0</v>
      </c>
      <c r="AA1471" s="40">
        <v>0</v>
      </c>
      <c r="AB1471" s="40">
        <v>0</v>
      </c>
      <c r="AC1471" s="40">
        <v>0</v>
      </c>
      <c r="AD1471" s="40">
        <v>0</v>
      </c>
    </row>
    <row r="1472" spans="1:30" x14ac:dyDescent="0.25">
      <c r="A1472" s="35">
        <v>1.5</v>
      </c>
      <c r="B1472" s="36" t="s">
        <v>0</v>
      </c>
      <c r="C1472" s="38" t="s">
        <v>1</v>
      </c>
      <c r="D1472" s="36" t="s">
        <v>36</v>
      </c>
      <c r="E1472" s="38" t="s">
        <v>59</v>
      </c>
      <c r="F1472" s="38" t="s">
        <v>54</v>
      </c>
      <c r="G1472" s="40">
        <v>19.960119047619045</v>
      </c>
      <c r="H1472" s="40">
        <v>144.39226190476191</v>
      </c>
      <c r="I1472" s="40">
        <v>556.66488095238105</v>
      </c>
      <c r="J1472" s="40">
        <v>904.91726190476174</v>
      </c>
      <c r="K1472" s="40">
        <v>739.30238095238087</v>
      </c>
      <c r="L1472" s="40">
        <v>344.97380952380951</v>
      </c>
      <c r="M1472" s="40">
        <v>128.84880952380954</v>
      </c>
      <c r="N1472" s="40">
        <v>40.591666666666669</v>
      </c>
      <c r="O1472" s="40">
        <v>10.918452380952381</v>
      </c>
      <c r="P1472" s="40">
        <v>2.6035714285714286</v>
      </c>
      <c r="Q1472" s="40">
        <v>0.2821428571428572</v>
      </c>
      <c r="R1472" s="40">
        <v>3.5119047619047626E-2</v>
      </c>
      <c r="S1472" s="40">
        <v>2.3809523809523807E-3</v>
      </c>
      <c r="T1472" s="40">
        <v>0</v>
      </c>
      <c r="U1472" s="40">
        <v>0</v>
      </c>
      <c r="V1472" s="40">
        <v>0</v>
      </c>
      <c r="W1472" s="40">
        <v>0</v>
      </c>
      <c r="X1472" s="40">
        <v>0</v>
      </c>
      <c r="Y1472" s="40">
        <v>0</v>
      </c>
      <c r="Z1472" s="40">
        <v>0</v>
      </c>
      <c r="AA1472" s="40">
        <v>0</v>
      </c>
      <c r="AB1472" s="40">
        <v>0</v>
      </c>
      <c r="AC1472" s="40">
        <v>0</v>
      </c>
      <c r="AD1472" s="40">
        <v>0</v>
      </c>
    </row>
    <row r="1473" spans="1:30" x14ac:dyDescent="0.25">
      <c r="A1473" s="35">
        <v>1.5</v>
      </c>
      <c r="B1473" s="36" t="s">
        <v>0</v>
      </c>
      <c r="C1473" s="38" t="s">
        <v>1</v>
      </c>
      <c r="D1473" s="36" t="s">
        <v>36</v>
      </c>
      <c r="E1473" s="38" t="s">
        <v>59</v>
      </c>
      <c r="F1473" s="38" t="s">
        <v>53</v>
      </c>
      <c r="G1473" s="40">
        <v>169.97</v>
      </c>
      <c r="H1473" s="40">
        <v>885.72</v>
      </c>
      <c r="I1473" s="40">
        <v>2715.7599999999998</v>
      </c>
      <c r="J1473" s="40">
        <v>3493.95</v>
      </c>
      <c r="K1473" s="40">
        <v>2350.2100000000009</v>
      </c>
      <c r="L1473" s="40">
        <v>983.48999999999978</v>
      </c>
      <c r="M1473" s="40">
        <v>356.38999999999942</v>
      </c>
      <c r="N1473" s="40">
        <v>106.15999999999985</v>
      </c>
      <c r="O1473" s="40">
        <v>26.739999999999782</v>
      </c>
      <c r="P1473" s="40">
        <v>6.1400000000012369</v>
      </c>
      <c r="Q1473" s="40">
        <v>0.86999999999898137</v>
      </c>
      <c r="R1473" s="40">
        <v>6.9999999999708962E-2</v>
      </c>
      <c r="S1473" s="40">
        <v>1.0000000000218279E-2</v>
      </c>
      <c r="T1473" s="40">
        <v>0</v>
      </c>
      <c r="U1473" s="40">
        <v>0</v>
      </c>
      <c r="V1473" s="40">
        <v>0</v>
      </c>
      <c r="W1473" s="40">
        <v>0</v>
      </c>
      <c r="X1473" s="40">
        <v>0</v>
      </c>
      <c r="Y1473" s="40">
        <v>0</v>
      </c>
      <c r="Z1473" s="40">
        <v>0</v>
      </c>
      <c r="AA1473" s="40">
        <v>0</v>
      </c>
      <c r="AB1473" s="40">
        <v>0</v>
      </c>
      <c r="AC1473" s="40">
        <v>0</v>
      </c>
      <c r="AD1473" s="40">
        <v>0</v>
      </c>
    </row>
    <row r="1474" spans="1:30" x14ac:dyDescent="0.25">
      <c r="A1474" s="35">
        <v>1.5</v>
      </c>
      <c r="B1474" s="36" t="s">
        <v>0</v>
      </c>
      <c r="C1474" s="38" t="s">
        <v>1</v>
      </c>
      <c r="D1474" s="36" t="s">
        <v>36</v>
      </c>
      <c r="E1474" s="38" t="s">
        <v>59</v>
      </c>
      <c r="F1474" s="38" t="s">
        <v>56</v>
      </c>
      <c r="G1474" s="40">
        <v>48075.289999999986</v>
      </c>
      <c r="H1474" s="40">
        <v>204884.47999999995</v>
      </c>
      <c r="I1474" s="40">
        <v>505789.70999999996</v>
      </c>
      <c r="J1474" s="40">
        <v>476619.8299999999</v>
      </c>
      <c r="K1474" s="40">
        <v>261076.42999999996</v>
      </c>
      <c r="L1474" s="40">
        <v>101658.41999999995</v>
      </c>
      <c r="M1474" s="40">
        <v>35079.819999999992</v>
      </c>
      <c r="N1474" s="40">
        <v>9038.9900000000016</v>
      </c>
      <c r="O1474" s="40">
        <v>1743.96</v>
      </c>
      <c r="P1474" s="40">
        <v>276.02999999999997</v>
      </c>
      <c r="Q1474" s="40">
        <v>29.879999999999995</v>
      </c>
      <c r="R1474" s="40">
        <v>2.6700000000000004</v>
      </c>
      <c r="S1474" s="40">
        <v>0.1</v>
      </c>
      <c r="T1474" s="40">
        <v>0</v>
      </c>
      <c r="U1474" s="40">
        <v>0</v>
      </c>
      <c r="V1474" s="40">
        <v>0</v>
      </c>
      <c r="W1474" s="40">
        <v>0</v>
      </c>
      <c r="X1474" s="40">
        <v>0</v>
      </c>
      <c r="Y1474" s="40">
        <v>0</v>
      </c>
      <c r="Z1474" s="40">
        <v>0</v>
      </c>
      <c r="AA1474" s="40">
        <v>0</v>
      </c>
      <c r="AB1474" s="40">
        <v>0</v>
      </c>
      <c r="AC1474" s="40">
        <v>0</v>
      </c>
      <c r="AD1474" s="40">
        <v>0</v>
      </c>
    </row>
    <row r="1475" spans="1:30" x14ac:dyDescent="0.25">
      <c r="A1475" s="35">
        <v>1.5</v>
      </c>
      <c r="B1475" s="36" t="s">
        <v>0</v>
      </c>
      <c r="C1475" s="38" t="s">
        <v>1</v>
      </c>
      <c r="D1475" s="36" t="s">
        <v>36</v>
      </c>
      <c r="E1475" s="38" t="s">
        <v>59</v>
      </c>
      <c r="F1475" s="38" t="s">
        <v>55</v>
      </c>
      <c r="G1475" s="40">
        <v>550.68285714285696</v>
      </c>
      <c r="H1475" s="40">
        <v>3362.4771428571435</v>
      </c>
      <c r="I1475" s="40">
        <v>11647.495714285715</v>
      </c>
      <c r="J1475" s="40">
        <v>16071.591428571428</v>
      </c>
      <c r="K1475" s="40">
        <v>11406.560000000001</v>
      </c>
      <c r="L1475" s="40">
        <v>5015.6399999999994</v>
      </c>
      <c r="M1475" s="40">
        <v>1934.5657142857144</v>
      </c>
      <c r="N1475" s="40">
        <v>596.58285714285716</v>
      </c>
      <c r="O1475" s="40">
        <v>143.76285714285714</v>
      </c>
      <c r="P1475" s="40">
        <v>27.507142857142863</v>
      </c>
      <c r="Q1475" s="40">
        <v>4.072857142857143</v>
      </c>
      <c r="R1475" s="40">
        <v>0.31714285714285717</v>
      </c>
      <c r="S1475" s="40">
        <v>1.714285714285714E-2</v>
      </c>
      <c r="T1475" s="40">
        <v>0</v>
      </c>
      <c r="U1475" s="40">
        <v>0</v>
      </c>
      <c r="V1475" s="40">
        <v>0</v>
      </c>
      <c r="W1475" s="40">
        <v>0</v>
      </c>
      <c r="X1475" s="40">
        <v>0</v>
      </c>
      <c r="Y1475" s="40">
        <v>0</v>
      </c>
      <c r="Z1475" s="40">
        <v>0</v>
      </c>
      <c r="AA1475" s="40">
        <v>0</v>
      </c>
      <c r="AB1475" s="40">
        <v>0</v>
      </c>
      <c r="AC1475" s="40">
        <v>0</v>
      </c>
      <c r="AD1475" s="40">
        <v>0</v>
      </c>
    </row>
    <row r="1476" spans="1:30" x14ac:dyDescent="0.25">
      <c r="A1476" s="35">
        <v>1.5</v>
      </c>
      <c r="B1476" s="36" t="s">
        <v>0</v>
      </c>
      <c r="C1476" s="38" t="s">
        <v>1</v>
      </c>
      <c r="D1476" s="36" t="s">
        <v>36</v>
      </c>
      <c r="E1476" s="38" t="s">
        <v>59</v>
      </c>
      <c r="F1476" s="38" t="s">
        <v>54</v>
      </c>
      <c r="G1476" s="40">
        <v>19.904166666666661</v>
      </c>
      <c r="H1476" s="40">
        <v>147.94404761904761</v>
      </c>
      <c r="I1476" s="40">
        <v>573.17023809523789</v>
      </c>
      <c r="J1476" s="40">
        <v>938.94166666666661</v>
      </c>
      <c r="K1476" s="40">
        <v>765.45654761904746</v>
      </c>
      <c r="L1476" s="40">
        <v>366.164880952381</v>
      </c>
      <c r="M1476" s="40">
        <v>147.71904761904764</v>
      </c>
      <c r="N1476" s="40">
        <v>48.801190476190484</v>
      </c>
      <c r="O1476" s="40">
        <v>12.573214285714288</v>
      </c>
      <c r="P1476" s="40">
        <v>2.2642857142857138</v>
      </c>
      <c r="Q1476" s="40">
        <v>0.45119047619047625</v>
      </c>
      <c r="R1476" s="40">
        <v>5.2976190476190482E-2</v>
      </c>
      <c r="S1476" s="40">
        <v>0</v>
      </c>
      <c r="T1476" s="40">
        <v>0</v>
      </c>
      <c r="U1476" s="40">
        <v>0</v>
      </c>
      <c r="V1476" s="40">
        <v>0</v>
      </c>
      <c r="W1476" s="40">
        <v>0</v>
      </c>
      <c r="X1476" s="40">
        <v>0</v>
      </c>
      <c r="Y1476" s="40">
        <v>0</v>
      </c>
      <c r="Z1476" s="40">
        <v>0</v>
      </c>
      <c r="AA1476" s="40">
        <v>0</v>
      </c>
      <c r="AB1476" s="40">
        <v>0</v>
      </c>
      <c r="AC1476" s="40">
        <v>0</v>
      </c>
      <c r="AD1476" s="40">
        <v>0</v>
      </c>
    </row>
    <row r="1477" spans="1:30" x14ac:dyDescent="0.25">
      <c r="A1477" s="35">
        <v>1.5</v>
      </c>
      <c r="B1477" s="36" t="s">
        <v>0</v>
      </c>
      <c r="C1477" s="38" t="s">
        <v>1</v>
      </c>
      <c r="D1477" s="36" t="s">
        <v>36</v>
      </c>
      <c r="E1477" s="38" t="s">
        <v>39</v>
      </c>
      <c r="F1477" s="38" t="s">
        <v>53</v>
      </c>
      <c r="G1477" s="40">
        <v>174.51</v>
      </c>
      <c r="H1477" s="40">
        <v>953.1099999999999</v>
      </c>
      <c r="I1477" s="40">
        <v>3063.92</v>
      </c>
      <c r="J1477" s="40">
        <v>3936.95</v>
      </c>
      <c r="K1477" s="40">
        <v>2725.3000000000011</v>
      </c>
      <c r="L1477" s="40">
        <v>1201.5399999999991</v>
      </c>
      <c r="M1477" s="40">
        <v>470.96999999999935</v>
      </c>
      <c r="N1477" s="40">
        <v>145.07000000000153</v>
      </c>
      <c r="O1477" s="40">
        <v>36.059999999999491</v>
      </c>
      <c r="P1477" s="40">
        <v>7.3699999999989814</v>
      </c>
      <c r="Q1477" s="40">
        <v>0.94000000000050932</v>
      </c>
      <c r="R1477" s="40">
        <v>0.13999999999941792</v>
      </c>
      <c r="S1477" s="40">
        <v>1.0000000000218279E-2</v>
      </c>
      <c r="T1477" s="40">
        <v>0</v>
      </c>
      <c r="U1477" s="40">
        <v>0</v>
      </c>
      <c r="V1477" s="40">
        <v>0</v>
      </c>
      <c r="W1477" s="40">
        <v>0</v>
      </c>
      <c r="X1477" s="40">
        <v>0</v>
      </c>
      <c r="Y1477" s="40">
        <v>0</v>
      </c>
      <c r="Z1477" s="40">
        <v>0</v>
      </c>
      <c r="AA1477" s="40">
        <v>0</v>
      </c>
      <c r="AB1477" s="40">
        <v>0</v>
      </c>
      <c r="AC1477" s="40">
        <v>0</v>
      </c>
      <c r="AD1477" s="40">
        <v>0</v>
      </c>
    </row>
    <row r="1478" spans="1:30" x14ac:dyDescent="0.25">
      <c r="A1478" s="35">
        <v>1.5</v>
      </c>
      <c r="B1478" s="36" t="s">
        <v>0</v>
      </c>
      <c r="C1478" s="38" t="s">
        <v>1</v>
      </c>
      <c r="D1478" s="36" t="s">
        <v>36</v>
      </c>
      <c r="E1478" s="38" t="s">
        <v>40</v>
      </c>
      <c r="F1478" s="38" t="s">
        <v>56</v>
      </c>
      <c r="G1478" s="40">
        <v>48139.909999999989</v>
      </c>
      <c r="H1478" s="40">
        <v>207500.01</v>
      </c>
      <c r="I1478" s="40">
        <v>523962.55000000005</v>
      </c>
      <c r="J1478" s="40">
        <v>502179.25</v>
      </c>
      <c r="K1478" s="40">
        <v>279636.99999999994</v>
      </c>
      <c r="L1478" s="40">
        <v>110098.04000000001</v>
      </c>
      <c r="M1478" s="40">
        <v>38740.580000000009</v>
      </c>
      <c r="N1478" s="40">
        <v>10624.11</v>
      </c>
      <c r="O1478" s="40">
        <v>2321.02</v>
      </c>
      <c r="P1478" s="40">
        <v>427.92000000000007</v>
      </c>
      <c r="Q1478" s="40">
        <v>55.82</v>
      </c>
      <c r="R1478" s="40">
        <v>5.19</v>
      </c>
      <c r="S1478" s="40">
        <v>0.31999999999999995</v>
      </c>
      <c r="T1478" s="40">
        <v>7.0000000000000007E-2</v>
      </c>
      <c r="U1478" s="40">
        <v>0</v>
      </c>
      <c r="V1478" s="40">
        <v>0</v>
      </c>
      <c r="W1478" s="40">
        <v>0</v>
      </c>
      <c r="X1478" s="40">
        <v>0</v>
      </c>
      <c r="Y1478" s="40">
        <v>0</v>
      </c>
      <c r="Z1478" s="40">
        <v>0</v>
      </c>
      <c r="AA1478" s="40">
        <v>0</v>
      </c>
      <c r="AB1478" s="40">
        <v>0</v>
      </c>
      <c r="AC1478" s="40">
        <v>0</v>
      </c>
      <c r="AD1478" s="40">
        <v>0</v>
      </c>
    </row>
    <row r="1479" spans="1:30" x14ac:dyDescent="0.25">
      <c r="A1479" s="35">
        <v>1.5</v>
      </c>
      <c r="B1479" s="36" t="s">
        <v>0</v>
      </c>
      <c r="C1479" s="38" t="s">
        <v>1</v>
      </c>
      <c r="D1479" s="36" t="s">
        <v>36</v>
      </c>
      <c r="E1479" s="38" t="s">
        <v>40</v>
      </c>
      <c r="F1479" s="38" t="s">
        <v>55</v>
      </c>
      <c r="G1479" s="40">
        <v>549.82000000000005</v>
      </c>
      <c r="H1479" s="40">
        <v>3338.9428571428566</v>
      </c>
      <c r="I1479" s="40">
        <v>11451.151428571431</v>
      </c>
      <c r="J1479" s="40">
        <v>15692.794285714281</v>
      </c>
      <c r="K1479" s="40">
        <v>10845.037142857142</v>
      </c>
      <c r="L1479" s="40">
        <v>4668.17</v>
      </c>
      <c r="M1479" s="40">
        <v>1759.6314285714284</v>
      </c>
      <c r="N1479" s="40">
        <v>522.68285714285707</v>
      </c>
      <c r="O1479" s="40">
        <v>122.58714285714287</v>
      </c>
      <c r="P1479" s="40">
        <v>25.82</v>
      </c>
      <c r="Q1479" s="40">
        <v>3.9214285714285713</v>
      </c>
      <c r="R1479" s="40">
        <v>0.34857142857142864</v>
      </c>
      <c r="S1479" s="40">
        <v>0</v>
      </c>
      <c r="T1479" s="40">
        <v>0</v>
      </c>
      <c r="U1479" s="40">
        <v>0</v>
      </c>
      <c r="V1479" s="40">
        <v>0</v>
      </c>
      <c r="W1479" s="40">
        <v>0</v>
      </c>
      <c r="X1479" s="40">
        <v>0</v>
      </c>
      <c r="Y1479" s="40">
        <v>0</v>
      </c>
      <c r="Z1479" s="40">
        <v>0</v>
      </c>
      <c r="AA1479" s="40">
        <v>0</v>
      </c>
      <c r="AB1479" s="40">
        <v>0</v>
      </c>
      <c r="AC1479" s="40">
        <v>0</v>
      </c>
      <c r="AD1479" s="40">
        <v>0</v>
      </c>
    </row>
    <row r="1480" spans="1:30" x14ac:dyDescent="0.25">
      <c r="A1480" s="35">
        <v>1.5</v>
      </c>
      <c r="B1480" s="36" t="s">
        <v>0</v>
      </c>
      <c r="C1480" s="38" t="s">
        <v>1</v>
      </c>
      <c r="D1480" s="36" t="s">
        <v>36</v>
      </c>
      <c r="E1480" s="38" t="s">
        <v>40</v>
      </c>
      <c r="F1480" s="38" t="s">
        <v>54</v>
      </c>
      <c r="G1480" s="40">
        <v>20.994047619047617</v>
      </c>
      <c r="H1480" s="40">
        <v>147.39166666666665</v>
      </c>
      <c r="I1480" s="40">
        <v>566.18214285714271</v>
      </c>
      <c r="J1480" s="40">
        <v>920.11071428571415</v>
      </c>
      <c r="K1480" s="40">
        <v>733.55654761904759</v>
      </c>
      <c r="L1480" s="40">
        <v>343.70059523809522</v>
      </c>
      <c r="M1480" s="40">
        <v>135.65952380952382</v>
      </c>
      <c r="N1480" s="40">
        <v>43.448214285714279</v>
      </c>
      <c r="O1480" s="40">
        <v>10.864285714285712</v>
      </c>
      <c r="P1480" s="40">
        <v>2.2059523809523811</v>
      </c>
      <c r="Q1480" s="40">
        <v>0.25773809523809527</v>
      </c>
      <c r="R1480" s="40">
        <v>3.3333333333333333E-2</v>
      </c>
      <c r="S1480" s="40">
        <v>0</v>
      </c>
      <c r="T1480" s="40">
        <v>0</v>
      </c>
      <c r="U1480" s="40">
        <v>0</v>
      </c>
      <c r="V1480" s="40">
        <v>0</v>
      </c>
      <c r="W1480" s="40">
        <v>0</v>
      </c>
      <c r="X1480" s="40">
        <v>0</v>
      </c>
      <c r="Y1480" s="40">
        <v>0</v>
      </c>
      <c r="Z1480" s="40">
        <v>0</v>
      </c>
      <c r="AA1480" s="40">
        <v>0</v>
      </c>
      <c r="AB1480" s="40">
        <v>0</v>
      </c>
      <c r="AC1480" s="40">
        <v>0</v>
      </c>
      <c r="AD1480" s="40">
        <v>0</v>
      </c>
    </row>
    <row r="1481" spans="1:30" x14ac:dyDescent="0.25">
      <c r="A1481" s="35">
        <v>1.5</v>
      </c>
      <c r="B1481" s="36" t="s">
        <v>0</v>
      </c>
      <c r="C1481" s="38" t="s">
        <v>1</v>
      </c>
      <c r="D1481" s="36" t="s">
        <v>36</v>
      </c>
      <c r="E1481" s="38" t="s">
        <v>40</v>
      </c>
      <c r="F1481" s="38" t="s">
        <v>53</v>
      </c>
      <c r="G1481" s="40">
        <v>172.08</v>
      </c>
      <c r="H1481" s="40">
        <v>942.94999999999993</v>
      </c>
      <c r="I1481" s="40">
        <v>2989.0700000000006</v>
      </c>
      <c r="J1481" s="40">
        <v>3802.12</v>
      </c>
      <c r="K1481" s="40">
        <v>2558.9000000000005</v>
      </c>
      <c r="L1481" s="40">
        <v>1092.0999999999985</v>
      </c>
      <c r="M1481" s="40">
        <v>415.81000000000131</v>
      </c>
      <c r="N1481" s="40">
        <v>123.51999999999862</v>
      </c>
      <c r="O1481" s="40">
        <v>29.690000000000509</v>
      </c>
      <c r="P1481" s="40">
        <v>5.9200000000000728</v>
      </c>
      <c r="Q1481" s="40">
        <v>0.94000000000050932</v>
      </c>
      <c r="R1481" s="40">
        <v>0.1000000000003638</v>
      </c>
      <c r="S1481" s="40">
        <v>2.9999999998835847E-2</v>
      </c>
      <c r="T1481" s="40">
        <v>0</v>
      </c>
      <c r="U1481" s="40">
        <v>0</v>
      </c>
      <c r="V1481" s="40">
        <v>0</v>
      </c>
      <c r="W1481" s="40">
        <v>0</v>
      </c>
      <c r="X1481" s="40">
        <v>0</v>
      </c>
      <c r="Y1481" s="40">
        <v>0</v>
      </c>
      <c r="Z1481" s="40">
        <v>0</v>
      </c>
      <c r="AA1481" s="40">
        <v>0</v>
      </c>
      <c r="AB1481" s="40">
        <v>0</v>
      </c>
      <c r="AC1481" s="40">
        <v>0</v>
      </c>
      <c r="AD1481" s="40">
        <v>0</v>
      </c>
    </row>
    <row r="1482" spans="1:30" x14ac:dyDescent="0.25">
      <c r="A1482" s="35">
        <v>1.5</v>
      </c>
      <c r="B1482" s="36" t="s">
        <v>0</v>
      </c>
      <c r="C1482" s="38" t="s">
        <v>2</v>
      </c>
      <c r="D1482" s="36" t="s">
        <v>32</v>
      </c>
      <c r="E1482" s="38" t="s">
        <v>33</v>
      </c>
      <c r="F1482" s="38" t="s">
        <v>56</v>
      </c>
      <c r="G1482" s="40">
        <v>48268.55</v>
      </c>
      <c r="H1482" s="40">
        <v>213552.81999999992</v>
      </c>
      <c r="I1482" s="40">
        <v>573502.4800000001</v>
      </c>
      <c r="J1482" s="40">
        <v>584487.42000000004</v>
      </c>
      <c r="K1482" s="40">
        <v>339322.60999999993</v>
      </c>
      <c r="L1482" s="40">
        <v>133695.76999999999</v>
      </c>
      <c r="M1482" s="40">
        <v>47113.600000000006</v>
      </c>
      <c r="N1482" s="40">
        <v>13570.76</v>
      </c>
      <c r="O1482" s="40">
        <v>3337.1900000000014</v>
      </c>
      <c r="P1482" s="40">
        <v>758.34</v>
      </c>
      <c r="Q1482" s="40">
        <v>134.72999999999999</v>
      </c>
      <c r="R1482" s="40">
        <v>21.959999999999997</v>
      </c>
      <c r="S1482" s="40">
        <v>2.3899999999999997</v>
      </c>
      <c r="T1482" s="40">
        <v>0.29000000000000009</v>
      </c>
      <c r="U1482" s="40">
        <v>0</v>
      </c>
      <c r="V1482" s="40">
        <v>0</v>
      </c>
      <c r="W1482" s="40">
        <v>0</v>
      </c>
      <c r="X1482" s="40">
        <v>0</v>
      </c>
      <c r="Y1482" s="40">
        <v>0</v>
      </c>
      <c r="Z1482" s="40">
        <v>0</v>
      </c>
      <c r="AA1482" s="40">
        <v>0</v>
      </c>
      <c r="AB1482" s="40">
        <v>0</v>
      </c>
      <c r="AC1482" s="40">
        <v>0</v>
      </c>
      <c r="AD1482" s="40">
        <v>0</v>
      </c>
    </row>
    <row r="1483" spans="1:30" x14ac:dyDescent="0.25">
      <c r="A1483" s="35">
        <v>1.5</v>
      </c>
      <c r="B1483" s="36" t="s">
        <v>0</v>
      </c>
      <c r="C1483" s="38" t="s">
        <v>2</v>
      </c>
      <c r="D1483" s="36" t="s">
        <v>32</v>
      </c>
      <c r="E1483" s="38" t="s">
        <v>33</v>
      </c>
      <c r="F1483" s="38" t="s">
        <v>55</v>
      </c>
      <c r="G1483" s="40">
        <v>547.94714285714292</v>
      </c>
      <c r="H1483" s="40">
        <v>3288.0600000000004</v>
      </c>
      <c r="I1483" s="40">
        <v>11321.301428571427</v>
      </c>
      <c r="J1483" s="40">
        <v>15764.811428571429</v>
      </c>
      <c r="K1483" s="40">
        <v>11094.665714285713</v>
      </c>
      <c r="L1483" s="40">
        <v>4729.5957142857151</v>
      </c>
      <c r="M1483" s="40">
        <v>1709.5714285714289</v>
      </c>
      <c r="N1483" s="40">
        <v>521.76428571428562</v>
      </c>
      <c r="O1483" s="40">
        <v>141.39571428571426</v>
      </c>
      <c r="P1483" s="40">
        <v>35.068571428571431</v>
      </c>
      <c r="Q1483" s="40">
        <v>7.9485714285714311</v>
      </c>
      <c r="R1483" s="40">
        <v>1.2571428571428569</v>
      </c>
      <c r="S1483" s="40">
        <v>0.14428571428571429</v>
      </c>
      <c r="T1483" s="40">
        <v>2.8571428571428571E-3</v>
      </c>
      <c r="U1483" s="40">
        <v>7.1428571428571435E-3</v>
      </c>
      <c r="V1483" s="40">
        <v>0</v>
      </c>
      <c r="W1483" s="40">
        <v>0</v>
      </c>
      <c r="X1483" s="40">
        <v>0</v>
      </c>
      <c r="Y1483" s="40">
        <v>0</v>
      </c>
      <c r="Z1483" s="40">
        <v>0</v>
      </c>
      <c r="AA1483" s="40">
        <v>0</v>
      </c>
      <c r="AB1483" s="40">
        <v>0</v>
      </c>
      <c r="AC1483" s="40">
        <v>0</v>
      </c>
      <c r="AD1483" s="40">
        <v>0</v>
      </c>
    </row>
    <row r="1484" spans="1:30" x14ac:dyDescent="0.25">
      <c r="A1484" s="35">
        <v>1.5</v>
      </c>
      <c r="B1484" s="36" t="s">
        <v>0</v>
      </c>
      <c r="C1484" s="38" t="s">
        <v>2</v>
      </c>
      <c r="D1484" s="36" t="s">
        <v>32</v>
      </c>
      <c r="E1484" s="38" t="s">
        <v>33</v>
      </c>
      <c r="F1484" s="38" t="s">
        <v>54</v>
      </c>
      <c r="G1484" s="40">
        <v>20.558333333333334</v>
      </c>
      <c r="H1484" s="40">
        <v>147.17202380952378</v>
      </c>
      <c r="I1484" s="40">
        <v>560.63392857142867</v>
      </c>
      <c r="J1484" s="40">
        <v>918.96607142857135</v>
      </c>
      <c r="K1484" s="40">
        <v>729.29642857142869</v>
      </c>
      <c r="L1484" s="40">
        <v>338.84226190476198</v>
      </c>
      <c r="M1484" s="40">
        <v>129.9160714285714</v>
      </c>
      <c r="N1484" s="40">
        <v>40.960119047619052</v>
      </c>
      <c r="O1484" s="40">
        <v>11.748214285714283</v>
      </c>
      <c r="P1484" s="40">
        <v>3.1220238095238102</v>
      </c>
      <c r="Q1484" s="40">
        <v>0.70357142857142874</v>
      </c>
      <c r="R1484" s="40">
        <v>0.13273809523809518</v>
      </c>
      <c r="S1484" s="40">
        <v>0</v>
      </c>
      <c r="T1484" s="40">
        <v>0</v>
      </c>
      <c r="U1484" s="40">
        <v>0</v>
      </c>
      <c r="V1484" s="40">
        <v>0</v>
      </c>
      <c r="W1484" s="40">
        <v>0</v>
      </c>
      <c r="X1484" s="40">
        <v>0</v>
      </c>
      <c r="Y1484" s="40">
        <v>0</v>
      </c>
      <c r="Z1484" s="40">
        <v>0</v>
      </c>
      <c r="AA1484" s="40">
        <v>0</v>
      </c>
      <c r="AB1484" s="40">
        <v>0</v>
      </c>
      <c r="AC1484" s="40">
        <v>0</v>
      </c>
      <c r="AD1484" s="40">
        <v>0</v>
      </c>
    </row>
    <row r="1485" spans="1:30" x14ac:dyDescent="0.25">
      <c r="A1485" s="35">
        <v>1.5</v>
      </c>
      <c r="B1485" s="36" t="s">
        <v>0</v>
      </c>
      <c r="C1485" s="38" t="s">
        <v>2</v>
      </c>
      <c r="D1485" s="36" t="s">
        <v>32</v>
      </c>
      <c r="E1485" s="38" t="s">
        <v>33</v>
      </c>
      <c r="F1485" s="38" t="s">
        <v>53</v>
      </c>
      <c r="G1485" s="40">
        <v>171.17</v>
      </c>
      <c r="H1485" s="40">
        <v>899.09</v>
      </c>
      <c r="I1485" s="40">
        <v>2744.95</v>
      </c>
      <c r="J1485" s="40">
        <v>3478.9700000000003</v>
      </c>
      <c r="K1485" s="40">
        <v>2394.75</v>
      </c>
      <c r="L1485" s="40">
        <v>1032.7600000000002</v>
      </c>
      <c r="M1485" s="40">
        <v>390.19999999999891</v>
      </c>
      <c r="N1485" s="40">
        <v>122.18000000000029</v>
      </c>
      <c r="O1485" s="40">
        <v>33.5</v>
      </c>
      <c r="P1485" s="40">
        <v>8.3099999999994907</v>
      </c>
      <c r="Q1485" s="40">
        <v>1.8000000000010914</v>
      </c>
      <c r="R1485" s="40">
        <v>0.26000000000021828</v>
      </c>
      <c r="S1485" s="40">
        <v>0</v>
      </c>
      <c r="T1485" s="40">
        <v>0</v>
      </c>
      <c r="U1485" s="40">
        <v>0</v>
      </c>
      <c r="V1485" s="40">
        <v>0</v>
      </c>
      <c r="W1485" s="40">
        <v>0</v>
      </c>
      <c r="X1485" s="40">
        <v>0</v>
      </c>
      <c r="Y1485" s="40">
        <v>0</v>
      </c>
      <c r="Z1485" s="40">
        <v>0</v>
      </c>
      <c r="AA1485" s="40">
        <v>0</v>
      </c>
      <c r="AB1485" s="40">
        <v>0</v>
      </c>
      <c r="AC1485" s="40">
        <v>0</v>
      </c>
      <c r="AD1485" s="40">
        <v>0</v>
      </c>
    </row>
    <row r="1486" spans="1:30" x14ac:dyDescent="0.25">
      <c r="A1486" s="35">
        <v>1.5</v>
      </c>
      <c r="B1486" s="36" t="s">
        <v>0</v>
      </c>
      <c r="C1486" s="38" t="s">
        <v>2</v>
      </c>
      <c r="D1486" s="36" t="s">
        <v>32</v>
      </c>
      <c r="E1486" s="38" t="s">
        <v>58</v>
      </c>
      <c r="F1486" s="38" t="s">
        <v>56</v>
      </c>
      <c r="G1486" s="40">
        <v>48144</v>
      </c>
      <c r="H1486" s="40">
        <v>211636.37</v>
      </c>
      <c r="I1486" s="40">
        <v>563182.4</v>
      </c>
      <c r="J1486" s="40">
        <v>574243.91999999993</v>
      </c>
      <c r="K1486" s="40">
        <v>335465.98</v>
      </c>
      <c r="L1486" s="40">
        <v>134228.99</v>
      </c>
      <c r="M1486" s="40">
        <v>47930.659999999989</v>
      </c>
      <c r="N1486" s="40">
        <v>14033.01</v>
      </c>
      <c r="O1486" s="40">
        <v>3489.3199999999997</v>
      </c>
      <c r="P1486" s="40">
        <v>818.20000000000016</v>
      </c>
      <c r="Q1486" s="40">
        <v>152.55999999999997</v>
      </c>
      <c r="R1486" s="40">
        <v>28.029999999999994</v>
      </c>
      <c r="S1486" s="40">
        <v>4.4799999999999995</v>
      </c>
      <c r="T1486" s="40">
        <v>0.28000000000000003</v>
      </c>
      <c r="U1486" s="40">
        <v>0.02</v>
      </c>
      <c r="V1486" s="40">
        <v>0</v>
      </c>
      <c r="W1486" s="40">
        <v>0</v>
      </c>
      <c r="X1486" s="40">
        <v>0</v>
      </c>
      <c r="Y1486" s="40">
        <v>0</v>
      </c>
      <c r="Z1486" s="40">
        <v>0</v>
      </c>
      <c r="AA1486" s="40">
        <v>0</v>
      </c>
      <c r="AB1486" s="40">
        <v>0</v>
      </c>
      <c r="AC1486" s="40">
        <v>0</v>
      </c>
      <c r="AD1486" s="40">
        <v>0</v>
      </c>
    </row>
    <row r="1487" spans="1:30" x14ac:dyDescent="0.25">
      <c r="A1487" s="35">
        <v>1.5</v>
      </c>
      <c r="B1487" s="36" t="s">
        <v>0</v>
      </c>
      <c r="C1487" s="38" t="s">
        <v>2</v>
      </c>
      <c r="D1487" s="36" t="s">
        <v>32</v>
      </c>
      <c r="E1487" s="38" t="s">
        <v>58</v>
      </c>
      <c r="F1487" s="38" t="s">
        <v>55</v>
      </c>
      <c r="G1487" s="40">
        <v>548.87</v>
      </c>
      <c r="H1487" s="40">
        <v>3301.9428571428575</v>
      </c>
      <c r="I1487" s="40">
        <v>11399.162857142859</v>
      </c>
      <c r="J1487" s="40">
        <v>15912.552857142855</v>
      </c>
      <c r="K1487" s="40">
        <v>11188.99</v>
      </c>
      <c r="L1487" s="40">
        <v>4763.017142857143</v>
      </c>
      <c r="M1487" s="40">
        <v>1763.5957142857144</v>
      </c>
      <c r="N1487" s="40">
        <v>543.0200000000001</v>
      </c>
      <c r="O1487" s="40">
        <v>145.54142857142855</v>
      </c>
      <c r="P1487" s="40">
        <v>35.925714285714292</v>
      </c>
      <c r="Q1487" s="40">
        <v>7.5771428571428556</v>
      </c>
      <c r="R1487" s="40">
        <v>1.4828571428571429</v>
      </c>
      <c r="S1487" s="40">
        <v>0.23571428571428579</v>
      </c>
      <c r="T1487" s="40">
        <v>5.1428571428571442E-2</v>
      </c>
      <c r="U1487" s="40">
        <v>1.2857142857142855E-2</v>
      </c>
      <c r="V1487" s="40">
        <v>0</v>
      </c>
      <c r="W1487" s="40">
        <v>0</v>
      </c>
      <c r="X1487" s="40">
        <v>0</v>
      </c>
      <c r="Y1487" s="40">
        <v>0</v>
      </c>
      <c r="Z1487" s="40">
        <v>0</v>
      </c>
      <c r="AA1487" s="40">
        <v>0</v>
      </c>
      <c r="AB1487" s="40">
        <v>0</v>
      </c>
      <c r="AC1487" s="40">
        <v>0</v>
      </c>
      <c r="AD1487" s="40">
        <v>0</v>
      </c>
    </row>
    <row r="1488" spans="1:30" x14ac:dyDescent="0.25">
      <c r="A1488" s="35">
        <v>1.5</v>
      </c>
      <c r="B1488" s="36" t="s">
        <v>0</v>
      </c>
      <c r="C1488" s="38" t="s">
        <v>2</v>
      </c>
      <c r="D1488" s="36" t="s">
        <v>32</v>
      </c>
      <c r="E1488" s="38" t="s">
        <v>58</v>
      </c>
      <c r="F1488" s="38" t="s">
        <v>54</v>
      </c>
      <c r="G1488" s="40">
        <v>20.269047619047615</v>
      </c>
      <c r="H1488" s="40">
        <v>143.64464285714286</v>
      </c>
      <c r="I1488" s="40">
        <v>555.01309523809527</v>
      </c>
      <c r="J1488" s="40">
        <v>910.44821428571424</v>
      </c>
      <c r="K1488" s="40">
        <v>739.98750000000007</v>
      </c>
      <c r="L1488" s="40">
        <v>344.49702380952385</v>
      </c>
      <c r="M1488" s="40">
        <v>132.61130952380952</v>
      </c>
      <c r="N1488" s="40">
        <v>42.597023809523797</v>
      </c>
      <c r="O1488" s="40">
        <v>11.834523809523811</v>
      </c>
      <c r="P1488" s="40">
        <v>3.0220238095238088</v>
      </c>
      <c r="Q1488" s="40">
        <v>0.72202380952380929</v>
      </c>
      <c r="R1488" s="40">
        <v>0.11666666666666671</v>
      </c>
      <c r="S1488" s="40">
        <v>3.6904761904761919E-2</v>
      </c>
      <c r="T1488" s="40">
        <v>0</v>
      </c>
      <c r="U1488" s="40">
        <v>0</v>
      </c>
      <c r="V1488" s="40">
        <v>0</v>
      </c>
      <c r="W1488" s="40">
        <v>0</v>
      </c>
      <c r="X1488" s="40">
        <v>0</v>
      </c>
      <c r="Y1488" s="40">
        <v>0</v>
      </c>
      <c r="Z1488" s="40">
        <v>0</v>
      </c>
      <c r="AA1488" s="40">
        <v>0</v>
      </c>
      <c r="AB1488" s="40">
        <v>0</v>
      </c>
      <c r="AC1488" s="40">
        <v>0</v>
      </c>
      <c r="AD1488" s="40">
        <v>0</v>
      </c>
    </row>
    <row r="1489" spans="1:30" x14ac:dyDescent="0.25">
      <c r="A1489" s="35">
        <v>1.5</v>
      </c>
      <c r="B1489" s="36" t="s">
        <v>0</v>
      </c>
      <c r="C1489" s="38" t="s">
        <v>2</v>
      </c>
      <c r="D1489" s="36" t="s">
        <v>32</v>
      </c>
      <c r="E1489" s="38" t="s">
        <v>58</v>
      </c>
      <c r="F1489" s="38" t="s">
        <v>53</v>
      </c>
      <c r="G1489" s="40">
        <v>170.79</v>
      </c>
      <c r="H1489" s="40">
        <v>917.62000000000012</v>
      </c>
      <c r="I1489" s="40">
        <v>2909.08</v>
      </c>
      <c r="J1489" s="40">
        <v>3708.8600000000006</v>
      </c>
      <c r="K1489" s="40">
        <v>2482</v>
      </c>
      <c r="L1489" s="40">
        <v>1040.9799999999996</v>
      </c>
      <c r="M1489" s="40">
        <v>391.01000000000022</v>
      </c>
      <c r="N1489" s="40">
        <v>123.57999999999993</v>
      </c>
      <c r="O1489" s="40">
        <v>34.200000000000728</v>
      </c>
      <c r="P1489" s="40">
        <v>8.2099999999991269</v>
      </c>
      <c r="Q1489" s="40">
        <v>1.7700000000004366</v>
      </c>
      <c r="R1489" s="40">
        <v>0.52000000000043656</v>
      </c>
      <c r="S1489" s="40">
        <v>2.9999999998835847E-2</v>
      </c>
      <c r="T1489" s="40">
        <v>1.0000000000218279E-2</v>
      </c>
      <c r="U1489" s="40">
        <v>0</v>
      </c>
      <c r="V1489" s="40">
        <v>0</v>
      </c>
      <c r="W1489" s="40">
        <v>0</v>
      </c>
      <c r="X1489" s="40">
        <v>0</v>
      </c>
      <c r="Y1489" s="40">
        <v>0</v>
      </c>
      <c r="Z1489" s="40">
        <v>0</v>
      </c>
      <c r="AA1489" s="40">
        <v>0</v>
      </c>
      <c r="AB1489" s="40">
        <v>0</v>
      </c>
      <c r="AC1489" s="40">
        <v>0</v>
      </c>
      <c r="AD1489" s="40">
        <v>0</v>
      </c>
    </row>
    <row r="1490" spans="1:30" x14ac:dyDescent="0.25">
      <c r="A1490" s="35">
        <v>1.5</v>
      </c>
      <c r="B1490" s="36" t="s">
        <v>0</v>
      </c>
      <c r="C1490" s="38" t="s">
        <v>2</v>
      </c>
      <c r="D1490" s="36" t="s">
        <v>32</v>
      </c>
      <c r="E1490" s="38" t="s">
        <v>57</v>
      </c>
      <c r="F1490" s="38" t="s">
        <v>56</v>
      </c>
      <c r="G1490" s="40">
        <v>48268.55</v>
      </c>
      <c r="H1490" s="40">
        <v>213541.14</v>
      </c>
      <c r="I1490" s="40">
        <v>573802.07999999996</v>
      </c>
      <c r="J1490" s="40">
        <v>583384.87</v>
      </c>
      <c r="K1490" s="40">
        <v>327850.12999999995</v>
      </c>
      <c r="L1490" s="40">
        <v>119370.58000000003</v>
      </c>
      <c r="M1490" s="40">
        <v>37846.320000000014</v>
      </c>
      <c r="N1490" s="40">
        <v>9685.619999999999</v>
      </c>
      <c r="O1490" s="40">
        <v>2088.0799999999995</v>
      </c>
      <c r="P1490" s="40">
        <v>410.82999999999987</v>
      </c>
      <c r="Q1490" s="40">
        <v>62.879999999999988</v>
      </c>
      <c r="R1490" s="40">
        <v>8.67</v>
      </c>
      <c r="S1490" s="40">
        <v>1.2200000000000004</v>
      </c>
      <c r="T1490" s="40">
        <v>7.0000000000000007E-2</v>
      </c>
      <c r="U1490" s="40">
        <v>0</v>
      </c>
      <c r="V1490" s="40">
        <v>0</v>
      </c>
      <c r="W1490" s="40">
        <v>0</v>
      </c>
      <c r="X1490" s="40">
        <v>0</v>
      </c>
      <c r="Y1490" s="40">
        <v>0</v>
      </c>
      <c r="Z1490" s="40">
        <v>0</v>
      </c>
      <c r="AA1490" s="40">
        <v>0</v>
      </c>
      <c r="AB1490" s="40">
        <v>0</v>
      </c>
      <c r="AC1490" s="40">
        <v>0</v>
      </c>
      <c r="AD1490" s="40">
        <v>0</v>
      </c>
    </row>
    <row r="1491" spans="1:30" x14ac:dyDescent="0.25">
      <c r="A1491" s="35">
        <v>1.5</v>
      </c>
      <c r="B1491" s="36" t="s">
        <v>0</v>
      </c>
      <c r="C1491" s="38" t="s">
        <v>2</v>
      </c>
      <c r="D1491" s="36" t="s">
        <v>32</v>
      </c>
      <c r="E1491" s="38" t="s">
        <v>57</v>
      </c>
      <c r="F1491" s="38" t="s">
        <v>55</v>
      </c>
      <c r="G1491" s="40">
        <v>547.94714285714292</v>
      </c>
      <c r="H1491" s="40">
        <v>3287.8999999999992</v>
      </c>
      <c r="I1491" s="40">
        <v>11337.022857142858</v>
      </c>
      <c r="J1491" s="40">
        <v>15830.355714285715</v>
      </c>
      <c r="K1491" s="40">
        <v>11414.985714285713</v>
      </c>
      <c r="L1491" s="40">
        <v>5011.6014285714291</v>
      </c>
      <c r="M1491" s="40">
        <v>1823.0199999999998</v>
      </c>
      <c r="N1491" s="40">
        <v>523.7700000000001</v>
      </c>
      <c r="O1491" s="40">
        <v>127.93857142857144</v>
      </c>
      <c r="P1491" s="40">
        <v>28.824285714285718</v>
      </c>
      <c r="Q1491" s="40">
        <v>4.902857142857143</v>
      </c>
      <c r="R1491" s="40">
        <v>0.95714285714285752</v>
      </c>
      <c r="S1491" s="40">
        <v>9.2857142857142902E-2</v>
      </c>
      <c r="T1491" s="40">
        <v>5.7142857142857143E-3</v>
      </c>
      <c r="U1491" s="40">
        <v>0</v>
      </c>
      <c r="V1491" s="40">
        <v>0</v>
      </c>
      <c r="W1491" s="40">
        <v>0</v>
      </c>
      <c r="X1491" s="40">
        <v>0</v>
      </c>
      <c r="Y1491" s="40">
        <v>0</v>
      </c>
      <c r="Z1491" s="40">
        <v>0</v>
      </c>
      <c r="AA1491" s="40">
        <v>0</v>
      </c>
      <c r="AB1491" s="40">
        <v>0</v>
      </c>
      <c r="AC1491" s="40">
        <v>0</v>
      </c>
      <c r="AD1491" s="40">
        <v>0</v>
      </c>
    </row>
    <row r="1492" spans="1:30" x14ac:dyDescent="0.25">
      <c r="A1492" s="35">
        <v>1.5</v>
      </c>
      <c r="B1492" s="36" t="s">
        <v>0</v>
      </c>
      <c r="C1492" s="38" t="s">
        <v>2</v>
      </c>
      <c r="D1492" s="36" t="s">
        <v>32</v>
      </c>
      <c r="E1492" s="38" t="s">
        <v>57</v>
      </c>
      <c r="F1492" s="38" t="s">
        <v>54</v>
      </c>
      <c r="G1492" s="40">
        <v>20.558333333333334</v>
      </c>
      <c r="H1492" s="40">
        <v>147.57857142857142</v>
      </c>
      <c r="I1492" s="40">
        <v>559.43511904761908</v>
      </c>
      <c r="J1492" s="40">
        <v>921.99821428571408</v>
      </c>
      <c r="K1492" s="40">
        <v>760.55357142857133</v>
      </c>
      <c r="L1492" s="40">
        <v>365.84880952380939</v>
      </c>
      <c r="M1492" s="40">
        <v>142.58571428571426</v>
      </c>
      <c r="N1492" s="40">
        <v>43.664285714285704</v>
      </c>
      <c r="O1492" s="40">
        <v>11.185714285714285</v>
      </c>
      <c r="P1492" s="40">
        <v>2.585714285714285</v>
      </c>
      <c r="Q1492" s="40">
        <v>0.49226190476190473</v>
      </c>
      <c r="R1492" s="40">
        <v>7.6785714285714318E-2</v>
      </c>
      <c r="S1492" s="40">
        <v>0</v>
      </c>
      <c r="T1492" s="40">
        <v>0</v>
      </c>
      <c r="U1492" s="40">
        <v>0</v>
      </c>
      <c r="V1492" s="40">
        <v>0</v>
      </c>
      <c r="W1492" s="40">
        <v>0</v>
      </c>
      <c r="X1492" s="40">
        <v>0</v>
      </c>
      <c r="Y1492" s="40">
        <v>0</v>
      </c>
      <c r="Z1492" s="40">
        <v>0</v>
      </c>
      <c r="AA1492" s="40">
        <v>0</v>
      </c>
      <c r="AB1492" s="40">
        <v>0</v>
      </c>
      <c r="AC1492" s="40">
        <v>0</v>
      </c>
      <c r="AD1492" s="40">
        <v>0</v>
      </c>
    </row>
    <row r="1493" spans="1:30" x14ac:dyDescent="0.25">
      <c r="A1493" s="35">
        <v>1.5</v>
      </c>
      <c r="B1493" s="36" t="s">
        <v>0</v>
      </c>
      <c r="C1493" s="38" t="s">
        <v>2</v>
      </c>
      <c r="D1493" s="36" t="s">
        <v>32</v>
      </c>
      <c r="E1493" s="38" t="s">
        <v>57</v>
      </c>
      <c r="F1493" s="38" t="s">
        <v>53</v>
      </c>
      <c r="G1493" s="40">
        <v>171.17</v>
      </c>
      <c r="H1493" s="40">
        <v>898.39</v>
      </c>
      <c r="I1493" s="40">
        <v>2745.33</v>
      </c>
      <c r="J1493" s="40">
        <v>3497.57</v>
      </c>
      <c r="K1493" s="40">
        <v>2477.8300000000008</v>
      </c>
      <c r="L1493" s="40">
        <v>1096.2899999999991</v>
      </c>
      <c r="M1493" s="40">
        <v>405.28000000000065</v>
      </c>
      <c r="N1493" s="40">
        <v>121.01999999999862</v>
      </c>
      <c r="O1493" s="40">
        <v>31.06000000000131</v>
      </c>
      <c r="P1493" s="40">
        <v>6.7299999999995634</v>
      </c>
      <c r="Q1493" s="40">
        <v>1.2199999999993452</v>
      </c>
      <c r="R1493" s="40">
        <v>0.2000000000007276</v>
      </c>
      <c r="S1493" s="40">
        <v>3.0000000000654836E-2</v>
      </c>
      <c r="T1493" s="40">
        <v>9.9999999983992893E-3</v>
      </c>
      <c r="U1493" s="40">
        <v>0</v>
      </c>
      <c r="V1493" s="40">
        <v>0</v>
      </c>
      <c r="W1493" s="40">
        <v>0</v>
      </c>
      <c r="X1493" s="40">
        <v>0</v>
      </c>
      <c r="Y1493" s="40">
        <v>0</v>
      </c>
      <c r="Z1493" s="40">
        <v>0</v>
      </c>
      <c r="AA1493" s="40">
        <v>0</v>
      </c>
      <c r="AB1493" s="40">
        <v>0</v>
      </c>
      <c r="AC1493" s="40">
        <v>0</v>
      </c>
      <c r="AD1493" s="40">
        <v>0</v>
      </c>
    </row>
    <row r="1494" spans="1:30" x14ac:dyDescent="0.25">
      <c r="A1494" s="35">
        <v>1.5</v>
      </c>
      <c r="B1494" s="36" t="s">
        <v>0</v>
      </c>
      <c r="C1494" s="38" t="s">
        <v>2</v>
      </c>
      <c r="D1494" s="36" t="s">
        <v>32</v>
      </c>
      <c r="E1494" s="38" t="s">
        <v>34</v>
      </c>
      <c r="F1494" s="38" t="s">
        <v>56</v>
      </c>
      <c r="G1494" s="40">
        <v>48197.079999999994</v>
      </c>
      <c r="H1494" s="40">
        <v>207582.83000000002</v>
      </c>
      <c r="I1494" s="40">
        <v>526004.68999999994</v>
      </c>
      <c r="J1494" s="40">
        <v>508689.51</v>
      </c>
      <c r="K1494" s="40">
        <v>282161.77999999991</v>
      </c>
      <c r="L1494" s="40">
        <v>105558.04999999997</v>
      </c>
      <c r="M1494" s="40">
        <v>34812.779999999992</v>
      </c>
      <c r="N1494" s="40">
        <v>9277.7999999999993</v>
      </c>
      <c r="O1494" s="40">
        <v>2130.5099999999998</v>
      </c>
      <c r="P1494" s="40">
        <v>465.03999999999996</v>
      </c>
      <c r="Q1494" s="40">
        <v>85.600000000000009</v>
      </c>
      <c r="R1494" s="40">
        <v>16.090000000000003</v>
      </c>
      <c r="S1494" s="40">
        <v>2.9999999999999982</v>
      </c>
      <c r="T1494" s="40">
        <v>0.45000000000000018</v>
      </c>
      <c r="U1494" s="40">
        <v>0.13</v>
      </c>
      <c r="V1494" s="40">
        <v>0</v>
      </c>
      <c r="W1494" s="40">
        <v>0</v>
      </c>
      <c r="X1494" s="40">
        <v>0</v>
      </c>
      <c r="Y1494" s="40">
        <v>0</v>
      </c>
      <c r="Z1494" s="40">
        <v>0</v>
      </c>
      <c r="AA1494" s="40">
        <v>0</v>
      </c>
      <c r="AB1494" s="40">
        <v>0</v>
      </c>
      <c r="AC1494" s="40">
        <v>0</v>
      </c>
      <c r="AD1494" s="40">
        <v>0</v>
      </c>
    </row>
    <row r="1495" spans="1:30" x14ac:dyDescent="0.25">
      <c r="A1495" s="35">
        <v>1.5</v>
      </c>
      <c r="B1495" s="36" t="s">
        <v>0</v>
      </c>
      <c r="C1495" s="38" t="s">
        <v>2</v>
      </c>
      <c r="D1495" s="36" t="s">
        <v>32</v>
      </c>
      <c r="E1495" s="38" t="s">
        <v>34</v>
      </c>
      <c r="F1495" s="38" t="s">
        <v>55</v>
      </c>
      <c r="G1495" s="40">
        <v>550.86142857142852</v>
      </c>
      <c r="H1495" s="40">
        <v>3380.8871428571438</v>
      </c>
      <c r="I1495" s="40">
        <v>11862.024285714282</v>
      </c>
      <c r="J1495" s="40">
        <v>16666.990000000002</v>
      </c>
      <c r="K1495" s="40">
        <v>11980.515714285712</v>
      </c>
      <c r="L1495" s="40">
        <v>5267.0542857142864</v>
      </c>
      <c r="M1495" s="40">
        <v>1968.4442857142858</v>
      </c>
      <c r="N1495" s="40">
        <v>584.11285714285725</v>
      </c>
      <c r="O1495" s="40">
        <v>147.32</v>
      </c>
      <c r="P1495" s="40">
        <v>33.695714285714288</v>
      </c>
      <c r="Q1495" s="40">
        <v>6.62</v>
      </c>
      <c r="R1495" s="40">
        <v>1.2714285714285711</v>
      </c>
      <c r="S1495" s="40">
        <v>0.20142857142857151</v>
      </c>
      <c r="T1495" s="40">
        <v>6.0000000000000019E-2</v>
      </c>
      <c r="U1495" s="40">
        <v>4.2857142857142859E-3</v>
      </c>
      <c r="V1495" s="40">
        <v>0</v>
      </c>
      <c r="W1495" s="40">
        <v>0</v>
      </c>
      <c r="X1495" s="40">
        <v>0</v>
      </c>
      <c r="Y1495" s="40">
        <v>0</v>
      </c>
      <c r="Z1495" s="40">
        <v>0</v>
      </c>
      <c r="AA1495" s="40">
        <v>0</v>
      </c>
      <c r="AB1495" s="40">
        <v>0</v>
      </c>
      <c r="AC1495" s="40">
        <v>0</v>
      </c>
      <c r="AD1495" s="40">
        <v>0</v>
      </c>
    </row>
    <row r="1496" spans="1:30" x14ac:dyDescent="0.25">
      <c r="A1496" s="35">
        <v>1.5</v>
      </c>
      <c r="B1496" s="36" t="s">
        <v>0</v>
      </c>
      <c r="C1496" s="38" t="s">
        <v>2</v>
      </c>
      <c r="D1496" s="36" t="s">
        <v>32</v>
      </c>
      <c r="E1496" s="38" t="s">
        <v>34</v>
      </c>
      <c r="F1496" s="38" t="s">
        <v>54</v>
      </c>
      <c r="G1496" s="40">
        <v>19.998809523809523</v>
      </c>
      <c r="H1496" s="40">
        <v>147.81666666666666</v>
      </c>
      <c r="I1496" s="40">
        <v>584.30535714285713</v>
      </c>
      <c r="J1496" s="40">
        <v>970.2172619047617</v>
      </c>
      <c r="K1496" s="40">
        <v>801.34166666666681</v>
      </c>
      <c r="L1496" s="40">
        <v>385.83750000000003</v>
      </c>
      <c r="M1496" s="40">
        <v>151.15952380952379</v>
      </c>
      <c r="N1496" s="40">
        <v>46.769047619047612</v>
      </c>
      <c r="O1496" s="40">
        <v>12.990476190476185</v>
      </c>
      <c r="P1496" s="40">
        <v>3.2101190476190475</v>
      </c>
      <c r="Q1496" s="40">
        <v>0.56369047619047608</v>
      </c>
      <c r="R1496" s="40">
        <v>0.16309523809523804</v>
      </c>
      <c r="S1496" s="40">
        <v>1.5476190476190477E-2</v>
      </c>
      <c r="T1496" s="40">
        <v>0</v>
      </c>
      <c r="U1496" s="40">
        <v>0</v>
      </c>
      <c r="V1496" s="40">
        <v>0</v>
      </c>
      <c r="W1496" s="40">
        <v>0</v>
      </c>
      <c r="X1496" s="40">
        <v>0</v>
      </c>
      <c r="Y1496" s="40">
        <v>0</v>
      </c>
      <c r="Z1496" s="40">
        <v>0</v>
      </c>
      <c r="AA1496" s="40">
        <v>0</v>
      </c>
      <c r="AB1496" s="40">
        <v>0</v>
      </c>
      <c r="AC1496" s="40">
        <v>0</v>
      </c>
      <c r="AD1496" s="40">
        <v>0</v>
      </c>
    </row>
    <row r="1497" spans="1:30" x14ac:dyDescent="0.25">
      <c r="A1497" s="35">
        <v>1.5</v>
      </c>
      <c r="B1497" s="36" t="s">
        <v>0</v>
      </c>
      <c r="C1497" s="38" t="s">
        <v>2</v>
      </c>
      <c r="D1497" s="36" t="s">
        <v>32</v>
      </c>
      <c r="E1497" s="38" t="s">
        <v>34</v>
      </c>
      <c r="F1497" s="38" t="s">
        <v>53</v>
      </c>
      <c r="G1497" s="40">
        <v>172.38</v>
      </c>
      <c r="H1497" s="40">
        <v>955.93</v>
      </c>
      <c r="I1497" s="40">
        <v>3137.27</v>
      </c>
      <c r="J1497" s="40">
        <v>4080.2299999999996</v>
      </c>
      <c r="K1497" s="40">
        <v>2842.24</v>
      </c>
      <c r="L1497" s="40">
        <v>1264.0500000000011</v>
      </c>
      <c r="M1497" s="40">
        <v>477.18000000000029</v>
      </c>
      <c r="N1497" s="40">
        <v>144.23999999999978</v>
      </c>
      <c r="O1497" s="40">
        <v>39.100000000000364</v>
      </c>
      <c r="P1497" s="40">
        <v>8.929999999998472</v>
      </c>
      <c r="Q1497" s="40">
        <v>1.7600000000002183</v>
      </c>
      <c r="R1497" s="40">
        <v>0.28000000000065484</v>
      </c>
      <c r="S1497" s="40">
        <v>3.0000000000654836E-2</v>
      </c>
      <c r="T1497" s="40">
        <v>0</v>
      </c>
      <c r="U1497" s="40">
        <v>0</v>
      </c>
      <c r="V1497" s="40">
        <v>0</v>
      </c>
      <c r="W1497" s="40">
        <v>0</v>
      </c>
      <c r="X1497" s="40">
        <v>0</v>
      </c>
      <c r="Y1497" s="40">
        <v>0</v>
      </c>
      <c r="Z1497" s="40">
        <v>0</v>
      </c>
      <c r="AA1497" s="40">
        <v>0</v>
      </c>
      <c r="AB1497" s="40">
        <v>0</v>
      </c>
      <c r="AC1497" s="40">
        <v>0</v>
      </c>
      <c r="AD1497" s="40">
        <v>0</v>
      </c>
    </row>
    <row r="1498" spans="1:30" x14ac:dyDescent="0.25">
      <c r="A1498" s="35">
        <v>1.5</v>
      </c>
      <c r="B1498" s="36" t="s">
        <v>0</v>
      </c>
      <c r="C1498" s="38" t="s">
        <v>2</v>
      </c>
      <c r="D1498" s="36" t="s">
        <v>32</v>
      </c>
      <c r="E1498" s="38" t="s">
        <v>35</v>
      </c>
      <c r="F1498" s="38" t="s">
        <v>56</v>
      </c>
      <c r="G1498" s="40">
        <v>48297.490000000005</v>
      </c>
      <c r="H1498" s="40">
        <v>210173.40000000005</v>
      </c>
      <c r="I1498" s="40">
        <v>541932</v>
      </c>
      <c r="J1498" s="40">
        <v>532959.67000000004</v>
      </c>
      <c r="K1498" s="40">
        <v>299645.93</v>
      </c>
      <c r="L1498" s="40">
        <v>114717.01</v>
      </c>
      <c r="M1498" s="40">
        <v>39647.569999999985</v>
      </c>
      <c r="N1498" s="40">
        <v>11452.700000000004</v>
      </c>
      <c r="O1498" s="40">
        <v>2888.68</v>
      </c>
      <c r="P1498" s="40">
        <v>700.61</v>
      </c>
      <c r="Q1498" s="40">
        <v>139.11000000000001</v>
      </c>
      <c r="R1498" s="40">
        <v>25.929999999999996</v>
      </c>
      <c r="S1498" s="40">
        <v>4.0299999999999994</v>
      </c>
      <c r="T1498" s="40">
        <v>0.52000000000000013</v>
      </c>
      <c r="U1498" s="40">
        <v>0.02</v>
      </c>
      <c r="V1498" s="40">
        <v>0</v>
      </c>
      <c r="W1498" s="40">
        <v>0</v>
      </c>
      <c r="X1498" s="40">
        <v>0</v>
      </c>
      <c r="Y1498" s="40">
        <v>0</v>
      </c>
      <c r="Z1498" s="40">
        <v>0</v>
      </c>
      <c r="AA1498" s="40">
        <v>0</v>
      </c>
      <c r="AB1498" s="40">
        <v>0</v>
      </c>
      <c r="AC1498" s="40">
        <v>0</v>
      </c>
      <c r="AD1498" s="40">
        <v>0</v>
      </c>
    </row>
    <row r="1499" spans="1:30" x14ac:dyDescent="0.25">
      <c r="A1499" s="35">
        <v>1.5</v>
      </c>
      <c r="B1499" s="36" t="s">
        <v>0</v>
      </c>
      <c r="C1499" s="38" t="s">
        <v>2</v>
      </c>
      <c r="D1499" s="36" t="s">
        <v>32</v>
      </c>
      <c r="E1499" s="38" t="s">
        <v>35</v>
      </c>
      <c r="F1499" s="38" t="s">
        <v>55</v>
      </c>
      <c r="G1499" s="40">
        <v>548.76857142857136</v>
      </c>
      <c r="H1499" s="40">
        <v>3358.9300000000003</v>
      </c>
      <c r="I1499" s="40">
        <v>11677.172857142856</v>
      </c>
      <c r="J1499" s="40">
        <v>16300.920000000004</v>
      </c>
      <c r="K1499" s="40">
        <v>11568.634285714288</v>
      </c>
      <c r="L1499" s="40">
        <v>4979.2357142857136</v>
      </c>
      <c r="M1499" s="40">
        <v>1831.4142857142856</v>
      </c>
      <c r="N1499" s="40">
        <v>547.03285714285698</v>
      </c>
      <c r="O1499" s="40">
        <v>145.05285714285714</v>
      </c>
      <c r="P1499" s="40">
        <v>34.958571428571425</v>
      </c>
      <c r="Q1499" s="40">
        <v>7.4742857142857178</v>
      </c>
      <c r="R1499" s="40">
        <v>1.6214285714285714</v>
      </c>
      <c r="S1499" s="40">
        <v>0.14857142857142863</v>
      </c>
      <c r="T1499" s="40">
        <v>7.1428571428571435E-3</v>
      </c>
      <c r="U1499" s="40">
        <v>0</v>
      </c>
      <c r="V1499" s="40">
        <v>0</v>
      </c>
      <c r="W1499" s="40">
        <v>0</v>
      </c>
      <c r="X1499" s="40">
        <v>0</v>
      </c>
      <c r="Y1499" s="40">
        <v>0</v>
      </c>
      <c r="Z1499" s="40">
        <v>0</v>
      </c>
      <c r="AA1499" s="40">
        <v>0</v>
      </c>
      <c r="AB1499" s="40">
        <v>0</v>
      </c>
      <c r="AC1499" s="40">
        <v>0</v>
      </c>
      <c r="AD1499" s="40">
        <v>0</v>
      </c>
    </row>
    <row r="1500" spans="1:30" x14ac:dyDescent="0.25">
      <c r="A1500" s="35">
        <v>1.5</v>
      </c>
      <c r="B1500" s="36" t="s">
        <v>0</v>
      </c>
      <c r="C1500" s="38" t="s">
        <v>2</v>
      </c>
      <c r="D1500" s="36" t="s">
        <v>32</v>
      </c>
      <c r="E1500" s="38" t="s">
        <v>35</v>
      </c>
      <c r="F1500" s="38" t="s">
        <v>54</v>
      </c>
      <c r="G1500" s="40">
        <v>19.814880952380953</v>
      </c>
      <c r="H1500" s="40">
        <v>148.7684523809524</v>
      </c>
      <c r="I1500" s="40">
        <v>578.21190476190475</v>
      </c>
      <c r="J1500" s="40">
        <v>948.0291666666667</v>
      </c>
      <c r="K1500" s="40">
        <v>774.58869047619032</v>
      </c>
      <c r="L1500" s="40">
        <v>363.52976190476193</v>
      </c>
      <c r="M1500" s="40">
        <v>141.15833333333333</v>
      </c>
      <c r="N1500" s="40">
        <v>44.205952380952361</v>
      </c>
      <c r="O1500" s="40">
        <v>12.575595238095239</v>
      </c>
      <c r="P1500" s="40">
        <v>2.905357142857143</v>
      </c>
      <c r="Q1500" s="40">
        <v>0.60476190476190472</v>
      </c>
      <c r="R1500" s="40">
        <v>0.11488095238095243</v>
      </c>
      <c r="S1500" s="40">
        <v>4.642857142857143E-2</v>
      </c>
      <c r="T1500" s="40">
        <v>3.5714285714285718E-3</v>
      </c>
      <c r="U1500" s="40">
        <v>0</v>
      </c>
      <c r="V1500" s="40">
        <v>0</v>
      </c>
      <c r="W1500" s="40">
        <v>0</v>
      </c>
      <c r="X1500" s="40">
        <v>0</v>
      </c>
      <c r="Y1500" s="40">
        <v>0</v>
      </c>
      <c r="Z1500" s="40">
        <v>0</v>
      </c>
      <c r="AA1500" s="40">
        <v>0</v>
      </c>
      <c r="AB1500" s="40">
        <v>0</v>
      </c>
      <c r="AC1500" s="40">
        <v>0</v>
      </c>
      <c r="AD1500" s="40">
        <v>0</v>
      </c>
    </row>
    <row r="1501" spans="1:30" x14ac:dyDescent="0.25">
      <c r="A1501" s="35">
        <v>1.5</v>
      </c>
      <c r="B1501" s="36" t="s">
        <v>0</v>
      </c>
      <c r="C1501" s="38" t="s">
        <v>2</v>
      </c>
      <c r="D1501" s="36" t="s">
        <v>32</v>
      </c>
      <c r="E1501" s="38" t="s">
        <v>35</v>
      </c>
      <c r="F1501" s="38" t="s">
        <v>53</v>
      </c>
      <c r="G1501" s="40">
        <v>176.23</v>
      </c>
      <c r="H1501" s="40">
        <v>948.1099999999999</v>
      </c>
      <c r="I1501" s="40">
        <v>3059.3199999999997</v>
      </c>
      <c r="J1501" s="40">
        <v>3954.2</v>
      </c>
      <c r="K1501" s="40">
        <v>2712.7799999999997</v>
      </c>
      <c r="L1501" s="40">
        <v>1171.630000000001</v>
      </c>
      <c r="M1501" s="40">
        <v>435.94999999999891</v>
      </c>
      <c r="N1501" s="40">
        <v>131.81000000000131</v>
      </c>
      <c r="O1501" s="40">
        <v>35.049999999999272</v>
      </c>
      <c r="P1501" s="40">
        <v>8.7800000000006548</v>
      </c>
      <c r="Q1501" s="40">
        <v>1.8499999999985448</v>
      </c>
      <c r="R1501" s="40">
        <v>0.32000000000152795</v>
      </c>
      <c r="S1501" s="40">
        <v>5.9999999999490683E-2</v>
      </c>
      <c r="T1501" s="40">
        <v>1.0000000000218279E-2</v>
      </c>
      <c r="U1501" s="40">
        <v>1.0000000000218279E-2</v>
      </c>
      <c r="V1501" s="40">
        <v>0</v>
      </c>
      <c r="W1501" s="40">
        <v>0</v>
      </c>
      <c r="X1501" s="40">
        <v>0</v>
      </c>
      <c r="Y1501" s="40">
        <v>0</v>
      </c>
      <c r="Z1501" s="40">
        <v>0</v>
      </c>
      <c r="AA1501" s="40">
        <v>0</v>
      </c>
      <c r="AB1501" s="40">
        <v>0</v>
      </c>
      <c r="AC1501" s="40">
        <v>0</v>
      </c>
      <c r="AD1501" s="40">
        <v>0</v>
      </c>
    </row>
    <row r="1502" spans="1:30" x14ac:dyDescent="0.25">
      <c r="A1502" s="35">
        <v>1.5</v>
      </c>
      <c r="B1502" s="36" t="s">
        <v>0</v>
      </c>
      <c r="C1502" s="38" t="s">
        <v>2</v>
      </c>
      <c r="D1502" s="36" t="s">
        <v>36</v>
      </c>
      <c r="E1502" s="38" t="s">
        <v>37</v>
      </c>
      <c r="F1502" s="38" t="s">
        <v>56</v>
      </c>
      <c r="G1502" s="40">
        <v>48352.95</v>
      </c>
      <c r="H1502" s="40">
        <v>213041.91000000003</v>
      </c>
      <c r="I1502" s="40">
        <v>565975.56000000006</v>
      </c>
      <c r="J1502" s="40">
        <v>567707.94000000018</v>
      </c>
      <c r="K1502" s="40">
        <v>324407.03000000009</v>
      </c>
      <c r="L1502" s="40">
        <v>128481.39</v>
      </c>
      <c r="M1502" s="40">
        <v>47271.070000000007</v>
      </c>
      <c r="N1502" s="40">
        <v>14860.09</v>
      </c>
      <c r="O1502" s="40">
        <v>4028.9300000000003</v>
      </c>
      <c r="P1502" s="40">
        <v>1000.9200000000001</v>
      </c>
      <c r="Q1502" s="40">
        <v>194.20999999999998</v>
      </c>
      <c r="R1502" s="40">
        <v>34.269999999999996</v>
      </c>
      <c r="S1502" s="40">
        <v>4.3100000000000005</v>
      </c>
      <c r="T1502" s="40">
        <v>0.98000000000000043</v>
      </c>
      <c r="U1502" s="40">
        <v>0.2</v>
      </c>
      <c r="V1502" s="40">
        <v>0</v>
      </c>
      <c r="W1502" s="40">
        <v>0</v>
      </c>
      <c r="X1502" s="40">
        <v>0</v>
      </c>
      <c r="Y1502" s="40">
        <v>0</v>
      </c>
      <c r="Z1502" s="40">
        <v>0</v>
      </c>
      <c r="AA1502" s="40">
        <v>0</v>
      </c>
      <c r="AB1502" s="40">
        <v>0</v>
      </c>
      <c r="AC1502" s="40">
        <v>0</v>
      </c>
      <c r="AD1502" s="40">
        <v>0</v>
      </c>
    </row>
    <row r="1503" spans="1:30" x14ac:dyDescent="0.25">
      <c r="A1503" s="35">
        <v>1.5</v>
      </c>
      <c r="B1503" s="36" t="s">
        <v>0</v>
      </c>
      <c r="C1503" s="38" t="s">
        <v>2</v>
      </c>
      <c r="D1503" s="36" t="s">
        <v>36</v>
      </c>
      <c r="E1503" s="38" t="s">
        <v>37</v>
      </c>
      <c r="F1503" s="38" t="s">
        <v>55</v>
      </c>
      <c r="G1503" s="40">
        <v>548.68999999999983</v>
      </c>
      <c r="H1503" s="40">
        <v>3257.4842857142862</v>
      </c>
      <c r="I1503" s="40">
        <v>11209.418571428565</v>
      </c>
      <c r="J1503" s="40">
        <v>15532.11</v>
      </c>
      <c r="K1503" s="40">
        <v>11002.460000000001</v>
      </c>
      <c r="L1503" s="40">
        <v>4794.635714285715</v>
      </c>
      <c r="M1503" s="40">
        <v>1816.8600000000001</v>
      </c>
      <c r="N1503" s="40">
        <v>571.2085714285713</v>
      </c>
      <c r="O1503" s="40">
        <v>161.79857142857145</v>
      </c>
      <c r="P1503" s="40">
        <v>45.47571428571429</v>
      </c>
      <c r="Q1503" s="40">
        <v>9.6914285714285704</v>
      </c>
      <c r="R1503" s="40">
        <v>2.084285714285715</v>
      </c>
      <c r="S1503" s="40">
        <v>0.26857142857142863</v>
      </c>
      <c r="T1503" s="40">
        <v>4.8571428571428578E-2</v>
      </c>
      <c r="U1503" s="40">
        <v>1.5714285714285712E-2</v>
      </c>
      <c r="V1503" s="40">
        <v>0</v>
      </c>
      <c r="W1503" s="40">
        <v>0</v>
      </c>
      <c r="X1503" s="40">
        <v>0</v>
      </c>
      <c r="Y1503" s="40">
        <v>0</v>
      </c>
      <c r="Z1503" s="40">
        <v>0</v>
      </c>
      <c r="AA1503" s="40">
        <v>0</v>
      </c>
      <c r="AB1503" s="40">
        <v>0</v>
      </c>
      <c r="AC1503" s="40">
        <v>0</v>
      </c>
      <c r="AD1503" s="40">
        <v>0</v>
      </c>
    </row>
    <row r="1504" spans="1:30" x14ac:dyDescent="0.25">
      <c r="A1504" s="35">
        <v>1.5</v>
      </c>
      <c r="B1504" s="36" t="s">
        <v>0</v>
      </c>
      <c r="C1504" s="38" t="s">
        <v>2</v>
      </c>
      <c r="D1504" s="36" t="s">
        <v>36</v>
      </c>
      <c r="E1504" s="38" t="s">
        <v>37</v>
      </c>
      <c r="F1504" s="38" t="s">
        <v>54</v>
      </c>
      <c r="G1504" s="40">
        <v>19.930952380952377</v>
      </c>
      <c r="H1504" s="40">
        <v>143.34107142857144</v>
      </c>
      <c r="I1504" s="40">
        <v>549.8613095238095</v>
      </c>
      <c r="J1504" s="40">
        <v>895.37023809523828</v>
      </c>
      <c r="K1504" s="40">
        <v>729.83988095238101</v>
      </c>
      <c r="L1504" s="40">
        <v>347.06607142857143</v>
      </c>
      <c r="M1504" s="40">
        <v>138.68511904761903</v>
      </c>
      <c r="N1504" s="40">
        <v>44.691071428571433</v>
      </c>
      <c r="O1504" s="40">
        <v>13.045833333333333</v>
      </c>
      <c r="P1504" s="40">
        <v>3.9559523809523811</v>
      </c>
      <c r="Q1504" s="40">
        <v>0.9654761904761906</v>
      </c>
      <c r="R1504" s="40">
        <v>0.27738095238095239</v>
      </c>
      <c r="S1504" s="40">
        <v>2.0833333333333332E-2</v>
      </c>
      <c r="T1504" s="40">
        <v>0</v>
      </c>
      <c r="U1504" s="40">
        <v>0</v>
      </c>
      <c r="V1504" s="40">
        <v>0</v>
      </c>
      <c r="W1504" s="40">
        <v>0</v>
      </c>
      <c r="X1504" s="40">
        <v>0</v>
      </c>
      <c r="Y1504" s="40">
        <v>0</v>
      </c>
      <c r="Z1504" s="40">
        <v>0</v>
      </c>
      <c r="AA1504" s="40">
        <v>0</v>
      </c>
      <c r="AB1504" s="40">
        <v>0</v>
      </c>
      <c r="AC1504" s="40">
        <v>0</v>
      </c>
      <c r="AD1504" s="40">
        <v>0</v>
      </c>
    </row>
    <row r="1505" spans="1:30" x14ac:dyDescent="0.25">
      <c r="A1505" s="35">
        <v>1.5</v>
      </c>
      <c r="B1505" s="36" t="s">
        <v>0</v>
      </c>
      <c r="C1505" s="38" t="s">
        <v>2</v>
      </c>
      <c r="D1505" s="36" t="s">
        <v>36</v>
      </c>
      <c r="E1505" s="38" t="s">
        <v>37</v>
      </c>
      <c r="F1505" s="38" t="s">
        <v>53</v>
      </c>
      <c r="G1505" s="40">
        <v>172.24</v>
      </c>
      <c r="H1505" s="40">
        <v>889.56</v>
      </c>
      <c r="I1505" s="40">
        <v>2779.3500000000004</v>
      </c>
      <c r="J1505" s="40">
        <v>3598.35</v>
      </c>
      <c r="K1505" s="40">
        <v>2488.5300000000007</v>
      </c>
      <c r="L1505" s="40">
        <v>1078.369999999999</v>
      </c>
      <c r="M1505" s="40">
        <v>405.29000000000087</v>
      </c>
      <c r="N1505" s="40">
        <v>129.10999999999876</v>
      </c>
      <c r="O1505" s="40">
        <v>37.409999999999854</v>
      </c>
      <c r="P1505" s="40">
        <v>11.040000000000873</v>
      </c>
      <c r="Q1505" s="40">
        <v>2.3600000000005821</v>
      </c>
      <c r="R1505" s="40">
        <v>0.55999999999949068</v>
      </c>
      <c r="S1505" s="40">
        <v>0.11000000000058208</v>
      </c>
      <c r="T1505" s="40">
        <v>1.9999999998617568E-2</v>
      </c>
      <c r="U1505" s="40">
        <v>0</v>
      </c>
      <c r="V1505" s="40">
        <v>0</v>
      </c>
      <c r="W1505" s="40">
        <v>0</v>
      </c>
      <c r="X1505" s="40">
        <v>0</v>
      </c>
      <c r="Y1505" s="40">
        <v>0</v>
      </c>
      <c r="Z1505" s="40">
        <v>0</v>
      </c>
      <c r="AA1505" s="40">
        <v>0</v>
      </c>
      <c r="AB1505" s="40">
        <v>0</v>
      </c>
      <c r="AC1505" s="40">
        <v>0</v>
      </c>
      <c r="AD1505" s="40">
        <v>0</v>
      </c>
    </row>
    <row r="1506" spans="1:30" x14ac:dyDescent="0.25">
      <c r="A1506" s="35">
        <v>1.5</v>
      </c>
      <c r="B1506" s="36" t="s">
        <v>0</v>
      </c>
      <c r="C1506" s="38" t="s">
        <v>2</v>
      </c>
      <c r="D1506" s="36" t="s">
        <v>36</v>
      </c>
      <c r="E1506" s="38" t="s">
        <v>38</v>
      </c>
      <c r="F1506" s="38" t="s">
        <v>56</v>
      </c>
      <c r="G1506" s="40">
        <v>48056.420000000006</v>
      </c>
      <c r="H1506" s="40">
        <v>210800.7</v>
      </c>
      <c r="I1506" s="40">
        <v>557919.85</v>
      </c>
      <c r="J1506" s="40">
        <v>562648.44999999995</v>
      </c>
      <c r="K1506" s="40">
        <v>323966.29999999993</v>
      </c>
      <c r="L1506" s="40">
        <v>129774.54000000001</v>
      </c>
      <c r="M1506" s="40">
        <v>47966.51</v>
      </c>
      <c r="N1506" s="40">
        <v>15134.919999999998</v>
      </c>
      <c r="O1506" s="40">
        <v>4107.71</v>
      </c>
      <c r="P1506" s="40">
        <v>1031.48</v>
      </c>
      <c r="Q1506" s="40">
        <v>200.39</v>
      </c>
      <c r="R1506" s="40">
        <v>37.61999999999999</v>
      </c>
      <c r="S1506" s="40">
        <v>5.1800000000000006</v>
      </c>
      <c r="T1506" s="40">
        <v>1.1600000000000004</v>
      </c>
      <c r="U1506" s="40">
        <v>0.38000000000000012</v>
      </c>
      <c r="V1506" s="40">
        <v>0.05</v>
      </c>
      <c r="W1506" s="40">
        <v>0</v>
      </c>
      <c r="X1506" s="40">
        <v>0</v>
      </c>
      <c r="Y1506" s="40">
        <v>0</v>
      </c>
      <c r="Z1506" s="40">
        <v>0</v>
      </c>
      <c r="AA1506" s="40">
        <v>0</v>
      </c>
      <c r="AB1506" s="40">
        <v>0</v>
      </c>
      <c r="AC1506" s="40">
        <v>0</v>
      </c>
      <c r="AD1506" s="40">
        <v>0</v>
      </c>
    </row>
    <row r="1507" spans="1:30" x14ac:dyDescent="0.25">
      <c r="A1507" s="35">
        <v>1.5</v>
      </c>
      <c r="B1507" s="36" t="s">
        <v>0</v>
      </c>
      <c r="C1507" s="38" t="s">
        <v>2</v>
      </c>
      <c r="D1507" s="36" t="s">
        <v>36</v>
      </c>
      <c r="E1507" s="38" t="s">
        <v>38</v>
      </c>
      <c r="F1507" s="38" t="s">
        <v>55</v>
      </c>
      <c r="G1507" s="40">
        <v>549.60142857142853</v>
      </c>
      <c r="H1507" s="40">
        <v>3282.5314285714289</v>
      </c>
      <c r="I1507" s="40">
        <v>11211.828571428574</v>
      </c>
      <c r="J1507" s="40">
        <v>15595.59</v>
      </c>
      <c r="K1507" s="40">
        <v>11071.558571428572</v>
      </c>
      <c r="L1507" s="40">
        <v>4871.4728571428577</v>
      </c>
      <c r="M1507" s="40">
        <v>1860.0885714285712</v>
      </c>
      <c r="N1507" s="40">
        <v>579.48714285714289</v>
      </c>
      <c r="O1507" s="40">
        <v>163.81428571428572</v>
      </c>
      <c r="P1507" s="40">
        <v>45.491428571428571</v>
      </c>
      <c r="Q1507" s="40">
        <v>9.4985714285714273</v>
      </c>
      <c r="R1507" s="40">
        <v>1.8985714285714284</v>
      </c>
      <c r="S1507" s="40">
        <v>0.34285714285714303</v>
      </c>
      <c r="T1507" s="40">
        <v>2.2857142857142857E-2</v>
      </c>
      <c r="U1507" s="40">
        <v>1.9999999999999997E-2</v>
      </c>
      <c r="V1507" s="40">
        <v>0</v>
      </c>
      <c r="W1507" s="40">
        <v>0</v>
      </c>
      <c r="X1507" s="40">
        <v>0</v>
      </c>
      <c r="Y1507" s="40">
        <v>0</v>
      </c>
      <c r="Z1507" s="40">
        <v>0</v>
      </c>
      <c r="AA1507" s="40">
        <v>0</v>
      </c>
      <c r="AB1507" s="40">
        <v>0</v>
      </c>
      <c r="AC1507" s="40">
        <v>0</v>
      </c>
      <c r="AD1507" s="40">
        <v>0</v>
      </c>
    </row>
    <row r="1508" spans="1:30" x14ac:dyDescent="0.25">
      <c r="A1508" s="35">
        <v>1.5</v>
      </c>
      <c r="B1508" s="36" t="s">
        <v>0</v>
      </c>
      <c r="C1508" s="38" t="s">
        <v>2</v>
      </c>
      <c r="D1508" s="36" t="s">
        <v>36</v>
      </c>
      <c r="E1508" s="38" t="s">
        <v>38</v>
      </c>
      <c r="F1508" s="38" t="s">
        <v>54</v>
      </c>
      <c r="G1508" s="40">
        <v>19.794047619047618</v>
      </c>
      <c r="H1508" s="40">
        <v>144.49821428571428</v>
      </c>
      <c r="I1508" s="40">
        <v>553.53869047619048</v>
      </c>
      <c r="J1508" s="40">
        <v>893.65357142857158</v>
      </c>
      <c r="K1508" s="40">
        <v>729.4160714285714</v>
      </c>
      <c r="L1508" s="40">
        <v>350.57142857142856</v>
      </c>
      <c r="M1508" s="40">
        <v>142.27261904761906</v>
      </c>
      <c r="N1508" s="40">
        <v>45.473214285714285</v>
      </c>
      <c r="O1508" s="40">
        <v>13.748809523809525</v>
      </c>
      <c r="P1508" s="40">
        <v>3.4327380952380948</v>
      </c>
      <c r="Q1508" s="40">
        <v>0.72619047619047628</v>
      </c>
      <c r="R1508" s="40">
        <v>0.18392857142857144</v>
      </c>
      <c r="S1508" s="40">
        <v>5.1785714285714303E-2</v>
      </c>
      <c r="T1508" s="40">
        <v>0</v>
      </c>
      <c r="U1508" s="40">
        <v>0</v>
      </c>
      <c r="V1508" s="40">
        <v>0</v>
      </c>
      <c r="W1508" s="40">
        <v>0</v>
      </c>
      <c r="X1508" s="40">
        <v>0</v>
      </c>
      <c r="Y1508" s="40">
        <v>0</v>
      </c>
      <c r="Z1508" s="40">
        <v>0</v>
      </c>
      <c r="AA1508" s="40">
        <v>0</v>
      </c>
      <c r="AB1508" s="40">
        <v>0</v>
      </c>
      <c r="AC1508" s="40">
        <v>0</v>
      </c>
      <c r="AD1508" s="40">
        <v>0</v>
      </c>
    </row>
    <row r="1509" spans="1:30" x14ac:dyDescent="0.25">
      <c r="A1509" s="35">
        <v>1.5</v>
      </c>
      <c r="B1509" s="36" t="s">
        <v>0</v>
      </c>
      <c r="C1509" s="38" t="s">
        <v>2</v>
      </c>
      <c r="D1509" s="36" t="s">
        <v>36</v>
      </c>
      <c r="E1509" s="38" t="s">
        <v>38</v>
      </c>
      <c r="F1509" s="38" t="s">
        <v>53</v>
      </c>
      <c r="G1509" s="40">
        <v>169.81</v>
      </c>
      <c r="H1509" s="40">
        <v>917.03</v>
      </c>
      <c r="I1509" s="40">
        <v>2849.5200000000004</v>
      </c>
      <c r="J1509" s="40">
        <v>3653.2999999999997</v>
      </c>
      <c r="K1509" s="40">
        <v>2518.4799999999996</v>
      </c>
      <c r="L1509" s="40">
        <v>1106.5500000000011</v>
      </c>
      <c r="M1509" s="40">
        <v>422.30999999999949</v>
      </c>
      <c r="N1509" s="40">
        <v>132.59000000000015</v>
      </c>
      <c r="O1509" s="40">
        <v>38.670000000000073</v>
      </c>
      <c r="P1509" s="40">
        <v>10.719999999999345</v>
      </c>
      <c r="Q1509" s="40">
        <v>2.569999999999709</v>
      </c>
      <c r="R1509" s="40">
        <v>0.40999999999985448</v>
      </c>
      <c r="S1509" s="40">
        <v>9.0000000000145519E-2</v>
      </c>
      <c r="T1509" s="40">
        <v>0</v>
      </c>
      <c r="U1509" s="40">
        <v>0</v>
      </c>
      <c r="V1509" s="40">
        <v>1.0000000000218279E-2</v>
      </c>
      <c r="W1509" s="40">
        <v>0</v>
      </c>
      <c r="X1509" s="40">
        <v>0</v>
      </c>
      <c r="Y1509" s="40">
        <v>0</v>
      </c>
      <c r="Z1509" s="40">
        <v>0</v>
      </c>
      <c r="AA1509" s="40">
        <v>0</v>
      </c>
      <c r="AB1509" s="40">
        <v>0</v>
      </c>
      <c r="AC1509" s="40">
        <v>0</v>
      </c>
      <c r="AD1509" s="40">
        <v>0</v>
      </c>
    </row>
    <row r="1510" spans="1:30" x14ac:dyDescent="0.25">
      <c r="A1510" s="35">
        <v>1.5</v>
      </c>
      <c r="B1510" s="36" t="s">
        <v>0</v>
      </c>
      <c r="C1510" s="38" t="s">
        <v>2</v>
      </c>
      <c r="D1510" s="36" t="s">
        <v>36</v>
      </c>
      <c r="E1510" s="38" t="s">
        <v>59</v>
      </c>
      <c r="F1510" s="38" t="s">
        <v>56</v>
      </c>
      <c r="G1510" s="40">
        <v>48346.79</v>
      </c>
      <c r="H1510" s="40">
        <v>213124.01000000004</v>
      </c>
      <c r="I1510" s="40">
        <v>560302.76</v>
      </c>
      <c r="J1510" s="40">
        <v>548988.41</v>
      </c>
      <c r="K1510" s="40">
        <v>306679.93000000017</v>
      </c>
      <c r="L1510" s="40">
        <v>120588.3</v>
      </c>
      <c r="M1510" s="40">
        <v>43682.070000000007</v>
      </c>
      <c r="N1510" s="40">
        <v>12911.999999999996</v>
      </c>
      <c r="O1510" s="40">
        <v>3238.37</v>
      </c>
      <c r="P1510" s="40">
        <v>738.97</v>
      </c>
      <c r="Q1510" s="40">
        <v>123.58000000000001</v>
      </c>
      <c r="R1510" s="40">
        <v>18.150000000000002</v>
      </c>
      <c r="S1510" s="40">
        <v>2.81</v>
      </c>
      <c r="T1510" s="40">
        <v>0.22999999999999998</v>
      </c>
      <c r="U1510" s="40">
        <v>0.01</v>
      </c>
      <c r="V1510" s="40">
        <v>0</v>
      </c>
      <c r="W1510" s="40">
        <v>0</v>
      </c>
      <c r="X1510" s="40">
        <v>0</v>
      </c>
      <c r="Y1510" s="40">
        <v>0</v>
      </c>
      <c r="Z1510" s="40">
        <v>0</v>
      </c>
      <c r="AA1510" s="40">
        <v>0</v>
      </c>
      <c r="AB1510" s="40">
        <v>0</v>
      </c>
      <c r="AC1510" s="40">
        <v>0</v>
      </c>
      <c r="AD1510" s="40">
        <v>0</v>
      </c>
    </row>
    <row r="1511" spans="1:30" x14ac:dyDescent="0.25">
      <c r="A1511" s="35">
        <v>1.5</v>
      </c>
      <c r="B1511" s="36" t="s">
        <v>0</v>
      </c>
      <c r="C1511" s="38" t="s">
        <v>2</v>
      </c>
      <c r="D1511" s="36" t="s">
        <v>36</v>
      </c>
      <c r="E1511" s="38" t="s">
        <v>59</v>
      </c>
      <c r="F1511" s="38" t="s">
        <v>55</v>
      </c>
      <c r="G1511" s="40">
        <v>548.51571428571413</v>
      </c>
      <c r="H1511" s="40">
        <v>3269.7142857142862</v>
      </c>
      <c r="I1511" s="40">
        <v>11321.760000000006</v>
      </c>
      <c r="J1511" s="40">
        <v>16054.460000000001</v>
      </c>
      <c r="K1511" s="40">
        <v>11476.550000000001</v>
      </c>
      <c r="L1511" s="40">
        <v>5025.3342857142852</v>
      </c>
      <c r="M1511" s="40">
        <v>1913.8642857142854</v>
      </c>
      <c r="N1511" s="40">
        <v>618.73571428571438</v>
      </c>
      <c r="O1511" s="40">
        <v>173.92000000000002</v>
      </c>
      <c r="P1511" s="40">
        <v>44.527142857142856</v>
      </c>
      <c r="Q1511" s="40">
        <v>8.8171428571428567</v>
      </c>
      <c r="R1511" s="40">
        <v>1.284285714285714</v>
      </c>
      <c r="S1511" s="40">
        <v>9.714285714285717E-2</v>
      </c>
      <c r="T1511" s="40">
        <v>1.9999999999999997E-2</v>
      </c>
      <c r="U1511" s="40">
        <v>1.4285714285714286E-3</v>
      </c>
      <c r="V1511" s="40">
        <v>0</v>
      </c>
      <c r="W1511" s="40">
        <v>0</v>
      </c>
      <c r="X1511" s="40">
        <v>0</v>
      </c>
      <c r="Y1511" s="40">
        <v>0</v>
      </c>
      <c r="Z1511" s="40">
        <v>0</v>
      </c>
      <c r="AA1511" s="40">
        <v>0</v>
      </c>
      <c r="AB1511" s="40">
        <v>0</v>
      </c>
      <c r="AC1511" s="40">
        <v>0</v>
      </c>
      <c r="AD1511" s="40">
        <v>0</v>
      </c>
    </row>
    <row r="1512" spans="1:30" x14ac:dyDescent="0.25">
      <c r="A1512" s="35">
        <v>1.5</v>
      </c>
      <c r="B1512" s="36" t="s">
        <v>0</v>
      </c>
      <c r="C1512" s="38" t="s">
        <v>2</v>
      </c>
      <c r="D1512" s="36" t="s">
        <v>36</v>
      </c>
      <c r="E1512" s="38" t="s">
        <v>59</v>
      </c>
      <c r="F1512" s="38" t="s">
        <v>54</v>
      </c>
      <c r="G1512" s="40">
        <v>19.93333333333333</v>
      </c>
      <c r="H1512" s="40">
        <v>145.06607142857143</v>
      </c>
      <c r="I1512" s="40">
        <v>557.28750000000014</v>
      </c>
      <c r="J1512" s="40">
        <v>926.73392857142858</v>
      </c>
      <c r="K1512" s="40">
        <v>771.30535714285702</v>
      </c>
      <c r="L1512" s="40">
        <v>366.39999999999992</v>
      </c>
      <c r="M1512" s="40">
        <v>148.45773809523808</v>
      </c>
      <c r="N1512" s="40">
        <v>50.180952380952377</v>
      </c>
      <c r="O1512" s="40">
        <v>15.45</v>
      </c>
      <c r="P1512" s="40">
        <v>4.3029761904761914</v>
      </c>
      <c r="Q1512" s="40">
        <v>0.94702380952380938</v>
      </c>
      <c r="R1512" s="40">
        <v>0.10535714285714289</v>
      </c>
      <c r="S1512" s="40">
        <v>2.4404761904761912E-2</v>
      </c>
      <c r="T1512" s="40">
        <v>0</v>
      </c>
      <c r="U1512" s="40">
        <v>0</v>
      </c>
      <c r="V1512" s="40">
        <v>0</v>
      </c>
      <c r="W1512" s="40">
        <v>0</v>
      </c>
      <c r="X1512" s="40">
        <v>0</v>
      </c>
      <c r="Y1512" s="40">
        <v>0</v>
      </c>
      <c r="Z1512" s="40">
        <v>0</v>
      </c>
      <c r="AA1512" s="40">
        <v>0</v>
      </c>
      <c r="AB1512" s="40">
        <v>0</v>
      </c>
      <c r="AC1512" s="40">
        <v>0</v>
      </c>
      <c r="AD1512" s="40">
        <v>0</v>
      </c>
    </row>
    <row r="1513" spans="1:30" x14ac:dyDescent="0.25">
      <c r="A1513" s="35">
        <v>1.5</v>
      </c>
      <c r="B1513" s="36" t="s">
        <v>0</v>
      </c>
      <c r="C1513" s="38" t="s">
        <v>2</v>
      </c>
      <c r="D1513" s="36" t="s">
        <v>36</v>
      </c>
      <c r="E1513" s="38" t="s">
        <v>59</v>
      </c>
      <c r="F1513" s="38" t="s">
        <v>53</v>
      </c>
      <c r="G1513" s="40">
        <v>172.15</v>
      </c>
      <c r="H1513" s="40">
        <v>888.35</v>
      </c>
      <c r="I1513" s="40">
        <v>2804.86</v>
      </c>
      <c r="J1513" s="40">
        <v>3698.72</v>
      </c>
      <c r="K1513" s="40">
        <v>2566.0400000000009</v>
      </c>
      <c r="L1513" s="40">
        <v>1116.1499999999996</v>
      </c>
      <c r="M1513" s="40">
        <v>425.18999999999869</v>
      </c>
      <c r="N1513" s="40">
        <v>137.3700000000008</v>
      </c>
      <c r="O1513" s="40">
        <v>38.590000000000146</v>
      </c>
      <c r="P1513" s="40">
        <v>10.459999999999127</v>
      </c>
      <c r="Q1513" s="40">
        <v>2.0600000000013097</v>
      </c>
      <c r="R1513" s="40">
        <v>0.3500000000003638</v>
      </c>
      <c r="S1513" s="40">
        <v>3.9999999999054126E-2</v>
      </c>
      <c r="T1513" s="40">
        <v>1.0000000000218279E-2</v>
      </c>
      <c r="U1513" s="40">
        <v>0</v>
      </c>
      <c r="V1513" s="40">
        <v>0</v>
      </c>
      <c r="W1513" s="40">
        <v>0</v>
      </c>
      <c r="X1513" s="40">
        <v>0</v>
      </c>
      <c r="Y1513" s="40">
        <v>0</v>
      </c>
      <c r="Z1513" s="40">
        <v>0</v>
      </c>
      <c r="AA1513" s="40">
        <v>0</v>
      </c>
      <c r="AB1513" s="40">
        <v>0</v>
      </c>
      <c r="AC1513" s="40">
        <v>0</v>
      </c>
      <c r="AD1513" s="40">
        <v>0</v>
      </c>
    </row>
    <row r="1514" spans="1:30" x14ac:dyDescent="0.25">
      <c r="A1514" s="35">
        <v>1.5</v>
      </c>
      <c r="B1514" s="36" t="s">
        <v>0</v>
      </c>
      <c r="C1514" s="38" t="s">
        <v>2</v>
      </c>
      <c r="D1514" s="36" t="s">
        <v>36</v>
      </c>
      <c r="E1514" s="38" t="s">
        <v>59</v>
      </c>
      <c r="F1514" s="38" t="s">
        <v>56</v>
      </c>
      <c r="G1514" s="40">
        <v>48313.80999999999</v>
      </c>
      <c r="H1514" s="40">
        <v>205745.61000000002</v>
      </c>
      <c r="I1514" s="40">
        <v>512639.8</v>
      </c>
      <c r="J1514" s="40">
        <v>493237.97</v>
      </c>
      <c r="K1514" s="40">
        <v>280164.27</v>
      </c>
      <c r="L1514" s="40">
        <v>113882.17</v>
      </c>
      <c r="M1514" s="40">
        <v>42271.329999999987</v>
      </c>
      <c r="N1514" s="40">
        <v>12703.410000000002</v>
      </c>
      <c r="O1514" s="40">
        <v>3214.0299999999993</v>
      </c>
      <c r="P1514" s="40">
        <v>757.12999999999988</v>
      </c>
      <c r="Q1514" s="40">
        <v>142.88999999999999</v>
      </c>
      <c r="R1514" s="40">
        <v>29.789999999999996</v>
      </c>
      <c r="S1514" s="40">
        <v>4.2300000000000004</v>
      </c>
      <c r="T1514" s="40">
        <v>0.79000000000000026</v>
      </c>
      <c r="U1514" s="40">
        <v>7.0000000000000007E-2</v>
      </c>
      <c r="V1514" s="40">
        <v>0</v>
      </c>
      <c r="W1514" s="40">
        <v>0</v>
      </c>
      <c r="X1514" s="40">
        <v>0</v>
      </c>
      <c r="Y1514" s="40">
        <v>0</v>
      </c>
      <c r="Z1514" s="40">
        <v>0</v>
      </c>
      <c r="AA1514" s="40">
        <v>0</v>
      </c>
      <c r="AB1514" s="40">
        <v>0</v>
      </c>
      <c r="AC1514" s="40">
        <v>0</v>
      </c>
      <c r="AD1514" s="40">
        <v>0</v>
      </c>
    </row>
    <row r="1515" spans="1:30" x14ac:dyDescent="0.25">
      <c r="A1515" s="35">
        <v>1.5</v>
      </c>
      <c r="B1515" s="36" t="s">
        <v>0</v>
      </c>
      <c r="C1515" s="38" t="s">
        <v>2</v>
      </c>
      <c r="D1515" s="36" t="s">
        <v>36</v>
      </c>
      <c r="E1515" s="38" t="s">
        <v>59</v>
      </c>
      <c r="F1515" s="38" t="s">
        <v>55</v>
      </c>
      <c r="G1515" s="40">
        <v>551.15142857142848</v>
      </c>
      <c r="H1515" s="40">
        <v>3387.4542857142874</v>
      </c>
      <c r="I1515" s="40">
        <v>11707.338571428574</v>
      </c>
      <c r="J1515" s="40">
        <v>16322.627142857144</v>
      </c>
      <c r="K1515" s="40">
        <v>11753.645714285714</v>
      </c>
      <c r="L1515" s="40">
        <v>5322.6371428571438</v>
      </c>
      <c r="M1515" s="40">
        <v>2139.2000000000003</v>
      </c>
      <c r="N1515" s="40">
        <v>712.6728571428572</v>
      </c>
      <c r="O1515" s="40">
        <v>201.9185714285714</v>
      </c>
      <c r="P1515" s="40">
        <v>51.598571428571439</v>
      </c>
      <c r="Q1515" s="40">
        <v>10.474285714285715</v>
      </c>
      <c r="R1515" s="40">
        <v>1.7685714285714285</v>
      </c>
      <c r="S1515" s="40">
        <v>0.36571428571428594</v>
      </c>
      <c r="T1515" s="40">
        <v>3.7142857142857151E-2</v>
      </c>
      <c r="U1515" s="40">
        <v>8.5714285714285719E-3</v>
      </c>
      <c r="V1515" s="40">
        <v>0</v>
      </c>
      <c r="W1515" s="40">
        <v>0</v>
      </c>
      <c r="X1515" s="40">
        <v>0</v>
      </c>
      <c r="Y1515" s="40">
        <v>0</v>
      </c>
      <c r="Z1515" s="40">
        <v>0</v>
      </c>
      <c r="AA1515" s="40">
        <v>0</v>
      </c>
      <c r="AB1515" s="40">
        <v>0</v>
      </c>
      <c r="AC1515" s="40">
        <v>0</v>
      </c>
      <c r="AD1515" s="40">
        <v>0</v>
      </c>
    </row>
    <row r="1516" spans="1:30" x14ac:dyDescent="0.25">
      <c r="A1516" s="35">
        <v>1.5</v>
      </c>
      <c r="B1516" s="36" t="s">
        <v>0</v>
      </c>
      <c r="C1516" s="38" t="s">
        <v>2</v>
      </c>
      <c r="D1516" s="36" t="s">
        <v>36</v>
      </c>
      <c r="E1516" s="38" t="s">
        <v>59</v>
      </c>
      <c r="F1516" s="38" t="s">
        <v>54</v>
      </c>
      <c r="G1516" s="40">
        <v>20.289285714285707</v>
      </c>
      <c r="H1516" s="40">
        <v>148.16250000000005</v>
      </c>
      <c r="I1516" s="40">
        <v>575.7696428571428</v>
      </c>
      <c r="J1516" s="40">
        <v>950.28333333333296</v>
      </c>
      <c r="K1516" s="40">
        <v>784.7714285714286</v>
      </c>
      <c r="L1516" s="40">
        <v>387.17440476190484</v>
      </c>
      <c r="M1516" s="40">
        <v>162.44642857142861</v>
      </c>
      <c r="N1516" s="40">
        <v>55.308333333333337</v>
      </c>
      <c r="O1516" s="40">
        <v>16.693452380952383</v>
      </c>
      <c r="P1516" s="40">
        <v>4.3815476190476188</v>
      </c>
      <c r="Q1516" s="40">
        <v>1.0410714285714286</v>
      </c>
      <c r="R1516" s="40">
        <v>0.18273809523809526</v>
      </c>
      <c r="S1516" s="40">
        <v>2.5595238095238098E-2</v>
      </c>
      <c r="T1516" s="40">
        <v>0</v>
      </c>
      <c r="U1516" s="40">
        <v>0</v>
      </c>
      <c r="V1516" s="40">
        <v>0</v>
      </c>
      <c r="W1516" s="40">
        <v>0</v>
      </c>
      <c r="X1516" s="40">
        <v>0</v>
      </c>
      <c r="Y1516" s="40">
        <v>0</v>
      </c>
      <c r="Z1516" s="40">
        <v>0</v>
      </c>
      <c r="AA1516" s="40">
        <v>0</v>
      </c>
      <c r="AB1516" s="40">
        <v>0</v>
      </c>
      <c r="AC1516" s="40">
        <v>0</v>
      </c>
      <c r="AD1516" s="40">
        <v>0</v>
      </c>
    </row>
    <row r="1517" spans="1:30" x14ac:dyDescent="0.25">
      <c r="A1517" s="35">
        <v>1.5</v>
      </c>
      <c r="B1517" s="36" t="s">
        <v>0</v>
      </c>
      <c r="C1517" s="38" t="s">
        <v>2</v>
      </c>
      <c r="D1517" s="36" t="s">
        <v>36</v>
      </c>
      <c r="E1517" s="38" t="s">
        <v>39</v>
      </c>
      <c r="F1517" s="38" t="s">
        <v>53</v>
      </c>
      <c r="G1517" s="40">
        <v>174.38</v>
      </c>
      <c r="H1517" s="40">
        <v>956.91</v>
      </c>
      <c r="I1517" s="40">
        <v>3080.66</v>
      </c>
      <c r="J1517" s="40">
        <v>4002.21</v>
      </c>
      <c r="K1517" s="40">
        <v>2802.4500000000007</v>
      </c>
      <c r="L1517" s="40">
        <v>1269.7699999999986</v>
      </c>
      <c r="M1517" s="40">
        <v>509.53000000000065</v>
      </c>
      <c r="N1517" s="40">
        <v>173.32999999999993</v>
      </c>
      <c r="O1517" s="40">
        <v>48.590000000000146</v>
      </c>
      <c r="P1517" s="40">
        <v>13.020000000000437</v>
      </c>
      <c r="Q1517" s="40">
        <v>2.4499999999989086</v>
      </c>
      <c r="R1517" s="40">
        <v>0.57000000000152795</v>
      </c>
      <c r="S1517" s="40">
        <v>9.9999999998544808E-2</v>
      </c>
      <c r="T1517" s="40">
        <v>0</v>
      </c>
      <c r="U1517" s="40">
        <v>0</v>
      </c>
      <c r="V1517" s="40">
        <v>0</v>
      </c>
      <c r="W1517" s="40">
        <v>0</v>
      </c>
      <c r="X1517" s="40">
        <v>0</v>
      </c>
      <c r="Y1517" s="40">
        <v>0</v>
      </c>
      <c r="Z1517" s="40">
        <v>0</v>
      </c>
      <c r="AA1517" s="40">
        <v>0</v>
      </c>
      <c r="AB1517" s="40">
        <v>0</v>
      </c>
      <c r="AC1517" s="40">
        <v>0</v>
      </c>
      <c r="AD1517" s="40">
        <v>0</v>
      </c>
    </row>
    <row r="1518" spans="1:30" x14ac:dyDescent="0.25">
      <c r="A1518" s="35">
        <v>1.5</v>
      </c>
      <c r="B1518" s="36" t="s">
        <v>0</v>
      </c>
      <c r="C1518" s="38" t="s">
        <v>2</v>
      </c>
      <c r="D1518" s="36" t="s">
        <v>36</v>
      </c>
      <c r="E1518" s="38" t="s">
        <v>40</v>
      </c>
      <c r="F1518" s="38" t="s">
        <v>56</v>
      </c>
      <c r="G1518" s="40">
        <v>48108.24</v>
      </c>
      <c r="H1518" s="40">
        <v>206950.07000000004</v>
      </c>
      <c r="I1518" s="40">
        <v>528931.78999999992</v>
      </c>
      <c r="J1518" s="40">
        <v>519484.10999999987</v>
      </c>
      <c r="K1518" s="40">
        <v>299033.71000000002</v>
      </c>
      <c r="L1518" s="40">
        <v>122313.12000000002</v>
      </c>
      <c r="M1518" s="40">
        <v>45847.240000000005</v>
      </c>
      <c r="N1518" s="40">
        <v>14318.57</v>
      </c>
      <c r="O1518" s="40">
        <v>3897.8599999999992</v>
      </c>
      <c r="P1518" s="40">
        <v>1000.4900000000001</v>
      </c>
      <c r="Q1518" s="40">
        <v>208.82000000000002</v>
      </c>
      <c r="R1518" s="40">
        <v>36.779999999999994</v>
      </c>
      <c r="S1518" s="40">
        <v>7.33</v>
      </c>
      <c r="T1518" s="40">
        <v>0.88000000000000023</v>
      </c>
      <c r="U1518" s="40">
        <v>0.30000000000000004</v>
      </c>
      <c r="V1518" s="40">
        <v>0</v>
      </c>
      <c r="W1518" s="40">
        <v>0</v>
      </c>
      <c r="X1518" s="40">
        <v>0</v>
      </c>
      <c r="Y1518" s="40">
        <v>0</v>
      </c>
      <c r="Z1518" s="40">
        <v>0</v>
      </c>
      <c r="AA1518" s="40">
        <v>0</v>
      </c>
      <c r="AB1518" s="40">
        <v>0</v>
      </c>
      <c r="AC1518" s="40">
        <v>0</v>
      </c>
      <c r="AD1518" s="40">
        <v>0</v>
      </c>
    </row>
    <row r="1519" spans="1:30" x14ac:dyDescent="0.25">
      <c r="A1519" s="35">
        <v>1.5</v>
      </c>
      <c r="B1519" s="36" t="s">
        <v>0</v>
      </c>
      <c r="C1519" s="38" t="s">
        <v>2</v>
      </c>
      <c r="D1519" s="36" t="s">
        <v>36</v>
      </c>
      <c r="E1519" s="38" t="s">
        <v>40</v>
      </c>
      <c r="F1519" s="38" t="s">
        <v>55</v>
      </c>
      <c r="G1519" s="40">
        <v>548.23285714285714</v>
      </c>
      <c r="H1519" s="40">
        <v>3323.1514285714288</v>
      </c>
      <c r="I1519" s="40">
        <v>11458.571428571429</v>
      </c>
      <c r="J1519" s="40">
        <v>15947.341428571426</v>
      </c>
      <c r="K1519" s="40">
        <v>11356.951428571429</v>
      </c>
      <c r="L1519" s="40">
        <v>5092.295714285714</v>
      </c>
      <c r="M1519" s="40">
        <v>2023.8557142857142</v>
      </c>
      <c r="N1519" s="40">
        <v>662.75285714285724</v>
      </c>
      <c r="O1519" s="40">
        <v>185.92571428571432</v>
      </c>
      <c r="P1519" s="40">
        <v>49.29571428571429</v>
      </c>
      <c r="Q1519" s="40">
        <v>10.34</v>
      </c>
      <c r="R1519" s="40">
        <v>1.8385714285714287</v>
      </c>
      <c r="S1519" s="40">
        <v>0.41285714285714298</v>
      </c>
      <c r="T1519" s="40">
        <v>0.15285714285714289</v>
      </c>
      <c r="U1519" s="40">
        <v>5.7142857142857143E-3</v>
      </c>
      <c r="V1519" s="40">
        <v>0</v>
      </c>
      <c r="W1519" s="40">
        <v>0</v>
      </c>
      <c r="X1519" s="40">
        <v>0</v>
      </c>
      <c r="Y1519" s="40">
        <v>0</v>
      </c>
      <c r="Z1519" s="40">
        <v>0</v>
      </c>
      <c r="AA1519" s="40">
        <v>0</v>
      </c>
      <c r="AB1519" s="40">
        <v>0</v>
      </c>
      <c r="AC1519" s="40">
        <v>0</v>
      </c>
      <c r="AD1519" s="40">
        <v>0</v>
      </c>
    </row>
    <row r="1520" spans="1:30" x14ac:dyDescent="0.25">
      <c r="A1520" s="35">
        <v>1.5</v>
      </c>
      <c r="B1520" s="36" t="s">
        <v>0</v>
      </c>
      <c r="C1520" s="38" t="s">
        <v>2</v>
      </c>
      <c r="D1520" s="36" t="s">
        <v>36</v>
      </c>
      <c r="E1520" s="38" t="s">
        <v>40</v>
      </c>
      <c r="F1520" s="38" t="s">
        <v>54</v>
      </c>
      <c r="G1520" s="40">
        <v>20.253571428571433</v>
      </c>
      <c r="H1520" s="40">
        <v>145.09047619047618</v>
      </c>
      <c r="I1520" s="40">
        <v>564.13452380952378</v>
      </c>
      <c r="J1520" s="40">
        <v>926.25416666666661</v>
      </c>
      <c r="K1520" s="40">
        <v>756.14583333333326</v>
      </c>
      <c r="L1520" s="40">
        <v>369.72976190476192</v>
      </c>
      <c r="M1520" s="40">
        <v>152.21904761904759</v>
      </c>
      <c r="N1520" s="40">
        <v>50.692261904761907</v>
      </c>
      <c r="O1520" s="40">
        <v>15.069642857142858</v>
      </c>
      <c r="P1520" s="40">
        <v>4.5946428571428575</v>
      </c>
      <c r="Q1520" s="40">
        <v>1.0928571428571427</v>
      </c>
      <c r="R1520" s="40">
        <v>0.21726190476190482</v>
      </c>
      <c r="S1520" s="40">
        <v>5.0000000000000031E-2</v>
      </c>
      <c r="T1520" s="40">
        <v>7.7380952380952366E-3</v>
      </c>
      <c r="U1520" s="40">
        <v>0</v>
      </c>
      <c r="V1520" s="40">
        <v>0</v>
      </c>
      <c r="W1520" s="40">
        <v>0</v>
      </c>
      <c r="X1520" s="40">
        <v>0</v>
      </c>
      <c r="Y1520" s="40">
        <v>0</v>
      </c>
      <c r="Z1520" s="40">
        <v>0</v>
      </c>
      <c r="AA1520" s="40">
        <v>0</v>
      </c>
      <c r="AB1520" s="40">
        <v>0</v>
      </c>
      <c r="AC1520" s="40">
        <v>0</v>
      </c>
      <c r="AD1520" s="40">
        <v>0</v>
      </c>
    </row>
    <row r="1521" spans="1:30" x14ac:dyDescent="0.25">
      <c r="A1521" s="35">
        <v>1.5</v>
      </c>
      <c r="B1521" s="36" t="s">
        <v>0</v>
      </c>
      <c r="C1521" s="38" t="s">
        <v>2</v>
      </c>
      <c r="D1521" s="36" t="s">
        <v>36</v>
      </c>
      <c r="E1521" s="38" t="s">
        <v>40</v>
      </c>
      <c r="F1521" s="38" t="s">
        <v>53</v>
      </c>
      <c r="G1521" s="40">
        <v>173.43</v>
      </c>
      <c r="H1521" s="40">
        <v>939.99</v>
      </c>
      <c r="I1521" s="40">
        <v>3001.46</v>
      </c>
      <c r="J1521" s="40">
        <v>3868.74</v>
      </c>
      <c r="K1521" s="40">
        <v>2680.0000000000009</v>
      </c>
      <c r="L1521" s="40">
        <v>1203</v>
      </c>
      <c r="M1521" s="40">
        <v>474.36999999999898</v>
      </c>
      <c r="N1521" s="40">
        <v>153.82999999999993</v>
      </c>
      <c r="O1521" s="40">
        <v>42.950000000000728</v>
      </c>
      <c r="P1521" s="40">
        <v>12.510000000000218</v>
      </c>
      <c r="Q1521" s="40">
        <v>2.9799999999995634</v>
      </c>
      <c r="R1521" s="40">
        <v>0.48999999999978172</v>
      </c>
      <c r="S1521" s="40">
        <v>4.0000000000873115E-2</v>
      </c>
      <c r="T1521" s="40">
        <v>9.9999999983992893E-3</v>
      </c>
      <c r="U1521" s="40">
        <v>0</v>
      </c>
      <c r="V1521" s="40">
        <v>0</v>
      </c>
      <c r="W1521" s="40">
        <v>0</v>
      </c>
      <c r="X1521" s="40">
        <v>0</v>
      </c>
      <c r="Y1521" s="40">
        <v>0</v>
      </c>
      <c r="Z1521" s="40">
        <v>0</v>
      </c>
      <c r="AA1521" s="40">
        <v>0</v>
      </c>
      <c r="AB1521" s="40">
        <v>0</v>
      </c>
      <c r="AC1521" s="40">
        <v>0</v>
      </c>
      <c r="AD1521" s="40">
        <v>0</v>
      </c>
    </row>
    <row r="1522" spans="1:30" x14ac:dyDescent="0.25">
      <c r="A1522" s="35">
        <v>1.5</v>
      </c>
      <c r="B1522" s="36" t="s">
        <v>0</v>
      </c>
      <c r="C1522" s="38" t="s">
        <v>3</v>
      </c>
      <c r="D1522" s="36" t="s">
        <v>32</v>
      </c>
      <c r="E1522" s="38" t="s">
        <v>33</v>
      </c>
      <c r="F1522" s="38" t="s">
        <v>56</v>
      </c>
      <c r="G1522" s="40">
        <v>48172.53</v>
      </c>
      <c r="H1522" s="40">
        <v>213020.79</v>
      </c>
      <c r="I1522" s="40">
        <v>572522.53999999992</v>
      </c>
      <c r="J1522" s="40">
        <v>583830.1</v>
      </c>
      <c r="K1522" s="40">
        <v>338322.56000000011</v>
      </c>
      <c r="L1522" s="40">
        <v>132774.63999999998</v>
      </c>
      <c r="M1522" s="40">
        <v>46460.229999999989</v>
      </c>
      <c r="N1522" s="40">
        <v>12980.369999999995</v>
      </c>
      <c r="O1522" s="40">
        <v>2961.55</v>
      </c>
      <c r="P1522" s="40">
        <v>610.72</v>
      </c>
      <c r="Q1522" s="40">
        <v>92.2</v>
      </c>
      <c r="R1522" s="40">
        <v>12.310000000000002</v>
      </c>
      <c r="S1522" s="40">
        <v>1.2700000000000002</v>
      </c>
      <c r="T1522" s="40">
        <v>0.08</v>
      </c>
      <c r="U1522" s="40">
        <v>0.09</v>
      </c>
      <c r="V1522" s="40">
        <v>0.21000000000000002</v>
      </c>
      <c r="W1522" s="40">
        <v>0</v>
      </c>
      <c r="X1522" s="40">
        <v>0</v>
      </c>
      <c r="Y1522" s="40">
        <v>0</v>
      </c>
      <c r="Z1522" s="40">
        <v>0</v>
      </c>
      <c r="AA1522" s="40">
        <v>0</v>
      </c>
      <c r="AB1522" s="40">
        <v>0</v>
      </c>
      <c r="AC1522" s="40">
        <v>0</v>
      </c>
      <c r="AD1522" s="40">
        <v>0</v>
      </c>
    </row>
    <row r="1523" spans="1:30" x14ac:dyDescent="0.25">
      <c r="A1523" s="35">
        <v>1.5</v>
      </c>
      <c r="B1523" s="36" t="s">
        <v>0</v>
      </c>
      <c r="C1523" s="38" t="s">
        <v>3</v>
      </c>
      <c r="D1523" s="36" t="s">
        <v>32</v>
      </c>
      <c r="E1523" s="38" t="s">
        <v>33</v>
      </c>
      <c r="F1523" s="38" t="s">
        <v>55</v>
      </c>
      <c r="G1523" s="40">
        <v>548.65571428571423</v>
      </c>
      <c r="H1523" s="40">
        <v>3282.0785714285716</v>
      </c>
      <c r="I1523" s="40">
        <v>11273.402857142859</v>
      </c>
      <c r="J1523" s="40">
        <v>15523.414285714285</v>
      </c>
      <c r="K1523" s="40">
        <v>10771.882857142858</v>
      </c>
      <c r="L1523" s="40">
        <v>4499.4414285714283</v>
      </c>
      <c r="M1523" s="40">
        <v>1581.7142857142856</v>
      </c>
      <c r="N1523" s="40">
        <v>464.0757142857143</v>
      </c>
      <c r="O1523" s="40">
        <v>117.43142857142858</v>
      </c>
      <c r="P1523" s="40">
        <v>26.747142857142851</v>
      </c>
      <c r="Q1523" s="40">
        <v>5.2257142857142842</v>
      </c>
      <c r="R1523" s="40">
        <v>0.81714285714285728</v>
      </c>
      <c r="S1523" s="40">
        <v>8.4285714285714297E-2</v>
      </c>
      <c r="T1523" s="40">
        <v>0</v>
      </c>
      <c r="U1523" s="40">
        <v>0</v>
      </c>
      <c r="V1523" s="40">
        <v>7.1428571428571435E-3</v>
      </c>
      <c r="W1523" s="40">
        <v>0</v>
      </c>
      <c r="X1523" s="40">
        <v>0</v>
      </c>
      <c r="Y1523" s="40">
        <v>0</v>
      </c>
      <c r="Z1523" s="40">
        <v>0</v>
      </c>
      <c r="AA1523" s="40">
        <v>0</v>
      </c>
      <c r="AB1523" s="40">
        <v>0</v>
      </c>
      <c r="AC1523" s="40">
        <v>0</v>
      </c>
      <c r="AD1523" s="40">
        <v>0</v>
      </c>
    </row>
    <row r="1524" spans="1:30" x14ac:dyDescent="0.25">
      <c r="A1524" s="35">
        <v>1.5</v>
      </c>
      <c r="B1524" s="36" t="s">
        <v>0</v>
      </c>
      <c r="C1524" s="38" t="s">
        <v>3</v>
      </c>
      <c r="D1524" s="36" t="s">
        <v>32</v>
      </c>
      <c r="E1524" s="38" t="s">
        <v>33</v>
      </c>
      <c r="F1524" s="38" t="s">
        <v>54</v>
      </c>
      <c r="G1524" s="40">
        <v>19.73571428571428</v>
      </c>
      <c r="H1524" s="40">
        <v>144.87440476190474</v>
      </c>
      <c r="I1524" s="40">
        <v>564.16130952380956</v>
      </c>
      <c r="J1524" s="40">
        <v>918.50892857142867</v>
      </c>
      <c r="K1524" s="40">
        <v>714.30833333333339</v>
      </c>
      <c r="L1524" s="40">
        <v>316.56309523809517</v>
      </c>
      <c r="M1524" s="40">
        <v>120.47916666666666</v>
      </c>
      <c r="N1524" s="40">
        <v>36.782738095238088</v>
      </c>
      <c r="O1524" s="40">
        <v>9.6928571428571448</v>
      </c>
      <c r="P1524" s="40">
        <v>2.4630952380952369</v>
      </c>
      <c r="Q1524" s="40">
        <v>0.45535714285714296</v>
      </c>
      <c r="R1524" s="40">
        <v>7.7976190476190504E-2</v>
      </c>
      <c r="S1524" s="40">
        <v>2.3214285714285719E-2</v>
      </c>
      <c r="T1524" s="40">
        <v>0</v>
      </c>
      <c r="U1524" s="40">
        <v>0</v>
      </c>
      <c r="V1524" s="40">
        <v>0</v>
      </c>
      <c r="W1524" s="40">
        <v>0</v>
      </c>
      <c r="X1524" s="40">
        <v>0</v>
      </c>
      <c r="Y1524" s="40">
        <v>0</v>
      </c>
      <c r="Z1524" s="40">
        <v>0</v>
      </c>
      <c r="AA1524" s="40">
        <v>0</v>
      </c>
      <c r="AB1524" s="40">
        <v>0</v>
      </c>
      <c r="AC1524" s="40">
        <v>0</v>
      </c>
      <c r="AD1524" s="40">
        <v>0</v>
      </c>
    </row>
    <row r="1525" spans="1:30" x14ac:dyDescent="0.25">
      <c r="A1525" s="35">
        <v>1.5</v>
      </c>
      <c r="B1525" s="36" t="s">
        <v>0</v>
      </c>
      <c r="C1525" s="38" t="s">
        <v>3</v>
      </c>
      <c r="D1525" s="36" t="s">
        <v>32</v>
      </c>
      <c r="E1525" s="38" t="s">
        <v>33</v>
      </c>
      <c r="F1525" s="38" t="s">
        <v>53</v>
      </c>
      <c r="G1525" s="40">
        <v>170.43</v>
      </c>
      <c r="H1525" s="40">
        <v>893.14999999999986</v>
      </c>
      <c r="I1525" s="40">
        <v>2703.32</v>
      </c>
      <c r="J1525" s="40">
        <v>3334.19</v>
      </c>
      <c r="K1525" s="40">
        <v>2248.869999999999</v>
      </c>
      <c r="L1525" s="40">
        <v>953.52000000000044</v>
      </c>
      <c r="M1525" s="40">
        <v>347.29000000000087</v>
      </c>
      <c r="N1525" s="40">
        <v>106.95999999999913</v>
      </c>
      <c r="O1525" s="40">
        <v>27.350000000000364</v>
      </c>
      <c r="P1525" s="40">
        <v>6.8799999999991996</v>
      </c>
      <c r="Q1525" s="40">
        <v>1</v>
      </c>
      <c r="R1525" s="40">
        <v>0.22000000000116415</v>
      </c>
      <c r="S1525" s="40">
        <v>2.9999999998835847E-2</v>
      </c>
      <c r="T1525" s="40">
        <v>0</v>
      </c>
      <c r="U1525" s="40">
        <v>0</v>
      </c>
      <c r="V1525" s="40">
        <v>0</v>
      </c>
      <c r="W1525" s="40">
        <v>0</v>
      </c>
      <c r="X1525" s="40">
        <v>0</v>
      </c>
      <c r="Y1525" s="40">
        <v>0</v>
      </c>
      <c r="Z1525" s="40">
        <v>0</v>
      </c>
      <c r="AA1525" s="40">
        <v>0</v>
      </c>
      <c r="AB1525" s="40">
        <v>0</v>
      </c>
      <c r="AC1525" s="40">
        <v>0</v>
      </c>
      <c r="AD1525" s="40">
        <v>0</v>
      </c>
    </row>
    <row r="1526" spans="1:30" x14ac:dyDescent="0.25">
      <c r="A1526" s="35">
        <v>1.5</v>
      </c>
      <c r="B1526" s="36" t="s">
        <v>0</v>
      </c>
      <c r="C1526" s="38" t="s">
        <v>3</v>
      </c>
      <c r="D1526" s="36" t="s">
        <v>32</v>
      </c>
      <c r="E1526" s="38" t="s">
        <v>58</v>
      </c>
      <c r="F1526" s="38" t="s">
        <v>56</v>
      </c>
      <c r="G1526" s="40">
        <v>48007.229999999996</v>
      </c>
      <c r="H1526" s="40">
        <v>210705.77999999997</v>
      </c>
      <c r="I1526" s="40">
        <v>560408.84000000008</v>
      </c>
      <c r="J1526" s="40">
        <v>571710.25</v>
      </c>
      <c r="K1526" s="40">
        <v>333734.32000000012</v>
      </c>
      <c r="L1526" s="40">
        <v>133245.43000000002</v>
      </c>
      <c r="M1526" s="40">
        <v>47369.889999999985</v>
      </c>
      <c r="N1526" s="40">
        <v>13484.09</v>
      </c>
      <c r="O1526" s="40">
        <v>3162.63</v>
      </c>
      <c r="P1526" s="40">
        <v>671.59</v>
      </c>
      <c r="Q1526" s="40">
        <v>101.64999999999998</v>
      </c>
      <c r="R1526" s="40">
        <v>13.589999999999998</v>
      </c>
      <c r="S1526" s="40">
        <v>1.1200000000000006</v>
      </c>
      <c r="T1526" s="40">
        <v>0.12</v>
      </c>
      <c r="U1526" s="40">
        <v>0</v>
      </c>
      <c r="V1526" s="40">
        <v>0</v>
      </c>
      <c r="W1526" s="40">
        <v>0</v>
      </c>
      <c r="X1526" s="40">
        <v>0</v>
      </c>
      <c r="Y1526" s="40">
        <v>0</v>
      </c>
      <c r="Z1526" s="40">
        <v>0</v>
      </c>
      <c r="AA1526" s="40">
        <v>0</v>
      </c>
      <c r="AB1526" s="40">
        <v>0</v>
      </c>
      <c r="AC1526" s="40">
        <v>0</v>
      </c>
      <c r="AD1526" s="40">
        <v>0</v>
      </c>
    </row>
    <row r="1527" spans="1:30" x14ac:dyDescent="0.25">
      <c r="A1527" s="35">
        <v>1.5</v>
      </c>
      <c r="B1527" s="36" t="s">
        <v>0</v>
      </c>
      <c r="C1527" s="38" t="s">
        <v>3</v>
      </c>
      <c r="D1527" s="36" t="s">
        <v>32</v>
      </c>
      <c r="E1527" s="38" t="s">
        <v>58</v>
      </c>
      <c r="F1527" s="38" t="s">
        <v>55</v>
      </c>
      <c r="G1527" s="40">
        <v>545.13714285714286</v>
      </c>
      <c r="H1527" s="40">
        <v>3283.0014285714287</v>
      </c>
      <c r="I1527" s="40">
        <v>11336.797142857145</v>
      </c>
      <c r="J1527" s="40">
        <v>15708.294285714286</v>
      </c>
      <c r="K1527" s="40">
        <v>10935.742857142857</v>
      </c>
      <c r="L1527" s="40">
        <v>4551.1614285714286</v>
      </c>
      <c r="M1527" s="40">
        <v>1634.0228571428563</v>
      </c>
      <c r="N1527" s="40">
        <v>483.38714285714292</v>
      </c>
      <c r="O1527" s="40">
        <v>123.98285714285713</v>
      </c>
      <c r="P1527" s="40">
        <v>29.645714285714288</v>
      </c>
      <c r="Q1527" s="40">
        <v>5.0200000000000014</v>
      </c>
      <c r="R1527" s="40">
        <v>0.81714285714285706</v>
      </c>
      <c r="S1527" s="40">
        <v>0.14571428571428577</v>
      </c>
      <c r="T1527" s="40">
        <v>0</v>
      </c>
      <c r="U1527" s="40">
        <v>0</v>
      </c>
      <c r="V1527" s="40">
        <v>0</v>
      </c>
      <c r="W1527" s="40">
        <v>0</v>
      </c>
      <c r="X1527" s="40">
        <v>0</v>
      </c>
      <c r="Y1527" s="40">
        <v>0</v>
      </c>
      <c r="Z1527" s="40">
        <v>0</v>
      </c>
      <c r="AA1527" s="40">
        <v>0</v>
      </c>
      <c r="AB1527" s="40">
        <v>0</v>
      </c>
      <c r="AC1527" s="40">
        <v>0</v>
      </c>
      <c r="AD1527" s="40">
        <v>0</v>
      </c>
    </row>
    <row r="1528" spans="1:30" x14ac:dyDescent="0.25">
      <c r="A1528" s="35">
        <v>1.5</v>
      </c>
      <c r="B1528" s="36" t="s">
        <v>0</v>
      </c>
      <c r="C1528" s="38" t="s">
        <v>3</v>
      </c>
      <c r="D1528" s="36" t="s">
        <v>32</v>
      </c>
      <c r="E1528" s="38" t="s">
        <v>58</v>
      </c>
      <c r="F1528" s="38" t="s">
        <v>54</v>
      </c>
      <c r="G1528" s="40">
        <v>20.035714285714285</v>
      </c>
      <c r="H1528" s="40">
        <v>145.460119047619</v>
      </c>
      <c r="I1528" s="40">
        <v>552.72142857142865</v>
      </c>
      <c r="J1528" s="40">
        <v>902.30773809523816</v>
      </c>
      <c r="K1528" s="40">
        <v>724.12619047619035</v>
      </c>
      <c r="L1528" s="40">
        <v>331.22380952380962</v>
      </c>
      <c r="M1528" s="40">
        <v>123.60773809523808</v>
      </c>
      <c r="N1528" s="40">
        <v>38.419642857142854</v>
      </c>
      <c r="O1528" s="40">
        <v>9.7035714285714256</v>
      </c>
      <c r="P1528" s="40">
        <v>2.4684523809523808</v>
      </c>
      <c r="Q1528" s="40">
        <v>0.51369047619047636</v>
      </c>
      <c r="R1528" s="40">
        <v>7.2619047619047639E-2</v>
      </c>
      <c r="S1528" s="40">
        <v>2.3809523809523807E-3</v>
      </c>
      <c r="T1528" s="40">
        <v>0</v>
      </c>
      <c r="U1528" s="40">
        <v>0</v>
      </c>
      <c r="V1528" s="40">
        <v>0</v>
      </c>
      <c r="W1528" s="40">
        <v>0</v>
      </c>
      <c r="X1528" s="40">
        <v>0</v>
      </c>
      <c r="Y1528" s="40">
        <v>0</v>
      </c>
      <c r="Z1528" s="40">
        <v>0</v>
      </c>
      <c r="AA1528" s="40">
        <v>0</v>
      </c>
      <c r="AB1528" s="40">
        <v>0</v>
      </c>
      <c r="AC1528" s="40">
        <v>0</v>
      </c>
      <c r="AD1528" s="40">
        <v>0</v>
      </c>
    </row>
    <row r="1529" spans="1:30" x14ac:dyDescent="0.25">
      <c r="A1529" s="35">
        <v>1.5</v>
      </c>
      <c r="B1529" s="36" t="s">
        <v>0</v>
      </c>
      <c r="C1529" s="38" t="s">
        <v>3</v>
      </c>
      <c r="D1529" s="36" t="s">
        <v>32</v>
      </c>
      <c r="E1529" s="38" t="s">
        <v>58</v>
      </c>
      <c r="F1529" s="38" t="s">
        <v>53</v>
      </c>
      <c r="G1529" s="40">
        <v>170.22</v>
      </c>
      <c r="H1529" s="40">
        <v>919.02</v>
      </c>
      <c r="I1529" s="40">
        <v>2893</v>
      </c>
      <c r="J1529" s="40">
        <v>3636.2</v>
      </c>
      <c r="K1529" s="40">
        <v>2407.0900000000011</v>
      </c>
      <c r="L1529" s="40">
        <v>976.39999999999964</v>
      </c>
      <c r="M1529" s="40">
        <v>353.79999999999927</v>
      </c>
      <c r="N1529" s="40">
        <v>107.8700000000008</v>
      </c>
      <c r="O1529" s="40">
        <v>28.859999999998763</v>
      </c>
      <c r="P1529" s="40">
        <v>7.3900000000012369</v>
      </c>
      <c r="Q1529" s="40">
        <v>1.3599999999987631</v>
      </c>
      <c r="R1529" s="40">
        <v>0.24000000000160071</v>
      </c>
      <c r="S1529" s="40">
        <v>1.9999999998617568E-2</v>
      </c>
      <c r="T1529" s="40">
        <v>0</v>
      </c>
      <c r="U1529" s="40">
        <v>0</v>
      </c>
      <c r="V1529" s="40">
        <v>0</v>
      </c>
      <c r="W1529" s="40">
        <v>0</v>
      </c>
      <c r="X1529" s="40">
        <v>0</v>
      </c>
      <c r="Y1529" s="40">
        <v>0</v>
      </c>
      <c r="Z1529" s="40">
        <v>0</v>
      </c>
      <c r="AA1529" s="40">
        <v>0</v>
      </c>
      <c r="AB1529" s="40">
        <v>0</v>
      </c>
      <c r="AC1529" s="40">
        <v>0</v>
      </c>
      <c r="AD1529" s="40">
        <v>0</v>
      </c>
    </row>
    <row r="1530" spans="1:30" x14ac:dyDescent="0.25">
      <c r="A1530" s="35">
        <v>1.5</v>
      </c>
      <c r="B1530" s="36" t="s">
        <v>0</v>
      </c>
      <c r="C1530" s="38" t="s">
        <v>3</v>
      </c>
      <c r="D1530" s="36" t="s">
        <v>32</v>
      </c>
      <c r="E1530" s="38" t="s">
        <v>57</v>
      </c>
      <c r="F1530" s="38" t="s">
        <v>56</v>
      </c>
      <c r="G1530" s="40">
        <v>48176.640000000014</v>
      </c>
      <c r="H1530" s="40">
        <v>212978.20999999996</v>
      </c>
      <c r="I1530" s="40">
        <v>572851.2300000001</v>
      </c>
      <c r="J1530" s="40">
        <v>584089.37</v>
      </c>
      <c r="K1530" s="40">
        <v>329856.7699999999</v>
      </c>
      <c r="L1530" s="40">
        <v>118717.51</v>
      </c>
      <c r="M1530" s="40">
        <v>36174.159999999989</v>
      </c>
      <c r="N1530" s="40">
        <v>8636.7000000000007</v>
      </c>
      <c r="O1530" s="40">
        <v>1677.1500000000008</v>
      </c>
      <c r="P1530" s="40">
        <v>276.35000000000002</v>
      </c>
      <c r="Q1530" s="40">
        <v>34.429999999999993</v>
      </c>
      <c r="R1530" s="40">
        <v>3.3099999999999992</v>
      </c>
      <c r="S1530" s="40">
        <v>0.3600000000000001</v>
      </c>
      <c r="T1530" s="40">
        <v>0</v>
      </c>
      <c r="U1530" s="40">
        <v>0</v>
      </c>
      <c r="V1530" s="40">
        <v>0</v>
      </c>
      <c r="W1530" s="40">
        <v>0</v>
      </c>
      <c r="X1530" s="40">
        <v>0</v>
      </c>
      <c r="Y1530" s="40">
        <v>0</v>
      </c>
      <c r="Z1530" s="40">
        <v>0</v>
      </c>
      <c r="AA1530" s="40">
        <v>0</v>
      </c>
      <c r="AB1530" s="40">
        <v>0</v>
      </c>
      <c r="AC1530" s="40">
        <v>0</v>
      </c>
      <c r="AD1530" s="40">
        <v>0</v>
      </c>
    </row>
    <row r="1531" spans="1:30" x14ac:dyDescent="0.25">
      <c r="A1531" s="35">
        <v>1.5</v>
      </c>
      <c r="B1531" s="36" t="s">
        <v>0</v>
      </c>
      <c r="C1531" s="38" t="s">
        <v>3</v>
      </c>
      <c r="D1531" s="36" t="s">
        <v>32</v>
      </c>
      <c r="E1531" s="38" t="s">
        <v>57</v>
      </c>
      <c r="F1531" s="38" t="s">
        <v>55</v>
      </c>
      <c r="G1531" s="40">
        <v>548.33428571428578</v>
      </c>
      <c r="H1531" s="40">
        <v>3283.2257142857147</v>
      </c>
      <c r="I1531" s="40">
        <v>11266.890000000001</v>
      </c>
      <c r="J1531" s="40">
        <v>15560.062857142859</v>
      </c>
      <c r="K1531" s="40">
        <v>11066.414285714289</v>
      </c>
      <c r="L1531" s="40">
        <v>4817.6685714285722</v>
      </c>
      <c r="M1531" s="40">
        <v>1722.6857142857145</v>
      </c>
      <c r="N1531" s="40">
        <v>473.15714285714284</v>
      </c>
      <c r="O1531" s="40">
        <v>108.08285714285714</v>
      </c>
      <c r="P1531" s="40">
        <v>21.062857142857137</v>
      </c>
      <c r="Q1531" s="40">
        <v>2.8071428571428561</v>
      </c>
      <c r="R1531" s="40">
        <v>0.33714285714285719</v>
      </c>
      <c r="S1531" s="40">
        <v>1.4285714285714285E-2</v>
      </c>
      <c r="T1531" s="40">
        <v>0</v>
      </c>
      <c r="U1531" s="40">
        <v>0</v>
      </c>
      <c r="V1531" s="40">
        <v>0</v>
      </c>
      <c r="W1531" s="40">
        <v>0</v>
      </c>
      <c r="X1531" s="40">
        <v>0</v>
      </c>
      <c r="Y1531" s="40">
        <v>0</v>
      </c>
      <c r="Z1531" s="40">
        <v>0</v>
      </c>
      <c r="AA1531" s="40">
        <v>0</v>
      </c>
      <c r="AB1531" s="40">
        <v>0</v>
      </c>
      <c r="AC1531" s="40">
        <v>0</v>
      </c>
      <c r="AD1531" s="40">
        <v>0</v>
      </c>
    </row>
    <row r="1532" spans="1:30" x14ac:dyDescent="0.25">
      <c r="A1532" s="35">
        <v>1.5</v>
      </c>
      <c r="B1532" s="36" t="s">
        <v>0</v>
      </c>
      <c r="C1532" s="38" t="s">
        <v>3</v>
      </c>
      <c r="D1532" s="36" t="s">
        <v>32</v>
      </c>
      <c r="E1532" s="38" t="s">
        <v>57</v>
      </c>
      <c r="F1532" s="38" t="s">
        <v>54</v>
      </c>
      <c r="G1532" s="40">
        <v>19.760119047619046</v>
      </c>
      <c r="H1532" s="40">
        <v>144.86369047619047</v>
      </c>
      <c r="I1532" s="40">
        <v>563.81011904761908</v>
      </c>
      <c r="J1532" s="40">
        <v>917.58869047619044</v>
      </c>
      <c r="K1532" s="40">
        <v>738.53154761904796</v>
      </c>
      <c r="L1532" s="40">
        <v>351.95833333333331</v>
      </c>
      <c r="M1532" s="40">
        <v>134.74821428571428</v>
      </c>
      <c r="N1532" s="40">
        <v>39.194047619047623</v>
      </c>
      <c r="O1532" s="40">
        <v>9.6380952380952376</v>
      </c>
      <c r="P1532" s="40">
        <v>1.7946428571428574</v>
      </c>
      <c r="Q1532" s="40">
        <v>0.30714285714285711</v>
      </c>
      <c r="R1532" s="40">
        <v>4.2261904761904764E-2</v>
      </c>
      <c r="S1532" s="40">
        <v>0</v>
      </c>
      <c r="T1532" s="40">
        <v>0</v>
      </c>
      <c r="U1532" s="40">
        <v>0</v>
      </c>
      <c r="V1532" s="40">
        <v>0</v>
      </c>
      <c r="W1532" s="40">
        <v>0</v>
      </c>
      <c r="X1532" s="40">
        <v>0</v>
      </c>
      <c r="Y1532" s="40">
        <v>0</v>
      </c>
      <c r="Z1532" s="40">
        <v>0</v>
      </c>
      <c r="AA1532" s="40">
        <v>0</v>
      </c>
      <c r="AB1532" s="40">
        <v>0</v>
      </c>
      <c r="AC1532" s="40">
        <v>0</v>
      </c>
      <c r="AD1532" s="40">
        <v>0</v>
      </c>
    </row>
    <row r="1533" spans="1:30" x14ac:dyDescent="0.25">
      <c r="A1533" s="35">
        <v>1.5</v>
      </c>
      <c r="B1533" s="36" t="s">
        <v>0</v>
      </c>
      <c r="C1533" s="38" t="s">
        <v>3</v>
      </c>
      <c r="D1533" s="36" t="s">
        <v>32</v>
      </c>
      <c r="E1533" s="38" t="s">
        <v>57</v>
      </c>
      <c r="F1533" s="38" t="s">
        <v>53</v>
      </c>
      <c r="G1533" s="40">
        <v>170.33</v>
      </c>
      <c r="H1533" s="40">
        <v>894.7299999999999</v>
      </c>
      <c r="I1533" s="40">
        <v>2701.52</v>
      </c>
      <c r="J1533" s="40">
        <v>3336.7300000000005</v>
      </c>
      <c r="K1533" s="40">
        <v>2323.9199999999992</v>
      </c>
      <c r="L1533" s="40">
        <v>1020.75</v>
      </c>
      <c r="M1533" s="40">
        <v>374.23999999999978</v>
      </c>
      <c r="N1533" s="40">
        <v>104.54000000000087</v>
      </c>
      <c r="O1533" s="40">
        <v>24.829999999999927</v>
      </c>
      <c r="P1533" s="40">
        <v>5.3400000000001455</v>
      </c>
      <c r="Q1533" s="40">
        <v>0.77000000000043656</v>
      </c>
      <c r="R1533" s="40">
        <v>9.0000000000145519E-2</v>
      </c>
      <c r="S1533" s="40">
        <v>9.9999999983992893E-3</v>
      </c>
      <c r="T1533" s="40">
        <v>0</v>
      </c>
      <c r="U1533" s="40">
        <v>0</v>
      </c>
      <c r="V1533" s="40">
        <v>0</v>
      </c>
      <c r="W1533" s="40">
        <v>0</v>
      </c>
      <c r="X1533" s="40">
        <v>0</v>
      </c>
      <c r="Y1533" s="40">
        <v>0</v>
      </c>
      <c r="Z1533" s="40">
        <v>0</v>
      </c>
      <c r="AA1533" s="40">
        <v>0</v>
      </c>
      <c r="AB1533" s="40">
        <v>0</v>
      </c>
      <c r="AC1533" s="40">
        <v>0</v>
      </c>
      <c r="AD1533" s="40">
        <v>0</v>
      </c>
    </row>
    <row r="1534" spans="1:30" x14ac:dyDescent="0.25">
      <c r="A1534" s="35">
        <v>1.5</v>
      </c>
      <c r="B1534" s="36" t="s">
        <v>0</v>
      </c>
      <c r="C1534" s="38" t="s">
        <v>3</v>
      </c>
      <c r="D1534" s="36" t="s">
        <v>32</v>
      </c>
      <c r="E1534" s="38" t="s">
        <v>34</v>
      </c>
      <c r="F1534" s="38" t="s">
        <v>56</v>
      </c>
      <c r="G1534" s="40">
        <v>48097.71</v>
      </c>
      <c r="H1534" s="40">
        <v>207180.88</v>
      </c>
      <c r="I1534" s="40">
        <v>523432.91000000003</v>
      </c>
      <c r="J1534" s="40">
        <v>502021.95000000007</v>
      </c>
      <c r="K1534" s="40">
        <v>273257.57</v>
      </c>
      <c r="L1534" s="40">
        <v>98940.799999999988</v>
      </c>
      <c r="M1534" s="40">
        <v>31033.45</v>
      </c>
      <c r="N1534" s="40">
        <v>7605.64</v>
      </c>
      <c r="O1534" s="40">
        <v>1518.15</v>
      </c>
      <c r="P1534" s="40">
        <v>274.87000000000006</v>
      </c>
      <c r="Q1534" s="40">
        <v>37.080000000000005</v>
      </c>
      <c r="R1534" s="40">
        <v>4.8000000000000007</v>
      </c>
      <c r="S1534" s="40">
        <v>0.4900000000000001</v>
      </c>
      <c r="T1534" s="40">
        <v>0</v>
      </c>
      <c r="U1534" s="40">
        <v>0</v>
      </c>
      <c r="V1534" s="40">
        <v>0</v>
      </c>
      <c r="W1534" s="40">
        <v>0</v>
      </c>
      <c r="X1534" s="40">
        <v>0</v>
      </c>
      <c r="Y1534" s="40">
        <v>0</v>
      </c>
      <c r="Z1534" s="40">
        <v>0</v>
      </c>
      <c r="AA1534" s="40">
        <v>0</v>
      </c>
      <c r="AB1534" s="40">
        <v>0</v>
      </c>
      <c r="AC1534" s="40">
        <v>0</v>
      </c>
      <c r="AD1534" s="40">
        <v>0</v>
      </c>
    </row>
    <row r="1535" spans="1:30" x14ac:dyDescent="0.25">
      <c r="A1535" s="35">
        <v>1.5</v>
      </c>
      <c r="B1535" s="36" t="s">
        <v>0</v>
      </c>
      <c r="C1535" s="38" t="s">
        <v>3</v>
      </c>
      <c r="D1535" s="36" t="s">
        <v>32</v>
      </c>
      <c r="E1535" s="38" t="s">
        <v>34</v>
      </c>
      <c r="F1535" s="38" t="s">
        <v>55</v>
      </c>
      <c r="G1535" s="40">
        <v>547.29142857142858</v>
      </c>
      <c r="H1535" s="40">
        <v>3365.6699999999996</v>
      </c>
      <c r="I1535" s="40">
        <v>11833.472857142855</v>
      </c>
      <c r="J1535" s="40">
        <v>16572.904285714289</v>
      </c>
      <c r="K1535" s="40">
        <v>11811.92</v>
      </c>
      <c r="L1535" s="40">
        <v>5098.3385714285714</v>
      </c>
      <c r="M1535" s="40">
        <v>1844.5214285714287</v>
      </c>
      <c r="N1535" s="40">
        <v>518.54714285714294</v>
      </c>
      <c r="O1535" s="40">
        <v>121.02285714285713</v>
      </c>
      <c r="P1535" s="40">
        <v>24.145714285714288</v>
      </c>
      <c r="Q1535" s="40">
        <v>3.1399999999999992</v>
      </c>
      <c r="R1535" s="40">
        <v>0.35714285714285682</v>
      </c>
      <c r="S1535" s="40">
        <v>4.8571428571428592E-2</v>
      </c>
      <c r="T1535" s="40">
        <v>0</v>
      </c>
      <c r="U1535" s="40">
        <v>0</v>
      </c>
      <c r="V1535" s="40">
        <v>0</v>
      </c>
      <c r="W1535" s="40">
        <v>0</v>
      </c>
      <c r="X1535" s="40">
        <v>0</v>
      </c>
      <c r="Y1535" s="40">
        <v>0</v>
      </c>
      <c r="Z1535" s="40">
        <v>0</v>
      </c>
      <c r="AA1535" s="40">
        <v>0</v>
      </c>
      <c r="AB1535" s="40">
        <v>0</v>
      </c>
      <c r="AC1535" s="40">
        <v>0</v>
      </c>
      <c r="AD1535" s="40">
        <v>0</v>
      </c>
    </row>
    <row r="1536" spans="1:30" x14ac:dyDescent="0.25">
      <c r="A1536" s="35">
        <v>1.5</v>
      </c>
      <c r="B1536" s="36" t="s">
        <v>0</v>
      </c>
      <c r="C1536" s="38" t="s">
        <v>3</v>
      </c>
      <c r="D1536" s="36" t="s">
        <v>32</v>
      </c>
      <c r="E1536" s="38" t="s">
        <v>34</v>
      </c>
      <c r="F1536" s="38" t="s">
        <v>54</v>
      </c>
      <c r="G1536" s="40">
        <v>20.258333333333329</v>
      </c>
      <c r="H1536" s="40">
        <v>146.33809523809524</v>
      </c>
      <c r="I1536" s="40">
        <v>581.73392857142858</v>
      </c>
      <c r="J1536" s="40">
        <v>967.21071428571429</v>
      </c>
      <c r="K1536" s="40">
        <v>796.33630952380952</v>
      </c>
      <c r="L1536" s="40">
        <v>374.82976190476177</v>
      </c>
      <c r="M1536" s="40">
        <v>144.77678571428572</v>
      </c>
      <c r="N1536" s="40">
        <v>43.800595238095241</v>
      </c>
      <c r="O1536" s="40">
        <v>10.290476190476191</v>
      </c>
      <c r="P1536" s="40">
        <v>2.2095238095238097</v>
      </c>
      <c r="Q1536" s="40">
        <v>0.32499999999999996</v>
      </c>
      <c r="R1536" s="40">
        <v>3.6309523809523819E-2</v>
      </c>
      <c r="S1536" s="40">
        <v>6.5476190476190469E-3</v>
      </c>
      <c r="T1536" s="40">
        <v>0</v>
      </c>
      <c r="U1536" s="40">
        <v>0</v>
      </c>
      <c r="V1536" s="40">
        <v>0</v>
      </c>
      <c r="W1536" s="40">
        <v>0</v>
      </c>
      <c r="X1536" s="40">
        <v>0</v>
      </c>
      <c r="Y1536" s="40">
        <v>0</v>
      </c>
      <c r="Z1536" s="40">
        <v>0</v>
      </c>
      <c r="AA1536" s="40">
        <v>0</v>
      </c>
      <c r="AB1536" s="40">
        <v>0</v>
      </c>
      <c r="AC1536" s="40">
        <v>0</v>
      </c>
      <c r="AD1536" s="40">
        <v>0</v>
      </c>
    </row>
    <row r="1537" spans="1:30" x14ac:dyDescent="0.25">
      <c r="A1537" s="35">
        <v>1.5</v>
      </c>
      <c r="B1537" s="36" t="s">
        <v>0</v>
      </c>
      <c r="C1537" s="38" t="s">
        <v>3</v>
      </c>
      <c r="D1537" s="36" t="s">
        <v>32</v>
      </c>
      <c r="E1537" s="38" t="s">
        <v>34</v>
      </c>
      <c r="F1537" s="38" t="s">
        <v>53</v>
      </c>
      <c r="G1537" s="40">
        <v>173.33</v>
      </c>
      <c r="H1537" s="40">
        <v>954.83</v>
      </c>
      <c r="I1537" s="40">
        <v>3121.5299999999997</v>
      </c>
      <c r="J1537" s="40">
        <v>4062.6099999999997</v>
      </c>
      <c r="K1537" s="40">
        <v>2804.8900000000012</v>
      </c>
      <c r="L1537" s="40">
        <v>1220.1099999999988</v>
      </c>
      <c r="M1537" s="40">
        <v>448.61000000000058</v>
      </c>
      <c r="N1537" s="40">
        <v>129.65999999999985</v>
      </c>
      <c r="O1537" s="40">
        <v>31.190000000000509</v>
      </c>
      <c r="P1537" s="40">
        <v>6.9599999999991269</v>
      </c>
      <c r="Q1537" s="40">
        <v>0.8500000000003638</v>
      </c>
      <c r="R1537" s="40">
        <v>0.13000000000101863</v>
      </c>
      <c r="S1537" s="40">
        <v>0</v>
      </c>
      <c r="T1537" s="40">
        <v>0</v>
      </c>
      <c r="U1537" s="40">
        <v>0</v>
      </c>
      <c r="V1537" s="40">
        <v>0</v>
      </c>
      <c r="W1537" s="40">
        <v>0</v>
      </c>
      <c r="X1537" s="40">
        <v>0</v>
      </c>
      <c r="Y1537" s="40">
        <v>0</v>
      </c>
      <c r="Z1537" s="40">
        <v>0</v>
      </c>
      <c r="AA1537" s="40">
        <v>0</v>
      </c>
      <c r="AB1537" s="40">
        <v>0</v>
      </c>
      <c r="AC1537" s="40">
        <v>0</v>
      </c>
      <c r="AD1537" s="40">
        <v>0</v>
      </c>
    </row>
    <row r="1538" spans="1:30" x14ac:dyDescent="0.25">
      <c r="A1538" s="35">
        <v>1.5</v>
      </c>
      <c r="B1538" s="36" t="s">
        <v>0</v>
      </c>
      <c r="C1538" s="38" t="s">
        <v>3</v>
      </c>
      <c r="D1538" s="36" t="s">
        <v>32</v>
      </c>
      <c r="E1538" s="38" t="s">
        <v>35</v>
      </c>
      <c r="F1538" s="38" t="s">
        <v>56</v>
      </c>
      <c r="G1538" s="40">
        <v>48357.090000000004</v>
      </c>
      <c r="H1538" s="40">
        <v>209936.22</v>
      </c>
      <c r="I1538" s="40">
        <v>539928.38</v>
      </c>
      <c r="J1538" s="40">
        <v>526707.77999999991</v>
      </c>
      <c r="K1538" s="40">
        <v>292744.85000000003</v>
      </c>
      <c r="L1538" s="40">
        <v>109718.51000000004</v>
      </c>
      <c r="M1538" s="40">
        <v>36437.859999999986</v>
      </c>
      <c r="N1538" s="40">
        <v>9867.5699999999979</v>
      </c>
      <c r="O1538" s="40">
        <v>2281.0500000000002</v>
      </c>
      <c r="P1538" s="40">
        <v>488.46999999999986</v>
      </c>
      <c r="Q1538" s="40">
        <v>79.850000000000037</v>
      </c>
      <c r="R1538" s="40">
        <v>11.350000000000003</v>
      </c>
      <c r="S1538" s="40">
        <v>1.4400000000000006</v>
      </c>
      <c r="T1538" s="40">
        <v>0.05</v>
      </c>
      <c r="U1538" s="40">
        <v>0</v>
      </c>
      <c r="V1538" s="40">
        <v>0</v>
      </c>
      <c r="W1538" s="40">
        <v>0</v>
      </c>
      <c r="X1538" s="40">
        <v>0</v>
      </c>
      <c r="Y1538" s="40">
        <v>0</v>
      </c>
      <c r="Z1538" s="40">
        <v>0</v>
      </c>
      <c r="AA1538" s="40">
        <v>0</v>
      </c>
      <c r="AB1538" s="40">
        <v>0</v>
      </c>
      <c r="AC1538" s="40">
        <v>0</v>
      </c>
      <c r="AD1538" s="40">
        <v>0</v>
      </c>
    </row>
    <row r="1539" spans="1:30" x14ac:dyDescent="0.25">
      <c r="A1539" s="35">
        <v>1.5</v>
      </c>
      <c r="B1539" s="36" t="s">
        <v>0</v>
      </c>
      <c r="C1539" s="38" t="s">
        <v>3</v>
      </c>
      <c r="D1539" s="36" t="s">
        <v>32</v>
      </c>
      <c r="E1539" s="38" t="s">
        <v>35</v>
      </c>
      <c r="F1539" s="38" t="s">
        <v>55</v>
      </c>
      <c r="G1539" s="40">
        <v>551.80714285714282</v>
      </c>
      <c r="H1539" s="40">
        <v>3361.815714285714</v>
      </c>
      <c r="I1539" s="40">
        <v>11655.429999999998</v>
      </c>
      <c r="J1539" s="40">
        <v>16165.729999999998</v>
      </c>
      <c r="K1539" s="40">
        <v>11357.925714285713</v>
      </c>
      <c r="L1539" s="40">
        <v>4793.8042857142864</v>
      </c>
      <c r="M1539" s="40">
        <v>1710.9057142857148</v>
      </c>
      <c r="N1539" s="40">
        <v>485.64142857142849</v>
      </c>
      <c r="O1539" s="40">
        <v>118.13571428571433</v>
      </c>
      <c r="P1539" s="40">
        <v>26.507142857142849</v>
      </c>
      <c r="Q1539" s="40">
        <v>5.1542857142857139</v>
      </c>
      <c r="R1539" s="40">
        <v>0.60285714285714265</v>
      </c>
      <c r="S1539" s="40">
        <v>0.1042857142857143</v>
      </c>
      <c r="T1539" s="40">
        <v>0</v>
      </c>
      <c r="U1539" s="40">
        <v>0</v>
      </c>
      <c r="V1539" s="40">
        <v>0</v>
      </c>
      <c r="W1539" s="40">
        <v>0</v>
      </c>
      <c r="X1539" s="40">
        <v>0</v>
      </c>
      <c r="Y1539" s="40">
        <v>0</v>
      </c>
      <c r="Z1539" s="40">
        <v>0</v>
      </c>
      <c r="AA1539" s="40">
        <v>0</v>
      </c>
      <c r="AB1539" s="40">
        <v>0</v>
      </c>
      <c r="AC1539" s="40">
        <v>0</v>
      </c>
      <c r="AD1539" s="40">
        <v>0</v>
      </c>
    </row>
    <row r="1540" spans="1:30" x14ac:dyDescent="0.25">
      <c r="A1540" s="35">
        <v>1.5</v>
      </c>
      <c r="B1540" s="36" t="s">
        <v>0</v>
      </c>
      <c r="C1540" s="38" t="s">
        <v>3</v>
      </c>
      <c r="D1540" s="36" t="s">
        <v>32</v>
      </c>
      <c r="E1540" s="38" t="s">
        <v>35</v>
      </c>
      <c r="F1540" s="38" t="s">
        <v>54</v>
      </c>
      <c r="G1540" s="40">
        <v>20.18154761904762</v>
      </c>
      <c r="H1540" s="40">
        <v>148.2065476190476</v>
      </c>
      <c r="I1540" s="40">
        <v>574.77202380952383</v>
      </c>
      <c r="J1540" s="40">
        <v>940.76845238095234</v>
      </c>
      <c r="K1540" s="40">
        <v>762.36011904761892</v>
      </c>
      <c r="L1540" s="40">
        <v>354.90476190476198</v>
      </c>
      <c r="M1540" s="40">
        <v>135.31488095238095</v>
      </c>
      <c r="N1540" s="40">
        <v>39.911904761904758</v>
      </c>
      <c r="O1540" s="40">
        <v>10.049404761904761</v>
      </c>
      <c r="P1540" s="40">
        <v>2.469642857142857</v>
      </c>
      <c r="Q1540" s="40">
        <v>0.45714285714285707</v>
      </c>
      <c r="R1540" s="40">
        <v>7.7976190476190491E-2</v>
      </c>
      <c r="S1540" s="40">
        <v>1.3095238095238096E-2</v>
      </c>
      <c r="T1540" s="40">
        <v>0</v>
      </c>
      <c r="U1540" s="40">
        <v>0</v>
      </c>
      <c r="V1540" s="40">
        <v>0</v>
      </c>
      <c r="W1540" s="40">
        <v>0</v>
      </c>
      <c r="X1540" s="40">
        <v>0</v>
      </c>
      <c r="Y1540" s="40">
        <v>0</v>
      </c>
      <c r="Z1540" s="40">
        <v>0</v>
      </c>
      <c r="AA1540" s="40">
        <v>0</v>
      </c>
      <c r="AB1540" s="40">
        <v>0</v>
      </c>
      <c r="AC1540" s="40">
        <v>0</v>
      </c>
      <c r="AD1540" s="40">
        <v>0</v>
      </c>
    </row>
    <row r="1541" spans="1:30" x14ac:dyDescent="0.25">
      <c r="A1541" s="35">
        <v>1.5</v>
      </c>
      <c r="B1541" s="36" t="s">
        <v>0</v>
      </c>
      <c r="C1541" s="38" t="s">
        <v>3</v>
      </c>
      <c r="D1541" s="36" t="s">
        <v>32</v>
      </c>
      <c r="E1541" s="38" t="s">
        <v>35</v>
      </c>
      <c r="F1541" s="38" t="s">
        <v>53</v>
      </c>
      <c r="G1541" s="40">
        <v>174.26</v>
      </c>
      <c r="H1541" s="40">
        <v>946.67000000000007</v>
      </c>
      <c r="I1541" s="40">
        <v>3052.8999999999996</v>
      </c>
      <c r="J1541" s="40">
        <v>3905.3999999999996</v>
      </c>
      <c r="K1541" s="40">
        <v>2652.6400000000012</v>
      </c>
      <c r="L1541" s="40">
        <v>1129.92</v>
      </c>
      <c r="M1541" s="40">
        <v>402.7599999999984</v>
      </c>
      <c r="N1541" s="40">
        <v>117.42000000000007</v>
      </c>
      <c r="O1541" s="40">
        <v>28.25</v>
      </c>
      <c r="P1541" s="40">
        <v>6.7000000000007276</v>
      </c>
      <c r="Q1541" s="40">
        <v>1.1599999999998545</v>
      </c>
      <c r="R1541" s="40">
        <v>0.17000000000007276</v>
      </c>
      <c r="S1541" s="40">
        <v>2.0000000000436557E-2</v>
      </c>
      <c r="T1541" s="40">
        <v>0</v>
      </c>
      <c r="U1541" s="40">
        <v>0</v>
      </c>
      <c r="V1541" s="40">
        <v>0</v>
      </c>
      <c r="W1541" s="40">
        <v>0</v>
      </c>
      <c r="X1541" s="40">
        <v>0</v>
      </c>
      <c r="Y1541" s="40">
        <v>0</v>
      </c>
      <c r="Z1541" s="40">
        <v>0</v>
      </c>
      <c r="AA1541" s="40">
        <v>0</v>
      </c>
      <c r="AB1541" s="40">
        <v>0</v>
      </c>
      <c r="AC1541" s="40">
        <v>0</v>
      </c>
      <c r="AD1541" s="40">
        <v>0</v>
      </c>
    </row>
    <row r="1542" spans="1:30" x14ac:dyDescent="0.25">
      <c r="A1542" s="35">
        <v>1.5</v>
      </c>
      <c r="B1542" s="36" t="s">
        <v>0</v>
      </c>
      <c r="C1542" s="38" t="s">
        <v>3</v>
      </c>
      <c r="D1542" s="36" t="s">
        <v>36</v>
      </c>
      <c r="E1542" s="38" t="s">
        <v>37</v>
      </c>
      <c r="F1542" s="38" t="s">
        <v>56</v>
      </c>
      <c r="G1542" s="40">
        <v>48067.830000000009</v>
      </c>
      <c r="H1542" s="40">
        <v>212519.2</v>
      </c>
      <c r="I1542" s="40">
        <v>566099.8899999999</v>
      </c>
      <c r="J1542" s="40">
        <v>568835.89000000013</v>
      </c>
      <c r="K1542" s="40">
        <v>324683.82999999996</v>
      </c>
      <c r="L1542" s="40">
        <v>127964.18000000001</v>
      </c>
      <c r="M1542" s="40">
        <v>46428.920000000006</v>
      </c>
      <c r="N1542" s="40">
        <v>14250.470000000001</v>
      </c>
      <c r="O1542" s="40">
        <v>3705.2500000000005</v>
      </c>
      <c r="P1542" s="40">
        <v>849.94999999999982</v>
      </c>
      <c r="Q1542" s="40">
        <v>138.72999999999999</v>
      </c>
      <c r="R1542" s="40">
        <v>20.41</v>
      </c>
      <c r="S1542" s="40">
        <v>1.8699999999999997</v>
      </c>
      <c r="T1542" s="40">
        <v>9.9999999999999992E-2</v>
      </c>
      <c r="U1542" s="40">
        <v>0</v>
      </c>
      <c r="V1542" s="40">
        <v>0</v>
      </c>
      <c r="W1542" s="40">
        <v>0</v>
      </c>
      <c r="X1542" s="40">
        <v>0</v>
      </c>
      <c r="Y1542" s="40">
        <v>0</v>
      </c>
      <c r="Z1542" s="40">
        <v>0</v>
      </c>
      <c r="AA1542" s="40">
        <v>0</v>
      </c>
      <c r="AB1542" s="40">
        <v>0</v>
      </c>
      <c r="AC1542" s="40">
        <v>0</v>
      </c>
      <c r="AD1542" s="40">
        <v>0</v>
      </c>
    </row>
    <row r="1543" spans="1:30" x14ac:dyDescent="0.25">
      <c r="A1543" s="35">
        <v>1.5</v>
      </c>
      <c r="B1543" s="36" t="s">
        <v>0</v>
      </c>
      <c r="C1543" s="38" t="s">
        <v>3</v>
      </c>
      <c r="D1543" s="36" t="s">
        <v>36</v>
      </c>
      <c r="E1543" s="38" t="s">
        <v>37</v>
      </c>
      <c r="F1543" s="38" t="s">
        <v>55</v>
      </c>
      <c r="G1543" s="40">
        <v>545.78142857142859</v>
      </c>
      <c r="H1543" s="40">
        <v>3253.4928571428563</v>
      </c>
      <c r="I1543" s="40">
        <v>11126.268571428573</v>
      </c>
      <c r="J1543" s="40">
        <v>15322.992857142857</v>
      </c>
      <c r="K1543" s="40">
        <v>10678.048571428573</v>
      </c>
      <c r="L1543" s="40">
        <v>4588.5357142857147</v>
      </c>
      <c r="M1543" s="40">
        <v>1687.5114285714285</v>
      </c>
      <c r="N1543" s="40">
        <v>512.12285714285724</v>
      </c>
      <c r="O1543" s="40">
        <v>135.21285714285713</v>
      </c>
      <c r="P1543" s="40">
        <v>35.528571428571432</v>
      </c>
      <c r="Q1543" s="40">
        <v>6.7999999999999989</v>
      </c>
      <c r="R1543" s="40">
        <v>1.132857142857143</v>
      </c>
      <c r="S1543" s="40">
        <v>0.22428571428571434</v>
      </c>
      <c r="T1543" s="40">
        <v>5.7142857142857143E-3</v>
      </c>
      <c r="U1543" s="40">
        <v>0</v>
      </c>
      <c r="V1543" s="40">
        <v>0</v>
      </c>
      <c r="W1543" s="40">
        <v>0</v>
      </c>
      <c r="X1543" s="40">
        <v>0</v>
      </c>
      <c r="Y1543" s="40">
        <v>0</v>
      </c>
      <c r="Z1543" s="40">
        <v>0</v>
      </c>
      <c r="AA1543" s="40">
        <v>0</v>
      </c>
      <c r="AB1543" s="40">
        <v>0</v>
      </c>
      <c r="AC1543" s="40">
        <v>0</v>
      </c>
      <c r="AD1543" s="40">
        <v>0</v>
      </c>
    </row>
    <row r="1544" spans="1:30" x14ac:dyDescent="0.25">
      <c r="A1544" s="35">
        <v>1.5</v>
      </c>
      <c r="B1544" s="36" t="s">
        <v>0</v>
      </c>
      <c r="C1544" s="38" t="s">
        <v>3</v>
      </c>
      <c r="D1544" s="36" t="s">
        <v>36</v>
      </c>
      <c r="E1544" s="38" t="s">
        <v>37</v>
      </c>
      <c r="F1544" s="38" t="s">
        <v>54</v>
      </c>
      <c r="G1544" s="40">
        <v>19.838095238095232</v>
      </c>
      <c r="H1544" s="40">
        <v>143.9815476190476</v>
      </c>
      <c r="I1544" s="40">
        <v>548.51428571428562</v>
      </c>
      <c r="J1544" s="40">
        <v>880.49702380952397</v>
      </c>
      <c r="K1544" s="40">
        <v>709.80238095238076</v>
      </c>
      <c r="L1544" s="40">
        <v>334.16726190476186</v>
      </c>
      <c r="M1544" s="40">
        <v>129.08630952380949</v>
      </c>
      <c r="N1544" s="40">
        <v>39.795238095238105</v>
      </c>
      <c r="O1544" s="40">
        <v>11.549404761904761</v>
      </c>
      <c r="P1544" s="40">
        <v>2.958333333333333</v>
      </c>
      <c r="Q1544" s="40">
        <v>0.62083333333333324</v>
      </c>
      <c r="R1544" s="40">
        <v>5.4166666666666689E-2</v>
      </c>
      <c r="S1544" s="40">
        <v>2.3809523809523812E-2</v>
      </c>
      <c r="T1544" s="40">
        <v>1.7857142857142857E-3</v>
      </c>
      <c r="U1544" s="40">
        <v>0</v>
      </c>
      <c r="V1544" s="40">
        <v>0</v>
      </c>
      <c r="W1544" s="40">
        <v>0</v>
      </c>
      <c r="X1544" s="40">
        <v>0</v>
      </c>
      <c r="Y1544" s="40">
        <v>0</v>
      </c>
      <c r="Z1544" s="40">
        <v>0</v>
      </c>
      <c r="AA1544" s="40">
        <v>0</v>
      </c>
      <c r="AB1544" s="40">
        <v>0</v>
      </c>
      <c r="AC1544" s="40">
        <v>0</v>
      </c>
      <c r="AD1544" s="40">
        <v>0</v>
      </c>
    </row>
    <row r="1545" spans="1:30" x14ac:dyDescent="0.25">
      <c r="A1545" s="35">
        <v>1.5</v>
      </c>
      <c r="B1545" s="36" t="s">
        <v>0</v>
      </c>
      <c r="C1545" s="38" t="s">
        <v>3</v>
      </c>
      <c r="D1545" s="36" t="s">
        <v>36</v>
      </c>
      <c r="E1545" s="38" t="s">
        <v>37</v>
      </c>
      <c r="F1545" s="38" t="s">
        <v>53</v>
      </c>
      <c r="G1545" s="40">
        <v>171.98</v>
      </c>
      <c r="H1545" s="40">
        <v>885.90000000000009</v>
      </c>
      <c r="I1545" s="40">
        <v>2726.81</v>
      </c>
      <c r="J1545" s="40">
        <v>3494.0899999999997</v>
      </c>
      <c r="K1545" s="40">
        <v>2368.4399999999996</v>
      </c>
      <c r="L1545" s="40">
        <v>1006.8299999999999</v>
      </c>
      <c r="M1545" s="40">
        <v>375.39000000000124</v>
      </c>
      <c r="N1545" s="40">
        <v>115.05999999999949</v>
      </c>
      <c r="O1545" s="40">
        <v>32.340000000000146</v>
      </c>
      <c r="P1545" s="40">
        <v>8.069999999999709</v>
      </c>
      <c r="Q1545" s="40">
        <v>1.6399999999994179</v>
      </c>
      <c r="R1545" s="40">
        <v>0.32000000000152795</v>
      </c>
      <c r="S1545" s="40">
        <v>6.9999999999708962E-2</v>
      </c>
      <c r="T1545" s="40">
        <v>0</v>
      </c>
      <c r="U1545" s="40">
        <v>0</v>
      </c>
      <c r="V1545" s="40">
        <v>0</v>
      </c>
      <c r="W1545" s="40">
        <v>0</v>
      </c>
      <c r="X1545" s="40">
        <v>0</v>
      </c>
      <c r="Y1545" s="40">
        <v>0</v>
      </c>
      <c r="Z1545" s="40">
        <v>0</v>
      </c>
      <c r="AA1545" s="40">
        <v>0</v>
      </c>
      <c r="AB1545" s="40">
        <v>0</v>
      </c>
      <c r="AC1545" s="40">
        <v>0</v>
      </c>
      <c r="AD1545" s="40">
        <v>0</v>
      </c>
    </row>
    <row r="1546" spans="1:30" x14ac:dyDescent="0.25">
      <c r="A1546" s="35">
        <v>1.5</v>
      </c>
      <c r="B1546" s="36" t="s">
        <v>0</v>
      </c>
      <c r="C1546" s="38" t="s">
        <v>3</v>
      </c>
      <c r="D1546" s="36" t="s">
        <v>36</v>
      </c>
      <c r="E1546" s="38" t="s">
        <v>38</v>
      </c>
      <c r="F1546" s="38" t="s">
        <v>56</v>
      </c>
      <c r="G1546" s="40">
        <v>48263.380000000012</v>
      </c>
      <c r="H1546" s="40">
        <v>211883.93999999992</v>
      </c>
      <c r="I1546" s="40">
        <v>558304.42999999993</v>
      </c>
      <c r="J1546" s="40">
        <v>561335.82999999996</v>
      </c>
      <c r="K1546" s="40">
        <v>321931.11000000004</v>
      </c>
      <c r="L1546" s="40">
        <v>127667.95</v>
      </c>
      <c r="M1546" s="40">
        <v>46620.939999999995</v>
      </c>
      <c r="N1546" s="40">
        <v>14323.43</v>
      </c>
      <c r="O1546" s="40">
        <v>3704.4</v>
      </c>
      <c r="P1546" s="40">
        <v>840.63000000000011</v>
      </c>
      <c r="Q1546" s="40">
        <v>140</v>
      </c>
      <c r="R1546" s="40">
        <v>19.869999999999997</v>
      </c>
      <c r="S1546" s="40">
        <v>1.83</v>
      </c>
      <c r="T1546" s="40">
        <v>0.06</v>
      </c>
      <c r="U1546" s="40">
        <v>0</v>
      </c>
      <c r="V1546" s="40">
        <v>0</v>
      </c>
      <c r="W1546" s="40">
        <v>0</v>
      </c>
      <c r="X1546" s="40">
        <v>0</v>
      </c>
      <c r="Y1546" s="40">
        <v>0</v>
      </c>
      <c r="Z1546" s="40">
        <v>0</v>
      </c>
      <c r="AA1546" s="40">
        <v>0</v>
      </c>
      <c r="AB1546" s="40">
        <v>0</v>
      </c>
      <c r="AC1546" s="40">
        <v>0</v>
      </c>
      <c r="AD1546" s="40">
        <v>0</v>
      </c>
    </row>
    <row r="1547" spans="1:30" x14ac:dyDescent="0.25">
      <c r="A1547" s="35">
        <v>1.5</v>
      </c>
      <c r="B1547" s="36" t="s">
        <v>0</v>
      </c>
      <c r="C1547" s="38" t="s">
        <v>3</v>
      </c>
      <c r="D1547" s="36" t="s">
        <v>36</v>
      </c>
      <c r="E1547" s="38" t="s">
        <v>38</v>
      </c>
      <c r="F1547" s="38" t="s">
        <v>55</v>
      </c>
      <c r="G1547" s="40">
        <v>545.57857142857131</v>
      </c>
      <c r="H1547" s="40">
        <v>3300.5285714285715</v>
      </c>
      <c r="I1547" s="40">
        <v>11191.35142857143</v>
      </c>
      <c r="J1547" s="40">
        <v>15336.525714285715</v>
      </c>
      <c r="K1547" s="40">
        <v>10736.61285714286</v>
      </c>
      <c r="L1547" s="40">
        <v>4648.0728571428563</v>
      </c>
      <c r="M1547" s="40">
        <v>1718.4928571428572</v>
      </c>
      <c r="N1547" s="40">
        <v>526.4571428571428</v>
      </c>
      <c r="O1547" s="40">
        <v>138.83857142857144</v>
      </c>
      <c r="P1547" s="40">
        <v>36.027142857142856</v>
      </c>
      <c r="Q1547" s="40">
        <v>6.887142857142857</v>
      </c>
      <c r="R1547" s="40">
        <v>1.142857142857143</v>
      </c>
      <c r="S1547" s="40">
        <v>9.714285714285717E-2</v>
      </c>
      <c r="T1547" s="40">
        <v>5.7142857142857143E-3</v>
      </c>
      <c r="U1547" s="40">
        <v>0</v>
      </c>
      <c r="V1547" s="40">
        <v>0</v>
      </c>
      <c r="W1547" s="40">
        <v>0</v>
      </c>
      <c r="X1547" s="40">
        <v>0</v>
      </c>
      <c r="Y1547" s="40">
        <v>0</v>
      </c>
      <c r="Z1547" s="40">
        <v>0</v>
      </c>
      <c r="AA1547" s="40">
        <v>0</v>
      </c>
      <c r="AB1547" s="40">
        <v>0</v>
      </c>
      <c r="AC1547" s="40">
        <v>0</v>
      </c>
      <c r="AD1547" s="40">
        <v>0</v>
      </c>
    </row>
    <row r="1548" spans="1:30" x14ac:dyDescent="0.25">
      <c r="A1548" s="35">
        <v>1.5</v>
      </c>
      <c r="B1548" s="36" t="s">
        <v>0</v>
      </c>
      <c r="C1548" s="38" t="s">
        <v>3</v>
      </c>
      <c r="D1548" s="36" t="s">
        <v>36</v>
      </c>
      <c r="E1548" s="38" t="s">
        <v>38</v>
      </c>
      <c r="F1548" s="38" t="s">
        <v>54</v>
      </c>
      <c r="G1548" s="40">
        <v>20.079166666666666</v>
      </c>
      <c r="H1548" s="40">
        <v>143.78749999999997</v>
      </c>
      <c r="I1548" s="40">
        <v>545.34107142857147</v>
      </c>
      <c r="J1548" s="40">
        <v>877.31904761904764</v>
      </c>
      <c r="K1548" s="40">
        <v>706.52559523809532</v>
      </c>
      <c r="L1548" s="40">
        <v>335.37023809523799</v>
      </c>
      <c r="M1548" s="40">
        <v>131.1845238095238</v>
      </c>
      <c r="N1548" s="40">
        <v>42.042261904761908</v>
      </c>
      <c r="O1548" s="40">
        <v>11.284523809523808</v>
      </c>
      <c r="P1548" s="40">
        <v>2.8089285714285706</v>
      </c>
      <c r="Q1548" s="40">
        <v>0.57321428571428579</v>
      </c>
      <c r="R1548" s="40">
        <v>0.10416666666666671</v>
      </c>
      <c r="S1548" s="40">
        <v>1.9642857142857149E-2</v>
      </c>
      <c r="T1548" s="40">
        <v>0</v>
      </c>
      <c r="U1548" s="40">
        <v>0</v>
      </c>
      <c r="V1548" s="40">
        <v>0</v>
      </c>
      <c r="W1548" s="40">
        <v>0</v>
      </c>
      <c r="X1548" s="40">
        <v>0</v>
      </c>
      <c r="Y1548" s="40">
        <v>0</v>
      </c>
      <c r="Z1548" s="40">
        <v>0</v>
      </c>
      <c r="AA1548" s="40">
        <v>0</v>
      </c>
      <c r="AB1548" s="40">
        <v>0</v>
      </c>
      <c r="AC1548" s="40">
        <v>0</v>
      </c>
      <c r="AD1548" s="40">
        <v>0</v>
      </c>
    </row>
    <row r="1549" spans="1:30" x14ac:dyDescent="0.25">
      <c r="A1549" s="35">
        <v>1.5</v>
      </c>
      <c r="B1549" s="36" t="s">
        <v>0</v>
      </c>
      <c r="C1549" s="38" t="s">
        <v>3</v>
      </c>
      <c r="D1549" s="36" t="s">
        <v>36</v>
      </c>
      <c r="E1549" s="38" t="s">
        <v>38</v>
      </c>
      <c r="F1549" s="38" t="s">
        <v>53</v>
      </c>
      <c r="G1549" s="40">
        <v>175.03</v>
      </c>
      <c r="H1549" s="40">
        <v>913.81</v>
      </c>
      <c r="I1549" s="40">
        <v>2848.46</v>
      </c>
      <c r="J1549" s="40">
        <v>3571.0299999999997</v>
      </c>
      <c r="K1549" s="40">
        <v>2405.7399999999998</v>
      </c>
      <c r="L1549" s="40">
        <v>1039.0300000000007</v>
      </c>
      <c r="M1549" s="40">
        <v>384.10000000000036</v>
      </c>
      <c r="N1549" s="40">
        <v>116.42999999999847</v>
      </c>
      <c r="O1549" s="40">
        <v>32.010000000000218</v>
      </c>
      <c r="P1549" s="40">
        <v>8.5100000000002183</v>
      </c>
      <c r="Q1549" s="40">
        <v>1.8299999999999272</v>
      </c>
      <c r="R1549" s="40">
        <v>0.34000000000014552</v>
      </c>
      <c r="S1549" s="40">
        <v>5.0000000001091394E-2</v>
      </c>
      <c r="T1549" s="40">
        <v>0</v>
      </c>
      <c r="U1549" s="40">
        <v>0</v>
      </c>
      <c r="V1549" s="40">
        <v>0</v>
      </c>
      <c r="W1549" s="40">
        <v>0</v>
      </c>
      <c r="X1549" s="40">
        <v>0</v>
      </c>
      <c r="Y1549" s="40">
        <v>0</v>
      </c>
      <c r="Z1549" s="40">
        <v>0</v>
      </c>
      <c r="AA1549" s="40">
        <v>0</v>
      </c>
      <c r="AB1549" s="40">
        <v>0</v>
      </c>
      <c r="AC1549" s="40">
        <v>0</v>
      </c>
      <c r="AD1549" s="40">
        <v>0</v>
      </c>
    </row>
    <row r="1550" spans="1:30" x14ac:dyDescent="0.25">
      <c r="A1550" s="35">
        <v>1.5</v>
      </c>
      <c r="B1550" s="36" t="s">
        <v>0</v>
      </c>
      <c r="C1550" s="38" t="s">
        <v>3</v>
      </c>
      <c r="D1550" s="36" t="s">
        <v>36</v>
      </c>
      <c r="E1550" s="38" t="s">
        <v>59</v>
      </c>
      <c r="F1550" s="38" t="s">
        <v>56</v>
      </c>
      <c r="G1550" s="40">
        <v>48067.830000000009</v>
      </c>
      <c r="H1550" s="40">
        <v>212627.41999999998</v>
      </c>
      <c r="I1550" s="40">
        <v>561583.49</v>
      </c>
      <c r="J1550" s="40">
        <v>549675.77</v>
      </c>
      <c r="K1550" s="40">
        <v>304840.68</v>
      </c>
      <c r="L1550" s="40">
        <v>118220.90999999997</v>
      </c>
      <c r="M1550" s="40">
        <v>41460.740000000005</v>
      </c>
      <c r="N1550" s="40">
        <v>11593.869999999999</v>
      </c>
      <c r="O1550" s="40">
        <v>2599.7499999999995</v>
      </c>
      <c r="P1550" s="40">
        <v>488.86</v>
      </c>
      <c r="Q1550" s="40">
        <v>66.89</v>
      </c>
      <c r="R1550" s="40">
        <v>8.19</v>
      </c>
      <c r="S1550" s="40">
        <v>0.92000000000000015</v>
      </c>
      <c r="T1550" s="40">
        <v>0.17</v>
      </c>
      <c r="U1550" s="40">
        <v>7.0000000000000007E-2</v>
      </c>
      <c r="V1550" s="40">
        <v>0</v>
      </c>
      <c r="W1550" s="40">
        <v>0</v>
      </c>
      <c r="X1550" s="40">
        <v>0</v>
      </c>
      <c r="Y1550" s="40">
        <v>0</v>
      </c>
      <c r="Z1550" s="40">
        <v>0</v>
      </c>
      <c r="AA1550" s="40">
        <v>0</v>
      </c>
      <c r="AB1550" s="40">
        <v>0</v>
      </c>
      <c r="AC1550" s="40">
        <v>0</v>
      </c>
      <c r="AD1550" s="40">
        <v>0</v>
      </c>
    </row>
    <row r="1551" spans="1:30" x14ac:dyDescent="0.25">
      <c r="A1551" s="35">
        <v>1.5</v>
      </c>
      <c r="B1551" s="36" t="s">
        <v>0</v>
      </c>
      <c r="C1551" s="38" t="s">
        <v>3</v>
      </c>
      <c r="D1551" s="36" t="s">
        <v>36</v>
      </c>
      <c r="E1551" s="38" t="s">
        <v>59</v>
      </c>
      <c r="F1551" s="38" t="s">
        <v>55</v>
      </c>
      <c r="G1551" s="40">
        <v>545.78142857142859</v>
      </c>
      <c r="H1551" s="40">
        <v>3256.1457142857148</v>
      </c>
      <c r="I1551" s="40">
        <v>11230.69</v>
      </c>
      <c r="J1551" s="40">
        <v>15802.88857142857</v>
      </c>
      <c r="K1551" s="40">
        <v>11218.159999999998</v>
      </c>
      <c r="L1551" s="40">
        <v>4831.9371428571421</v>
      </c>
      <c r="M1551" s="40">
        <v>1797.2571428571428</v>
      </c>
      <c r="N1551" s="40">
        <v>555.95285714285717</v>
      </c>
      <c r="O1551" s="40">
        <v>148.10714285714286</v>
      </c>
      <c r="P1551" s="40">
        <v>32.89714285714286</v>
      </c>
      <c r="Q1551" s="40">
        <v>5.3142857142857149</v>
      </c>
      <c r="R1551" s="40">
        <v>0.73714285714285732</v>
      </c>
      <c r="S1551" s="40">
        <v>5.4285714285714277E-2</v>
      </c>
      <c r="T1551" s="40">
        <v>2.2857142857142857E-2</v>
      </c>
      <c r="U1551" s="40">
        <v>1.4285714285714286E-3</v>
      </c>
      <c r="V1551" s="40">
        <v>0</v>
      </c>
      <c r="W1551" s="40">
        <v>0</v>
      </c>
      <c r="X1551" s="40">
        <v>0</v>
      </c>
      <c r="Y1551" s="40">
        <v>0</v>
      </c>
      <c r="Z1551" s="40">
        <v>0</v>
      </c>
      <c r="AA1551" s="40">
        <v>0</v>
      </c>
      <c r="AB1551" s="40">
        <v>0</v>
      </c>
      <c r="AC1551" s="40">
        <v>0</v>
      </c>
      <c r="AD1551" s="40">
        <v>0</v>
      </c>
    </row>
    <row r="1552" spans="1:30" x14ac:dyDescent="0.25">
      <c r="A1552" s="35">
        <v>1.5</v>
      </c>
      <c r="B1552" s="36" t="s">
        <v>0</v>
      </c>
      <c r="C1552" s="38" t="s">
        <v>3</v>
      </c>
      <c r="D1552" s="36" t="s">
        <v>36</v>
      </c>
      <c r="E1552" s="38" t="s">
        <v>59</v>
      </c>
      <c r="F1552" s="38" t="s">
        <v>54</v>
      </c>
      <c r="G1552" s="40">
        <v>19.838095238095232</v>
      </c>
      <c r="H1552" s="40">
        <v>144.96309523809524</v>
      </c>
      <c r="I1552" s="40">
        <v>553.97202380952388</v>
      </c>
      <c r="J1552" s="40">
        <v>916.78511904761899</v>
      </c>
      <c r="K1552" s="40">
        <v>758.9708333333333</v>
      </c>
      <c r="L1552" s="40">
        <v>357.00238095238097</v>
      </c>
      <c r="M1552" s="40">
        <v>140.48035714285712</v>
      </c>
      <c r="N1552" s="40">
        <v>44.957738095238092</v>
      </c>
      <c r="O1552" s="40">
        <v>11.665476190476189</v>
      </c>
      <c r="P1552" s="40">
        <v>2.9202380952380951</v>
      </c>
      <c r="Q1552" s="40">
        <v>0.55714285714285705</v>
      </c>
      <c r="R1552" s="40">
        <v>8.9285714285714329E-2</v>
      </c>
      <c r="S1552" s="40">
        <v>0</v>
      </c>
      <c r="T1552" s="40">
        <v>4.7619047619047615E-3</v>
      </c>
      <c r="U1552" s="40">
        <v>2.976190476190476E-3</v>
      </c>
      <c r="V1552" s="40">
        <v>0</v>
      </c>
      <c r="W1552" s="40">
        <v>0</v>
      </c>
      <c r="X1552" s="40">
        <v>0</v>
      </c>
      <c r="Y1552" s="40">
        <v>0</v>
      </c>
      <c r="Z1552" s="40">
        <v>0</v>
      </c>
      <c r="AA1552" s="40">
        <v>0</v>
      </c>
      <c r="AB1552" s="40">
        <v>0</v>
      </c>
      <c r="AC1552" s="40">
        <v>0</v>
      </c>
      <c r="AD1552" s="40">
        <v>0</v>
      </c>
    </row>
    <row r="1553" spans="1:30" x14ac:dyDescent="0.25">
      <c r="A1553" s="35">
        <v>1.5</v>
      </c>
      <c r="B1553" s="36" t="s">
        <v>0</v>
      </c>
      <c r="C1553" s="38" t="s">
        <v>3</v>
      </c>
      <c r="D1553" s="36" t="s">
        <v>36</v>
      </c>
      <c r="E1553" s="38" t="s">
        <v>59</v>
      </c>
      <c r="F1553" s="38" t="s">
        <v>53</v>
      </c>
      <c r="G1553" s="40">
        <v>171.98</v>
      </c>
      <c r="H1553" s="40">
        <v>882.13999999999987</v>
      </c>
      <c r="I1553" s="40">
        <v>2747.78</v>
      </c>
      <c r="J1553" s="40">
        <v>3586.7499999999995</v>
      </c>
      <c r="K1553" s="40">
        <v>2457.33</v>
      </c>
      <c r="L1553" s="40">
        <v>1053.2600000000002</v>
      </c>
      <c r="M1553" s="40">
        <v>387.30999999999949</v>
      </c>
      <c r="N1553" s="40">
        <v>122.70000000000073</v>
      </c>
      <c r="O1553" s="40">
        <v>32.5</v>
      </c>
      <c r="P1553" s="40">
        <v>7.5</v>
      </c>
      <c r="Q1553" s="40">
        <v>1.2700000000004366</v>
      </c>
      <c r="R1553" s="40">
        <v>0.19999999999890861</v>
      </c>
      <c r="S1553" s="40">
        <v>0</v>
      </c>
      <c r="T1553" s="40">
        <v>0</v>
      </c>
      <c r="U1553" s="40">
        <v>0</v>
      </c>
      <c r="V1553" s="40">
        <v>0</v>
      </c>
      <c r="W1553" s="40">
        <v>0</v>
      </c>
      <c r="X1553" s="40">
        <v>0</v>
      </c>
      <c r="Y1553" s="40">
        <v>0</v>
      </c>
      <c r="Z1553" s="40">
        <v>0</v>
      </c>
      <c r="AA1553" s="40">
        <v>0</v>
      </c>
      <c r="AB1553" s="40">
        <v>0</v>
      </c>
      <c r="AC1553" s="40">
        <v>0</v>
      </c>
      <c r="AD1553" s="40">
        <v>0</v>
      </c>
    </row>
    <row r="1554" spans="1:30" x14ac:dyDescent="0.25">
      <c r="A1554" s="35">
        <v>1.5</v>
      </c>
      <c r="B1554" s="36" t="s">
        <v>0</v>
      </c>
      <c r="C1554" s="38" t="s">
        <v>3</v>
      </c>
      <c r="D1554" s="36" t="s">
        <v>36</v>
      </c>
      <c r="E1554" s="38" t="s">
        <v>59</v>
      </c>
      <c r="F1554" s="38" t="s">
        <v>56</v>
      </c>
      <c r="G1554" s="40">
        <v>47950.749999999993</v>
      </c>
      <c r="H1554" s="40">
        <v>204241.62000000002</v>
      </c>
      <c r="I1554" s="40">
        <v>507811.48999999993</v>
      </c>
      <c r="J1554" s="40">
        <v>486216.60999999987</v>
      </c>
      <c r="K1554" s="40">
        <v>272826.39</v>
      </c>
      <c r="L1554" s="40">
        <v>109150.77000000002</v>
      </c>
      <c r="M1554" s="40">
        <v>39350.449999999997</v>
      </c>
      <c r="N1554" s="40">
        <v>11163.010000000002</v>
      </c>
      <c r="O1554" s="40">
        <v>2534.85</v>
      </c>
      <c r="P1554" s="40">
        <v>517.29999999999995</v>
      </c>
      <c r="Q1554" s="40">
        <v>82.96</v>
      </c>
      <c r="R1554" s="40">
        <v>12.67</v>
      </c>
      <c r="S1554" s="40">
        <v>2.23</v>
      </c>
      <c r="T1554" s="40">
        <v>0.33999999999999997</v>
      </c>
      <c r="U1554" s="40">
        <v>0.12</v>
      </c>
      <c r="V1554" s="40">
        <v>0</v>
      </c>
      <c r="W1554" s="40">
        <v>0</v>
      </c>
      <c r="X1554" s="40">
        <v>0</v>
      </c>
      <c r="Y1554" s="40">
        <v>0</v>
      </c>
      <c r="Z1554" s="40">
        <v>0</v>
      </c>
      <c r="AA1554" s="40">
        <v>0</v>
      </c>
      <c r="AB1554" s="40">
        <v>0</v>
      </c>
      <c r="AC1554" s="40">
        <v>0</v>
      </c>
      <c r="AD1554" s="40">
        <v>0</v>
      </c>
    </row>
    <row r="1555" spans="1:30" x14ac:dyDescent="0.25">
      <c r="A1555" s="35">
        <v>1.5</v>
      </c>
      <c r="B1555" s="36" t="s">
        <v>0</v>
      </c>
      <c r="C1555" s="38" t="s">
        <v>3</v>
      </c>
      <c r="D1555" s="36" t="s">
        <v>36</v>
      </c>
      <c r="E1555" s="38" t="s">
        <v>59</v>
      </c>
      <c r="F1555" s="38" t="s">
        <v>55</v>
      </c>
      <c r="G1555" s="40">
        <v>546.07142857142856</v>
      </c>
      <c r="H1555" s="40">
        <v>3345.2728571428574</v>
      </c>
      <c r="I1555" s="40">
        <v>11612.265714285712</v>
      </c>
      <c r="J1555" s="40">
        <v>16181.702857142856</v>
      </c>
      <c r="K1555" s="40">
        <v>11633.215714285714</v>
      </c>
      <c r="L1555" s="40">
        <v>5185.5842857142861</v>
      </c>
      <c r="M1555" s="40">
        <v>2066.8214285714289</v>
      </c>
      <c r="N1555" s="40">
        <v>662.05285714285696</v>
      </c>
      <c r="O1555" s="40">
        <v>172.88857142857142</v>
      </c>
      <c r="P1555" s="40">
        <v>40.542857142857137</v>
      </c>
      <c r="Q1555" s="40">
        <v>6.7914285714285727</v>
      </c>
      <c r="R1555" s="40">
        <v>0.80857142857142861</v>
      </c>
      <c r="S1555" s="40">
        <v>4.7142857142857146E-2</v>
      </c>
      <c r="T1555" s="40">
        <v>1.4285714285714286E-3</v>
      </c>
      <c r="U1555" s="40">
        <v>0</v>
      </c>
      <c r="V1555" s="40">
        <v>0</v>
      </c>
      <c r="W1555" s="40">
        <v>0</v>
      </c>
      <c r="X1555" s="40">
        <v>0</v>
      </c>
      <c r="Y1555" s="40">
        <v>0</v>
      </c>
      <c r="Z1555" s="40">
        <v>0</v>
      </c>
      <c r="AA1555" s="40">
        <v>0</v>
      </c>
      <c r="AB1555" s="40">
        <v>0</v>
      </c>
      <c r="AC1555" s="40">
        <v>0</v>
      </c>
      <c r="AD1555" s="40">
        <v>0</v>
      </c>
    </row>
    <row r="1556" spans="1:30" x14ac:dyDescent="0.25">
      <c r="A1556" s="35">
        <v>1.5</v>
      </c>
      <c r="B1556" s="36" t="s">
        <v>0</v>
      </c>
      <c r="C1556" s="38" t="s">
        <v>3</v>
      </c>
      <c r="D1556" s="36" t="s">
        <v>36</v>
      </c>
      <c r="E1556" s="38" t="s">
        <v>59</v>
      </c>
      <c r="F1556" s="38" t="s">
        <v>54</v>
      </c>
      <c r="G1556" s="40">
        <v>19.964285714285715</v>
      </c>
      <c r="H1556" s="40">
        <v>146.50654761904758</v>
      </c>
      <c r="I1556" s="40">
        <v>570.72738095238105</v>
      </c>
      <c r="J1556" s="40">
        <v>943.46547619047635</v>
      </c>
      <c r="K1556" s="40">
        <v>780.47321428571433</v>
      </c>
      <c r="L1556" s="40">
        <v>381.00595238095246</v>
      </c>
      <c r="M1556" s="40">
        <v>158.48749999999998</v>
      </c>
      <c r="N1556" s="40">
        <v>52.55297619047618</v>
      </c>
      <c r="O1556" s="40">
        <v>14.892261904761906</v>
      </c>
      <c r="P1556" s="40">
        <v>3.7446428571428569</v>
      </c>
      <c r="Q1556" s="40">
        <v>0.63452380952380949</v>
      </c>
      <c r="R1556" s="40">
        <v>9.4642857142857154E-2</v>
      </c>
      <c r="S1556" s="40">
        <v>0</v>
      </c>
      <c r="T1556" s="40">
        <v>0</v>
      </c>
      <c r="U1556" s="40">
        <v>0</v>
      </c>
      <c r="V1556" s="40">
        <v>0</v>
      </c>
      <c r="W1556" s="40">
        <v>0</v>
      </c>
      <c r="X1556" s="40">
        <v>0</v>
      </c>
      <c r="Y1556" s="40">
        <v>0</v>
      </c>
      <c r="Z1556" s="40">
        <v>0</v>
      </c>
      <c r="AA1556" s="40">
        <v>0</v>
      </c>
      <c r="AB1556" s="40">
        <v>0</v>
      </c>
      <c r="AC1556" s="40">
        <v>0</v>
      </c>
      <c r="AD1556" s="40">
        <v>0</v>
      </c>
    </row>
    <row r="1557" spans="1:30" x14ac:dyDescent="0.25">
      <c r="A1557" s="35">
        <v>1.5</v>
      </c>
      <c r="B1557" s="36" t="s">
        <v>0</v>
      </c>
      <c r="C1557" s="38" t="s">
        <v>3</v>
      </c>
      <c r="D1557" s="36" t="s">
        <v>36</v>
      </c>
      <c r="E1557" s="38" t="s">
        <v>39</v>
      </c>
      <c r="F1557" s="38" t="s">
        <v>53</v>
      </c>
      <c r="G1557" s="40">
        <v>172.71</v>
      </c>
      <c r="H1557" s="40">
        <v>949.58999999999992</v>
      </c>
      <c r="I1557" s="40">
        <v>3059.5299999999997</v>
      </c>
      <c r="J1557" s="40">
        <v>3966.5699999999997</v>
      </c>
      <c r="K1557" s="40">
        <v>2792.41</v>
      </c>
      <c r="L1557" s="40">
        <v>1243.9300000000003</v>
      </c>
      <c r="M1557" s="40">
        <v>497.73999999999978</v>
      </c>
      <c r="N1557" s="40">
        <v>163.76000000000022</v>
      </c>
      <c r="O1557" s="40">
        <v>42.489999999999782</v>
      </c>
      <c r="P1557" s="40">
        <v>10.350000000000364</v>
      </c>
      <c r="Q1557" s="40">
        <v>1.7000000000007276</v>
      </c>
      <c r="R1557" s="40">
        <v>0.32999999999992724</v>
      </c>
      <c r="S1557" s="40">
        <v>1.9999999998617568E-2</v>
      </c>
      <c r="T1557" s="40">
        <v>0</v>
      </c>
      <c r="U1557" s="40">
        <v>0</v>
      </c>
      <c r="V1557" s="40">
        <v>0</v>
      </c>
      <c r="W1557" s="40">
        <v>0</v>
      </c>
      <c r="X1557" s="40">
        <v>0</v>
      </c>
      <c r="Y1557" s="40">
        <v>0</v>
      </c>
      <c r="Z1557" s="40">
        <v>0</v>
      </c>
      <c r="AA1557" s="40">
        <v>0</v>
      </c>
      <c r="AB1557" s="40">
        <v>0</v>
      </c>
      <c r="AC1557" s="40">
        <v>0</v>
      </c>
      <c r="AD1557" s="40">
        <v>0</v>
      </c>
    </row>
    <row r="1558" spans="1:30" x14ac:dyDescent="0.25">
      <c r="A1558" s="35">
        <v>1.5</v>
      </c>
      <c r="B1558" s="36" t="s">
        <v>0</v>
      </c>
      <c r="C1558" s="38" t="s">
        <v>3</v>
      </c>
      <c r="D1558" s="36" t="s">
        <v>36</v>
      </c>
      <c r="E1558" s="38" t="s">
        <v>40</v>
      </c>
      <c r="F1558" s="38" t="s">
        <v>56</v>
      </c>
      <c r="G1558" s="40">
        <v>48169.159999999996</v>
      </c>
      <c r="H1558" s="40">
        <v>207990.04</v>
      </c>
      <c r="I1558" s="40">
        <v>529182.93000000017</v>
      </c>
      <c r="J1558" s="40">
        <v>513824.56000000011</v>
      </c>
      <c r="K1558" s="40">
        <v>291617.91999999998</v>
      </c>
      <c r="L1558" s="40">
        <v>116775.42</v>
      </c>
      <c r="M1558" s="40">
        <v>42160.93</v>
      </c>
      <c r="N1558" s="40">
        <v>12402.150000000001</v>
      </c>
      <c r="O1558" s="40">
        <v>3065.4700000000003</v>
      </c>
      <c r="P1558" s="40">
        <v>687.71</v>
      </c>
      <c r="Q1558" s="40">
        <v>112.08</v>
      </c>
      <c r="R1558" s="40">
        <v>19.360000000000003</v>
      </c>
      <c r="S1558" s="40">
        <v>2.85</v>
      </c>
      <c r="T1558" s="40">
        <v>0.38</v>
      </c>
      <c r="U1558" s="40">
        <v>6.0000000000000005E-2</v>
      </c>
      <c r="V1558" s="40">
        <v>0</v>
      </c>
      <c r="W1558" s="40">
        <v>0</v>
      </c>
      <c r="X1558" s="40">
        <v>0</v>
      </c>
      <c r="Y1558" s="40">
        <v>0</v>
      </c>
      <c r="Z1558" s="40">
        <v>0</v>
      </c>
      <c r="AA1558" s="40">
        <v>0</v>
      </c>
      <c r="AB1558" s="40">
        <v>0</v>
      </c>
      <c r="AC1558" s="40">
        <v>0</v>
      </c>
      <c r="AD1558" s="40">
        <v>0</v>
      </c>
    </row>
    <row r="1559" spans="1:30" x14ac:dyDescent="0.25">
      <c r="A1559" s="35">
        <v>1.5</v>
      </c>
      <c r="B1559" s="36" t="s">
        <v>0</v>
      </c>
      <c r="C1559" s="38" t="s">
        <v>3</v>
      </c>
      <c r="D1559" s="36" t="s">
        <v>36</v>
      </c>
      <c r="E1559" s="38" t="s">
        <v>40</v>
      </c>
      <c r="F1559" s="38" t="s">
        <v>55</v>
      </c>
      <c r="G1559" s="40">
        <v>550.16714285714284</v>
      </c>
      <c r="H1559" s="40">
        <v>3333.6314285714293</v>
      </c>
      <c r="I1559" s="40">
        <v>11506.291428571427</v>
      </c>
      <c r="J1559" s="40">
        <v>15820.048571428573</v>
      </c>
      <c r="K1559" s="40">
        <v>11138.311428571427</v>
      </c>
      <c r="L1559" s="40">
        <v>4900.7742857142866</v>
      </c>
      <c r="M1559" s="40">
        <v>1885.0328571428568</v>
      </c>
      <c r="N1559" s="40">
        <v>580.08285714285716</v>
      </c>
      <c r="O1559" s="40">
        <v>153.22571428571425</v>
      </c>
      <c r="P1559" s="40">
        <v>36.479999999999997</v>
      </c>
      <c r="Q1559" s="40">
        <v>6.7</v>
      </c>
      <c r="R1559" s="40">
        <v>1.1400000000000001</v>
      </c>
      <c r="S1559" s="40">
        <v>0.10571428571428572</v>
      </c>
      <c r="T1559" s="40">
        <v>2.7142857142857146E-2</v>
      </c>
      <c r="U1559" s="40">
        <v>2.5714285714285721E-2</v>
      </c>
      <c r="V1559" s="40">
        <v>0</v>
      </c>
      <c r="W1559" s="40">
        <v>0</v>
      </c>
      <c r="X1559" s="40">
        <v>0</v>
      </c>
      <c r="Y1559" s="40">
        <v>0</v>
      </c>
      <c r="Z1559" s="40">
        <v>0</v>
      </c>
      <c r="AA1559" s="40">
        <v>0</v>
      </c>
      <c r="AB1559" s="40">
        <v>0</v>
      </c>
      <c r="AC1559" s="40">
        <v>0</v>
      </c>
      <c r="AD1559" s="40">
        <v>0</v>
      </c>
    </row>
    <row r="1560" spans="1:30" x14ac:dyDescent="0.25">
      <c r="A1560" s="35">
        <v>1.5</v>
      </c>
      <c r="B1560" s="36" t="s">
        <v>0</v>
      </c>
      <c r="C1560" s="38" t="s">
        <v>3</v>
      </c>
      <c r="D1560" s="36" t="s">
        <v>36</v>
      </c>
      <c r="E1560" s="38" t="s">
        <v>40</v>
      </c>
      <c r="F1560" s="38" t="s">
        <v>54</v>
      </c>
      <c r="G1560" s="40">
        <v>19.762499999999999</v>
      </c>
      <c r="H1560" s="40">
        <v>146.97083333333333</v>
      </c>
      <c r="I1560" s="40">
        <v>568.78273809523819</v>
      </c>
      <c r="J1560" s="40">
        <v>920.63809523809516</v>
      </c>
      <c r="K1560" s="40">
        <v>746.1952380952381</v>
      </c>
      <c r="L1560" s="40">
        <v>356.74107142857139</v>
      </c>
      <c r="M1560" s="40">
        <v>143.6869047619048</v>
      </c>
      <c r="N1560" s="40">
        <v>46.018452380952368</v>
      </c>
      <c r="O1560" s="40">
        <v>12.839285714285717</v>
      </c>
      <c r="P1560" s="40">
        <v>3.3613095238095236</v>
      </c>
      <c r="Q1560" s="40">
        <v>0.65952380952380962</v>
      </c>
      <c r="R1560" s="40">
        <v>0.20297619047619048</v>
      </c>
      <c r="S1560" s="40">
        <v>8.3333333333333332E-3</v>
      </c>
      <c r="T1560" s="40">
        <v>0</v>
      </c>
      <c r="U1560" s="40">
        <v>0</v>
      </c>
      <c r="V1560" s="40">
        <v>0</v>
      </c>
      <c r="W1560" s="40">
        <v>0</v>
      </c>
      <c r="X1560" s="40">
        <v>0</v>
      </c>
      <c r="Y1560" s="40">
        <v>0</v>
      </c>
      <c r="Z1560" s="40">
        <v>0</v>
      </c>
      <c r="AA1560" s="40">
        <v>0</v>
      </c>
      <c r="AB1560" s="40">
        <v>0</v>
      </c>
      <c r="AC1560" s="40">
        <v>0</v>
      </c>
      <c r="AD1560" s="40">
        <v>0</v>
      </c>
    </row>
    <row r="1561" spans="1:30" x14ac:dyDescent="0.25">
      <c r="A1561" s="35">
        <v>1.5</v>
      </c>
      <c r="B1561" s="36" t="s">
        <v>0</v>
      </c>
      <c r="C1561" s="38" t="s">
        <v>3</v>
      </c>
      <c r="D1561" s="36" t="s">
        <v>36</v>
      </c>
      <c r="E1561" s="38" t="s">
        <v>40</v>
      </c>
      <c r="F1561" s="38" t="s">
        <v>53</v>
      </c>
      <c r="G1561" s="40">
        <v>174.5</v>
      </c>
      <c r="H1561" s="40">
        <v>941.55</v>
      </c>
      <c r="I1561" s="40">
        <v>3013.59</v>
      </c>
      <c r="J1561" s="40">
        <v>3835.0199999999995</v>
      </c>
      <c r="K1561" s="40">
        <v>2614.42</v>
      </c>
      <c r="L1561" s="40">
        <v>1149.5200000000004</v>
      </c>
      <c r="M1561" s="40">
        <v>436.10999999999876</v>
      </c>
      <c r="N1561" s="40">
        <v>137.5</v>
      </c>
      <c r="O1561" s="40">
        <v>35.700000000000728</v>
      </c>
      <c r="P1561" s="40">
        <v>8.9099999999998545</v>
      </c>
      <c r="Q1561" s="40">
        <v>1.5200000000004366</v>
      </c>
      <c r="R1561" s="40">
        <v>0.28000000000065484</v>
      </c>
      <c r="S1561" s="40">
        <v>1.9999999998617568E-2</v>
      </c>
      <c r="T1561" s="40">
        <v>1.0000000000218279E-2</v>
      </c>
      <c r="U1561" s="40">
        <v>0</v>
      </c>
      <c r="V1561" s="40">
        <v>0</v>
      </c>
      <c r="W1561" s="40">
        <v>0</v>
      </c>
      <c r="X1561" s="40">
        <v>0</v>
      </c>
      <c r="Y1561" s="40">
        <v>0</v>
      </c>
      <c r="Z1561" s="40">
        <v>0</v>
      </c>
      <c r="AA1561" s="40">
        <v>0</v>
      </c>
      <c r="AB1561" s="40">
        <v>0</v>
      </c>
      <c r="AC1561" s="40">
        <v>0</v>
      </c>
      <c r="AD1561" s="40">
        <v>0</v>
      </c>
    </row>
    <row r="1562" spans="1:30" x14ac:dyDescent="0.25">
      <c r="A1562" s="35">
        <v>1.5</v>
      </c>
      <c r="B1562" s="36" t="s">
        <v>4</v>
      </c>
      <c r="C1562" s="38" t="s">
        <v>1</v>
      </c>
      <c r="D1562" s="36" t="s">
        <v>32</v>
      </c>
      <c r="E1562" s="38" t="s">
        <v>33</v>
      </c>
      <c r="F1562" s="38" t="s">
        <v>56</v>
      </c>
      <c r="G1562" s="40">
        <v>48205.749999999993</v>
      </c>
      <c r="H1562" s="40">
        <v>213716.22999999998</v>
      </c>
      <c r="I1562" s="40">
        <v>576566.31999999983</v>
      </c>
      <c r="J1562" s="40">
        <v>591214.7300000001</v>
      </c>
      <c r="K1562" s="40">
        <v>344246.07</v>
      </c>
      <c r="L1562" s="40">
        <v>135742.94999999998</v>
      </c>
      <c r="M1562" s="40">
        <v>47660.35</v>
      </c>
      <c r="N1562" s="40">
        <v>13409.200000000003</v>
      </c>
      <c r="O1562" s="40">
        <v>3177.4</v>
      </c>
      <c r="P1562" s="40">
        <v>663.33999999999992</v>
      </c>
      <c r="Q1562" s="40">
        <v>101.38999999999999</v>
      </c>
      <c r="R1562" s="40">
        <v>13.870000000000003</v>
      </c>
      <c r="S1562" s="40">
        <v>0.9500000000000004</v>
      </c>
      <c r="T1562" s="40">
        <v>8.9999999999999983E-2</v>
      </c>
      <c r="U1562" s="40">
        <v>0.01</v>
      </c>
      <c r="V1562" s="40">
        <v>0</v>
      </c>
      <c r="W1562" s="40">
        <v>0</v>
      </c>
      <c r="X1562" s="40">
        <v>0</v>
      </c>
      <c r="Y1562" s="40">
        <v>0</v>
      </c>
      <c r="Z1562" s="40">
        <v>0</v>
      </c>
      <c r="AA1562" s="40">
        <v>0</v>
      </c>
      <c r="AB1562" s="40">
        <v>0</v>
      </c>
      <c r="AC1562" s="40">
        <v>0</v>
      </c>
      <c r="AD1562" s="40">
        <v>0</v>
      </c>
    </row>
    <row r="1563" spans="1:30" x14ac:dyDescent="0.25">
      <c r="A1563" s="35">
        <v>1.5</v>
      </c>
      <c r="B1563" s="36" t="s">
        <v>4</v>
      </c>
      <c r="C1563" s="38" t="s">
        <v>1</v>
      </c>
      <c r="D1563" s="36" t="s">
        <v>32</v>
      </c>
      <c r="E1563" s="38" t="s">
        <v>33</v>
      </c>
      <c r="F1563" s="38" t="s">
        <v>55</v>
      </c>
      <c r="G1563" s="40">
        <v>550.46714285714279</v>
      </c>
      <c r="H1563" s="40">
        <v>3267.3657142857151</v>
      </c>
      <c r="I1563" s="40">
        <v>11063.207142857142</v>
      </c>
      <c r="J1563" s="40">
        <v>15027.524285714288</v>
      </c>
      <c r="K1563" s="40">
        <v>10235.997142857144</v>
      </c>
      <c r="L1563" s="40">
        <v>4141.88</v>
      </c>
      <c r="M1563" s="40">
        <v>1436.1257142857139</v>
      </c>
      <c r="N1563" s="40">
        <v>425.77571428571434</v>
      </c>
      <c r="O1563" s="40">
        <v>110.05999999999999</v>
      </c>
      <c r="P1563" s="40">
        <v>25.45571428571429</v>
      </c>
      <c r="Q1563" s="40">
        <v>4.3357142857142863</v>
      </c>
      <c r="R1563" s="40">
        <v>0.65571428571428581</v>
      </c>
      <c r="S1563" s="40">
        <v>3.1428571428571431E-2</v>
      </c>
      <c r="T1563" s="40">
        <v>1.4285714285714286E-3</v>
      </c>
      <c r="U1563" s="40">
        <v>0</v>
      </c>
      <c r="V1563" s="40">
        <v>0</v>
      </c>
      <c r="W1563" s="40">
        <v>0</v>
      </c>
      <c r="X1563" s="40">
        <v>0</v>
      </c>
      <c r="Y1563" s="40">
        <v>0</v>
      </c>
      <c r="Z1563" s="40">
        <v>0</v>
      </c>
      <c r="AA1563" s="40">
        <v>0</v>
      </c>
      <c r="AB1563" s="40">
        <v>0</v>
      </c>
      <c r="AC1563" s="40">
        <v>0</v>
      </c>
      <c r="AD1563" s="40">
        <v>0</v>
      </c>
    </row>
    <row r="1564" spans="1:30" x14ac:dyDescent="0.25">
      <c r="A1564" s="35">
        <v>1.5</v>
      </c>
      <c r="B1564" s="36" t="s">
        <v>4</v>
      </c>
      <c r="C1564" s="38" t="s">
        <v>1</v>
      </c>
      <c r="D1564" s="36" t="s">
        <v>32</v>
      </c>
      <c r="E1564" s="38" t="s">
        <v>33</v>
      </c>
      <c r="F1564" s="38" t="s">
        <v>54</v>
      </c>
      <c r="G1564" s="40">
        <v>21.085714285714278</v>
      </c>
      <c r="H1564" s="40">
        <v>144.76547619047616</v>
      </c>
      <c r="I1564" s="40">
        <v>555.1779761904761</v>
      </c>
      <c r="J1564" s="40">
        <v>890.92916666666656</v>
      </c>
      <c r="K1564" s="40">
        <v>679.30297619047599</v>
      </c>
      <c r="L1564" s="40">
        <v>295.73809523809518</v>
      </c>
      <c r="M1564" s="40">
        <v>110.61011904761902</v>
      </c>
      <c r="N1564" s="40">
        <v>34.502380952380946</v>
      </c>
      <c r="O1564" s="40">
        <v>9.4898809523809486</v>
      </c>
      <c r="P1564" s="40">
        <v>2.1755952380952381</v>
      </c>
      <c r="Q1564" s="40">
        <v>0.49107142857142855</v>
      </c>
      <c r="R1564" s="40">
        <v>9.940476190476194E-2</v>
      </c>
      <c r="S1564" s="40">
        <v>0</v>
      </c>
      <c r="T1564" s="40">
        <v>0</v>
      </c>
      <c r="U1564" s="40">
        <v>0</v>
      </c>
      <c r="V1564" s="40">
        <v>0</v>
      </c>
      <c r="W1564" s="40">
        <v>0</v>
      </c>
      <c r="X1564" s="40">
        <v>0</v>
      </c>
      <c r="Y1564" s="40">
        <v>0</v>
      </c>
      <c r="Z1564" s="40">
        <v>0</v>
      </c>
      <c r="AA1564" s="40">
        <v>0</v>
      </c>
      <c r="AB1564" s="40">
        <v>0</v>
      </c>
      <c r="AC1564" s="40">
        <v>0</v>
      </c>
      <c r="AD1564" s="40">
        <v>0</v>
      </c>
    </row>
    <row r="1565" spans="1:30" x14ac:dyDescent="0.25">
      <c r="A1565" s="35">
        <v>1.5</v>
      </c>
      <c r="B1565" s="36" t="s">
        <v>4</v>
      </c>
      <c r="C1565" s="38" t="s">
        <v>1</v>
      </c>
      <c r="D1565" s="36" t="s">
        <v>32</v>
      </c>
      <c r="E1565" s="38" t="s">
        <v>33</v>
      </c>
      <c r="F1565" s="38" t="s">
        <v>53</v>
      </c>
      <c r="G1565" s="40">
        <v>172.45</v>
      </c>
      <c r="H1565" s="40">
        <v>878.23</v>
      </c>
      <c r="I1565" s="40">
        <v>2576.2799999999997</v>
      </c>
      <c r="J1565" s="40">
        <v>3099.24</v>
      </c>
      <c r="K1565" s="40">
        <v>2047.5600000000004</v>
      </c>
      <c r="L1565" s="40">
        <v>860.15999999999985</v>
      </c>
      <c r="M1565" s="40">
        <v>317.57999999999993</v>
      </c>
      <c r="N1565" s="40">
        <v>97.1200000000008</v>
      </c>
      <c r="O1565" s="40">
        <v>26.349999999998545</v>
      </c>
      <c r="P1565" s="40">
        <v>6.1700000000000728</v>
      </c>
      <c r="Q1565" s="40">
        <v>1.1599999999998545</v>
      </c>
      <c r="R1565" s="40">
        <v>0.27000000000043656</v>
      </c>
      <c r="S1565" s="40">
        <v>3.0000000000654836E-2</v>
      </c>
      <c r="T1565" s="40">
        <v>0</v>
      </c>
      <c r="U1565" s="40">
        <v>0</v>
      </c>
      <c r="V1565" s="40">
        <v>0</v>
      </c>
      <c r="W1565" s="40">
        <v>0</v>
      </c>
      <c r="X1565" s="40">
        <v>0</v>
      </c>
      <c r="Y1565" s="40">
        <v>0</v>
      </c>
      <c r="Z1565" s="40">
        <v>0</v>
      </c>
      <c r="AA1565" s="40">
        <v>0</v>
      </c>
      <c r="AB1565" s="40">
        <v>0</v>
      </c>
      <c r="AC1565" s="40">
        <v>0</v>
      </c>
      <c r="AD1565" s="40">
        <v>0</v>
      </c>
    </row>
    <row r="1566" spans="1:30" x14ac:dyDescent="0.25">
      <c r="A1566" s="35">
        <v>1.5</v>
      </c>
      <c r="B1566" s="36" t="s">
        <v>4</v>
      </c>
      <c r="C1566" s="38" t="s">
        <v>1</v>
      </c>
      <c r="D1566" s="36" t="s">
        <v>32</v>
      </c>
      <c r="E1566" s="38" t="s">
        <v>58</v>
      </c>
      <c r="F1566" s="38" t="s">
        <v>56</v>
      </c>
      <c r="G1566" s="40">
        <v>48390.7</v>
      </c>
      <c r="H1566" s="40">
        <v>213697.95</v>
      </c>
      <c r="I1566" s="40">
        <v>570260.87</v>
      </c>
      <c r="J1566" s="40">
        <v>581509.65</v>
      </c>
      <c r="K1566" s="40">
        <v>339307.23</v>
      </c>
      <c r="L1566" s="40">
        <v>135918.84000000003</v>
      </c>
      <c r="M1566" s="40">
        <v>48279.79</v>
      </c>
      <c r="N1566" s="40">
        <v>13756.12</v>
      </c>
      <c r="O1566" s="40">
        <v>3245.9800000000005</v>
      </c>
      <c r="P1566" s="40">
        <v>691.46999999999991</v>
      </c>
      <c r="Q1566" s="40">
        <v>106.82000000000001</v>
      </c>
      <c r="R1566" s="40">
        <v>13.96</v>
      </c>
      <c r="S1566" s="40">
        <v>0.90000000000000036</v>
      </c>
      <c r="T1566" s="40">
        <v>6.0000000000000005E-2</v>
      </c>
      <c r="U1566" s="40">
        <v>0</v>
      </c>
      <c r="V1566" s="40">
        <v>0</v>
      </c>
      <c r="W1566" s="40">
        <v>0</v>
      </c>
      <c r="X1566" s="40">
        <v>0</v>
      </c>
      <c r="Y1566" s="40">
        <v>0</v>
      </c>
      <c r="Z1566" s="40">
        <v>0</v>
      </c>
      <c r="AA1566" s="40">
        <v>0</v>
      </c>
      <c r="AB1566" s="40">
        <v>0</v>
      </c>
      <c r="AC1566" s="40">
        <v>0</v>
      </c>
      <c r="AD1566" s="40">
        <v>0</v>
      </c>
    </row>
    <row r="1567" spans="1:30" x14ac:dyDescent="0.25">
      <c r="A1567" s="35">
        <v>1.5</v>
      </c>
      <c r="B1567" s="36" t="s">
        <v>4</v>
      </c>
      <c r="C1567" s="38" t="s">
        <v>1</v>
      </c>
      <c r="D1567" s="36" t="s">
        <v>32</v>
      </c>
      <c r="E1567" s="38" t="s">
        <v>58</v>
      </c>
      <c r="F1567" s="38" t="s">
        <v>55</v>
      </c>
      <c r="G1567" s="40">
        <v>547.65714285714284</v>
      </c>
      <c r="H1567" s="40">
        <v>3313.6257142857139</v>
      </c>
      <c r="I1567" s="40">
        <v>11352.337142857143</v>
      </c>
      <c r="J1567" s="40">
        <v>15495.335714285711</v>
      </c>
      <c r="K1567" s="40">
        <v>10487.6</v>
      </c>
      <c r="L1567" s="40">
        <v>4224.9814285714292</v>
      </c>
      <c r="M1567" s="40">
        <v>1480.4242857142854</v>
      </c>
      <c r="N1567" s="40">
        <v>434.5771428571428</v>
      </c>
      <c r="O1567" s="40">
        <v>114.9057142857143</v>
      </c>
      <c r="P1567" s="40">
        <v>27.784285714285719</v>
      </c>
      <c r="Q1567" s="40">
        <v>4.9657142857142853</v>
      </c>
      <c r="R1567" s="40">
        <v>0.86857142857142866</v>
      </c>
      <c r="S1567" s="40">
        <v>0.11428571428571432</v>
      </c>
      <c r="T1567" s="40">
        <v>4.2857142857142859E-3</v>
      </c>
      <c r="U1567" s="40">
        <v>0</v>
      </c>
      <c r="V1567" s="40">
        <v>0</v>
      </c>
      <c r="W1567" s="40">
        <v>0</v>
      </c>
      <c r="X1567" s="40">
        <v>0</v>
      </c>
      <c r="Y1567" s="40">
        <v>0</v>
      </c>
      <c r="Z1567" s="40">
        <v>0</v>
      </c>
      <c r="AA1567" s="40">
        <v>0</v>
      </c>
      <c r="AB1567" s="40">
        <v>0</v>
      </c>
      <c r="AC1567" s="40">
        <v>0</v>
      </c>
      <c r="AD1567" s="40">
        <v>0</v>
      </c>
    </row>
    <row r="1568" spans="1:30" x14ac:dyDescent="0.25">
      <c r="A1568" s="35">
        <v>1.5</v>
      </c>
      <c r="B1568" s="36" t="s">
        <v>4</v>
      </c>
      <c r="C1568" s="38" t="s">
        <v>1</v>
      </c>
      <c r="D1568" s="36" t="s">
        <v>32</v>
      </c>
      <c r="E1568" s="38" t="s">
        <v>58</v>
      </c>
      <c r="F1568" s="38" t="s">
        <v>54</v>
      </c>
      <c r="G1568" s="40">
        <v>20.12678571428571</v>
      </c>
      <c r="H1568" s="40">
        <v>142.78690476190479</v>
      </c>
      <c r="I1568" s="40">
        <v>554.19285714285729</v>
      </c>
      <c r="J1568" s="40">
        <v>888.92023809523789</v>
      </c>
      <c r="K1568" s="40">
        <v>692.05952380952385</v>
      </c>
      <c r="L1568" s="40">
        <v>301.23869047619058</v>
      </c>
      <c r="M1568" s="40">
        <v>111.16488095238093</v>
      </c>
      <c r="N1568" s="40">
        <v>33.994642857142857</v>
      </c>
      <c r="O1568" s="40">
        <v>9.2994047619047624</v>
      </c>
      <c r="P1568" s="40">
        <v>2.4130952380952375</v>
      </c>
      <c r="Q1568" s="40">
        <v>0.4827380952380953</v>
      </c>
      <c r="R1568" s="40">
        <v>9.4047619047619074E-2</v>
      </c>
      <c r="S1568" s="40">
        <v>7.7380952380952366E-3</v>
      </c>
      <c r="T1568" s="40">
        <v>0</v>
      </c>
      <c r="U1568" s="40">
        <v>0</v>
      </c>
      <c r="V1568" s="40">
        <v>0</v>
      </c>
      <c r="W1568" s="40">
        <v>0</v>
      </c>
      <c r="X1568" s="40">
        <v>0</v>
      </c>
      <c r="Y1568" s="40">
        <v>0</v>
      </c>
      <c r="Z1568" s="40">
        <v>0</v>
      </c>
      <c r="AA1568" s="40">
        <v>0</v>
      </c>
      <c r="AB1568" s="40">
        <v>0</v>
      </c>
      <c r="AC1568" s="40">
        <v>0</v>
      </c>
      <c r="AD1568" s="40">
        <v>0</v>
      </c>
    </row>
    <row r="1569" spans="1:30" x14ac:dyDescent="0.25">
      <c r="A1569" s="35">
        <v>1.5</v>
      </c>
      <c r="B1569" s="36" t="s">
        <v>4</v>
      </c>
      <c r="C1569" s="38" t="s">
        <v>1</v>
      </c>
      <c r="D1569" s="36" t="s">
        <v>32</v>
      </c>
      <c r="E1569" s="38" t="s">
        <v>58</v>
      </c>
      <c r="F1569" s="38" t="s">
        <v>53</v>
      </c>
      <c r="G1569" s="40">
        <v>172.72</v>
      </c>
      <c r="H1569" s="40">
        <v>919.43000000000006</v>
      </c>
      <c r="I1569" s="40">
        <v>2877.62</v>
      </c>
      <c r="J1569" s="40">
        <v>3552.2999999999997</v>
      </c>
      <c r="K1569" s="40">
        <v>2248.84</v>
      </c>
      <c r="L1569" s="40">
        <v>885.46999999999935</v>
      </c>
      <c r="M1569" s="40">
        <v>319.75</v>
      </c>
      <c r="N1569" s="40">
        <v>98.380000000001019</v>
      </c>
      <c r="O1569" s="40">
        <v>26.329999999999927</v>
      </c>
      <c r="P1569" s="40">
        <v>6.75</v>
      </c>
      <c r="Q1569" s="40">
        <v>1.4200000000000728</v>
      </c>
      <c r="R1569" s="40">
        <v>0.15999999999985448</v>
      </c>
      <c r="S1569" s="40">
        <v>2.0000000000436557E-2</v>
      </c>
      <c r="T1569" s="40">
        <v>0</v>
      </c>
      <c r="U1569" s="40">
        <v>0</v>
      </c>
      <c r="V1569" s="40">
        <v>0</v>
      </c>
      <c r="W1569" s="40">
        <v>0</v>
      </c>
      <c r="X1569" s="40">
        <v>0</v>
      </c>
      <c r="Y1569" s="40">
        <v>0</v>
      </c>
      <c r="Z1569" s="40">
        <v>0</v>
      </c>
      <c r="AA1569" s="40">
        <v>0</v>
      </c>
      <c r="AB1569" s="40">
        <v>0</v>
      </c>
      <c r="AC1569" s="40">
        <v>0</v>
      </c>
      <c r="AD1569" s="40">
        <v>0</v>
      </c>
    </row>
    <row r="1570" spans="1:30" x14ac:dyDescent="0.25">
      <c r="A1570" s="35">
        <v>1.5</v>
      </c>
      <c r="B1570" s="36" t="s">
        <v>4</v>
      </c>
      <c r="C1570" s="38" t="s">
        <v>1</v>
      </c>
      <c r="D1570" s="36" t="s">
        <v>32</v>
      </c>
      <c r="E1570" s="38" t="s">
        <v>57</v>
      </c>
      <c r="F1570" s="38" t="s">
        <v>56</v>
      </c>
      <c r="G1570" s="40">
        <v>48205.749999999993</v>
      </c>
      <c r="H1570" s="40">
        <v>213698.93</v>
      </c>
      <c r="I1570" s="40">
        <v>576619.42000000004</v>
      </c>
      <c r="J1570" s="40">
        <v>590837.15</v>
      </c>
      <c r="K1570" s="40">
        <v>336133.09999999986</v>
      </c>
      <c r="L1570" s="40">
        <v>123117.75999999999</v>
      </c>
      <c r="M1570" s="40">
        <v>38724.200000000004</v>
      </c>
      <c r="N1570" s="40">
        <v>9560.3500000000022</v>
      </c>
      <c r="O1570" s="40">
        <v>1921.6599999999996</v>
      </c>
      <c r="P1570" s="40">
        <v>351.31000000000017</v>
      </c>
      <c r="Q1570" s="40">
        <v>46.910000000000004</v>
      </c>
      <c r="R1570" s="40">
        <v>5.81</v>
      </c>
      <c r="S1570" s="40">
        <v>0.69000000000000017</v>
      </c>
      <c r="T1570" s="40">
        <v>0.09</v>
      </c>
      <c r="U1570" s="40">
        <v>0</v>
      </c>
      <c r="V1570" s="40">
        <v>0</v>
      </c>
      <c r="W1570" s="40">
        <v>0</v>
      </c>
      <c r="X1570" s="40">
        <v>0</v>
      </c>
      <c r="Y1570" s="40">
        <v>0</v>
      </c>
      <c r="Z1570" s="40">
        <v>0</v>
      </c>
      <c r="AA1570" s="40">
        <v>0</v>
      </c>
      <c r="AB1570" s="40">
        <v>0</v>
      </c>
      <c r="AC1570" s="40">
        <v>0</v>
      </c>
      <c r="AD1570" s="40">
        <v>0</v>
      </c>
    </row>
    <row r="1571" spans="1:30" x14ac:dyDescent="0.25">
      <c r="A1571" s="35">
        <v>1.5</v>
      </c>
      <c r="B1571" s="36" t="s">
        <v>4</v>
      </c>
      <c r="C1571" s="38" t="s">
        <v>1</v>
      </c>
      <c r="D1571" s="36" t="s">
        <v>32</v>
      </c>
      <c r="E1571" s="38" t="s">
        <v>57</v>
      </c>
      <c r="F1571" s="38" t="s">
        <v>55</v>
      </c>
      <c r="G1571" s="40">
        <v>550.46714285714279</v>
      </c>
      <c r="H1571" s="40">
        <v>3267.2685714285717</v>
      </c>
      <c r="I1571" s="40">
        <v>11062.871428571429</v>
      </c>
      <c r="J1571" s="40">
        <v>15048.644285714285</v>
      </c>
      <c r="K1571" s="40">
        <v>10626.132857142858</v>
      </c>
      <c r="L1571" s="40">
        <v>4657.9428571428562</v>
      </c>
      <c r="M1571" s="40">
        <v>1690.2157142857145</v>
      </c>
      <c r="N1571" s="40">
        <v>479.08</v>
      </c>
      <c r="O1571" s="40">
        <v>111.12285714285714</v>
      </c>
      <c r="P1571" s="40">
        <v>23.155714285714286</v>
      </c>
      <c r="Q1571" s="40">
        <v>3.495714285714286</v>
      </c>
      <c r="R1571" s="40">
        <v>0.49428571428571411</v>
      </c>
      <c r="S1571" s="40">
        <v>6.8571428571428589E-2</v>
      </c>
      <c r="T1571" s="40">
        <v>0</v>
      </c>
      <c r="U1571" s="40">
        <v>0</v>
      </c>
      <c r="V1571" s="40">
        <v>0</v>
      </c>
      <c r="W1571" s="40">
        <v>0</v>
      </c>
      <c r="X1571" s="40">
        <v>0</v>
      </c>
      <c r="Y1571" s="40">
        <v>0</v>
      </c>
      <c r="Z1571" s="40">
        <v>0</v>
      </c>
      <c r="AA1571" s="40">
        <v>0</v>
      </c>
      <c r="AB1571" s="40">
        <v>0</v>
      </c>
      <c r="AC1571" s="40">
        <v>0</v>
      </c>
      <c r="AD1571" s="40">
        <v>0</v>
      </c>
    </row>
    <row r="1572" spans="1:30" x14ac:dyDescent="0.25">
      <c r="A1572" s="35">
        <v>1.5</v>
      </c>
      <c r="B1572" s="36" t="s">
        <v>4</v>
      </c>
      <c r="C1572" s="38" t="s">
        <v>1</v>
      </c>
      <c r="D1572" s="36" t="s">
        <v>32</v>
      </c>
      <c r="E1572" s="38" t="s">
        <v>57</v>
      </c>
      <c r="F1572" s="38" t="s">
        <v>54</v>
      </c>
      <c r="G1572" s="40">
        <v>21.085714285714278</v>
      </c>
      <c r="H1572" s="40">
        <v>144.78452380952382</v>
      </c>
      <c r="I1572" s="40">
        <v>554.01726190476188</v>
      </c>
      <c r="J1572" s="40">
        <v>893.20654761904768</v>
      </c>
      <c r="K1572" s="40">
        <v>710.81904761904764</v>
      </c>
      <c r="L1572" s="40">
        <v>336.82916666666671</v>
      </c>
      <c r="M1572" s="40">
        <v>131.99880952380954</v>
      </c>
      <c r="N1572" s="40">
        <v>39.802380952380958</v>
      </c>
      <c r="O1572" s="40">
        <v>9.5130952380952394</v>
      </c>
      <c r="P1572" s="40">
        <v>2.2779761904761897</v>
      </c>
      <c r="Q1572" s="40">
        <v>0.29523809523809524</v>
      </c>
      <c r="R1572" s="40">
        <v>4.8809523809523817E-2</v>
      </c>
      <c r="S1572" s="40">
        <v>8.9285714285714281E-3</v>
      </c>
      <c r="T1572" s="40">
        <v>0</v>
      </c>
      <c r="U1572" s="40">
        <v>0</v>
      </c>
      <c r="V1572" s="40">
        <v>0</v>
      </c>
      <c r="W1572" s="40">
        <v>0</v>
      </c>
      <c r="X1572" s="40">
        <v>0</v>
      </c>
      <c r="Y1572" s="40">
        <v>0</v>
      </c>
      <c r="Z1572" s="40">
        <v>0</v>
      </c>
      <c r="AA1572" s="40">
        <v>0</v>
      </c>
      <c r="AB1572" s="40">
        <v>0</v>
      </c>
      <c r="AC1572" s="40">
        <v>0</v>
      </c>
      <c r="AD1572" s="40">
        <v>0</v>
      </c>
    </row>
    <row r="1573" spans="1:30" x14ac:dyDescent="0.25">
      <c r="A1573" s="35">
        <v>1.5</v>
      </c>
      <c r="B1573" s="36" t="s">
        <v>4</v>
      </c>
      <c r="C1573" s="38" t="s">
        <v>1</v>
      </c>
      <c r="D1573" s="36" t="s">
        <v>32</v>
      </c>
      <c r="E1573" s="38" t="s">
        <v>57</v>
      </c>
      <c r="F1573" s="38" t="s">
        <v>53</v>
      </c>
      <c r="G1573" s="40">
        <v>172.45</v>
      </c>
      <c r="H1573" s="40">
        <v>878.22</v>
      </c>
      <c r="I1573" s="40">
        <v>2581.42</v>
      </c>
      <c r="J1573" s="40">
        <v>3119.5</v>
      </c>
      <c r="K1573" s="40">
        <v>2151.4300000000003</v>
      </c>
      <c r="L1573" s="40">
        <v>961.71999999999935</v>
      </c>
      <c r="M1573" s="40">
        <v>355.15999999999985</v>
      </c>
      <c r="N1573" s="40">
        <v>104.35000000000036</v>
      </c>
      <c r="O1573" s="40">
        <v>25.270000000000437</v>
      </c>
      <c r="P1573" s="40">
        <v>5.6999999999989086</v>
      </c>
      <c r="Q1573" s="40">
        <v>0.97000000000116415</v>
      </c>
      <c r="R1573" s="40">
        <v>0.10999999999876309</v>
      </c>
      <c r="S1573" s="40">
        <v>1.0000000000218279E-2</v>
      </c>
      <c r="T1573" s="40">
        <v>0</v>
      </c>
      <c r="U1573" s="40">
        <v>0</v>
      </c>
      <c r="V1573" s="40">
        <v>0</v>
      </c>
      <c r="W1573" s="40">
        <v>0</v>
      </c>
      <c r="X1573" s="40">
        <v>0</v>
      </c>
      <c r="Y1573" s="40">
        <v>0</v>
      </c>
      <c r="Z1573" s="40">
        <v>0</v>
      </c>
      <c r="AA1573" s="40">
        <v>0</v>
      </c>
      <c r="AB1573" s="40">
        <v>0</v>
      </c>
      <c r="AC1573" s="40">
        <v>0</v>
      </c>
      <c r="AD1573" s="40">
        <v>0</v>
      </c>
    </row>
    <row r="1574" spans="1:30" x14ac:dyDescent="0.25">
      <c r="A1574" s="35">
        <v>1.5</v>
      </c>
      <c r="B1574" s="36" t="s">
        <v>4</v>
      </c>
      <c r="C1574" s="38" t="s">
        <v>1</v>
      </c>
      <c r="D1574" s="36" t="s">
        <v>32</v>
      </c>
      <c r="E1574" s="38" t="s">
        <v>34</v>
      </c>
      <c r="F1574" s="38" t="s">
        <v>56</v>
      </c>
      <c r="G1574" s="40">
        <v>47961.52</v>
      </c>
      <c r="H1574" s="40">
        <v>208853.43000000002</v>
      </c>
      <c r="I1574" s="40">
        <v>537894.10999999987</v>
      </c>
      <c r="J1574" s="40">
        <v>525076.56000000006</v>
      </c>
      <c r="K1574" s="40">
        <v>290953.22000000003</v>
      </c>
      <c r="L1574" s="40">
        <v>107733.44000000002</v>
      </c>
      <c r="M1574" s="40">
        <v>34847.549999999996</v>
      </c>
      <c r="N1574" s="40">
        <v>8951.26</v>
      </c>
      <c r="O1574" s="40">
        <v>1865.6299999999994</v>
      </c>
      <c r="P1574" s="40">
        <v>346.78000000000009</v>
      </c>
      <c r="Q1574" s="40">
        <v>50.599999999999994</v>
      </c>
      <c r="R1574" s="40">
        <v>7.7400000000000011</v>
      </c>
      <c r="S1574" s="40">
        <v>0.77000000000000024</v>
      </c>
      <c r="T1574" s="40">
        <v>0.12</v>
      </c>
      <c r="U1574" s="40">
        <v>0.02</v>
      </c>
      <c r="V1574" s="40">
        <v>0</v>
      </c>
      <c r="W1574" s="40">
        <v>0</v>
      </c>
      <c r="X1574" s="40">
        <v>0</v>
      </c>
      <c r="Y1574" s="40">
        <v>0</v>
      </c>
      <c r="Z1574" s="40">
        <v>0</v>
      </c>
      <c r="AA1574" s="40">
        <v>0</v>
      </c>
      <c r="AB1574" s="40">
        <v>0</v>
      </c>
      <c r="AC1574" s="40">
        <v>0</v>
      </c>
      <c r="AD1574" s="40">
        <v>0</v>
      </c>
    </row>
    <row r="1575" spans="1:30" x14ac:dyDescent="0.25">
      <c r="A1575" s="35">
        <v>1.5</v>
      </c>
      <c r="B1575" s="36" t="s">
        <v>4</v>
      </c>
      <c r="C1575" s="38" t="s">
        <v>1</v>
      </c>
      <c r="D1575" s="36" t="s">
        <v>32</v>
      </c>
      <c r="E1575" s="38" t="s">
        <v>34</v>
      </c>
      <c r="F1575" s="38" t="s">
        <v>55</v>
      </c>
      <c r="G1575" s="40">
        <v>545.38857142857137</v>
      </c>
      <c r="H1575" s="40">
        <v>3366.0800000000008</v>
      </c>
      <c r="I1575" s="40">
        <v>11958.48</v>
      </c>
      <c r="J1575" s="40">
        <v>16982.510000000002</v>
      </c>
      <c r="K1575" s="40">
        <v>12227.122857142856</v>
      </c>
      <c r="L1575" s="40">
        <v>5335.4642857142871</v>
      </c>
      <c r="M1575" s="40">
        <v>1962.5928571428576</v>
      </c>
      <c r="N1575" s="40">
        <v>577.25</v>
      </c>
      <c r="O1575" s="40">
        <v>137.52142857142857</v>
      </c>
      <c r="P1575" s="40">
        <v>28.9</v>
      </c>
      <c r="Q1575" s="40">
        <v>3.5828571428571427</v>
      </c>
      <c r="R1575" s="40">
        <v>0.44857142857142845</v>
      </c>
      <c r="S1575" s="40">
        <v>2.8571428571428577E-2</v>
      </c>
      <c r="T1575" s="40">
        <v>0</v>
      </c>
      <c r="U1575" s="40">
        <v>0</v>
      </c>
      <c r="V1575" s="40">
        <v>0</v>
      </c>
      <c r="W1575" s="40">
        <v>0</v>
      </c>
      <c r="X1575" s="40">
        <v>0</v>
      </c>
      <c r="Y1575" s="40">
        <v>0</v>
      </c>
      <c r="Z1575" s="40">
        <v>0</v>
      </c>
      <c r="AA1575" s="40">
        <v>0</v>
      </c>
      <c r="AB1575" s="40">
        <v>0</v>
      </c>
      <c r="AC1575" s="40">
        <v>0</v>
      </c>
      <c r="AD1575" s="40">
        <v>0</v>
      </c>
    </row>
    <row r="1576" spans="1:30" x14ac:dyDescent="0.25">
      <c r="A1576" s="35">
        <v>1.5</v>
      </c>
      <c r="B1576" s="36" t="s">
        <v>4</v>
      </c>
      <c r="C1576" s="38" t="s">
        <v>1</v>
      </c>
      <c r="D1576" s="36" t="s">
        <v>32</v>
      </c>
      <c r="E1576" s="38" t="s">
        <v>34</v>
      </c>
      <c r="F1576" s="38" t="s">
        <v>54</v>
      </c>
      <c r="G1576" s="40">
        <v>20.194642857142856</v>
      </c>
      <c r="H1576" s="40">
        <v>148.80416666666665</v>
      </c>
      <c r="I1576" s="40">
        <v>589.56190476190466</v>
      </c>
      <c r="J1576" s="40">
        <v>991.01369047619039</v>
      </c>
      <c r="K1576" s="40">
        <v>818.92321428571438</v>
      </c>
      <c r="L1576" s="40">
        <v>392.30833333333328</v>
      </c>
      <c r="M1576" s="40">
        <v>152.72321428571425</v>
      </c>
      <c r="N1576" s="40">
        <v>47.035714285714285</v>
      </c>
      <c r="O1576" s="40">
        <v>12.251785714285711</v>
      </c>
      <c r="P1576" s="40">
        <v>2.5172619047619049</v>
      </c>
      <c r="Q1576" s="40">
        <v>0.32321428571428568</v>
      </c>
      <c r="R1576" s="40">
        <v>5.8928571428571455E-2</v>
      </c>
      <c r="S1576" s="40">
        <v>0</v>
      </c>
      <c r="T1576" s="40">
        <v>0</v>
      </c>
      <c r="U1576" s="40">
        <v>0</v>
      </c>
      <c r="V1576" s="40">
        <v>0</v>
      </c>
      <c r="W1576" s="40">
        <v>0</v>
      </c>
      <c r="X1576" s="40">
        <v>0</v>
      </c>
      <c r="Y1576" s="40">
        <v>0</v>
      </c>
      <c r="Z1576" s="40">
        <v>0</v>
      </c>
      <c r="AA1576" s="40">
        <v>0</v>
      </c>
      <c r="AB1576" s="40">
        <v>0</v>
      </c>
      <c r="AC1576" s="40">
        <v>0</v>
      </c>
      <c r="AD1576" s="40">
        <v>0</v>
      </c>
    </row>
    <row r="1577" spans="1:30" x14ac:dyDescent="0.25">
      <c r="A1577" s="35">
        <v>1.5</v>
      </c>
      <c r="B1577" s="36" t="s">
        <v>4</v>
      </c>
      <c r="C1577" s="38" t="s">
        <v>1</v>
      </c>
      <c r="D1577" s="36" t="s">
        <v>32</v>
      </c>
      <c r="E1577" s="38" t="s">
        <v>34</v>
      </c>
      <c r="F1577" s="38" t="s">
        <v>53</v>
      </c>
      <c r="G1577" s="40">
        <v>176.17</v>
      </c>
      <c r="H1577" s="40">
        <v>953.88</v>
      </c>
      <c r="I1577" s="40">
        <v>3162.46</v>
      </c>
      <c r="J1577" s="40">
        <v>4151.1100000000006</v>
      </c>
      <c r="K1577" s="40">
        <v>2896.0999999999985</v>
      </c>
      <c r="L1577" s="40">
        <v>1279.7900000000009</v>
      </c>
      <c r="M1577" s="40">
        <v>482.72999999999956</v>
      </c>
      <c r="N1577" s="40">
        <v>143.15999999999985</v>
      </c>
      <c r="O1577" s="40">
        <v>35.090000000000146</v>
      </c>
      <c r="P1577" s="40">
        <v>7.6700000000000728</v>
      </c>
      <c r="Q1577" s="40">
        <v>1.3099999999994907</v>
      </c>
      <c r="R1577" s="40">
        <v>0.18000000000029104</v>
      </c>
      <c r="S1577" s="40">
        <v>0</v>
      </c>
      <c r="T1577" s="40">
        <v>0</v>
      </c>
      <c r="U1577" s="40">
        <v>0</v>
      </c>
      <c r="V1577" s="40">
        <v>0</v>
      </c>
      <c r="W1577" s="40">
        <v>0</v>
      </c>
      <c r="X1577" s="40">
        <v>0</v>
      </c>
      <c r="Y1577" s="40">
        <v>0</v>
      </c>
      <c r="Z1577" s="40">
        <v>0</v>
      </c>
      <c r="AA1577" s="40">
        <v>0</v>
      </c>
      <c r="AB1577" s="40">
        <v>0</v>
      </c>
      <c r="AC1577" s="40">
        <v>0</v>
      </c>
      <c r="AD1577" s="40">
        <v>0</v>
      </c>
    </row>
    <row r="1578" spans="1:30" x14ac:dyDescent="0.25">
      <c r="A1578" s="35">
        <v>1.5</v>
      </c>
      <c r="B1578" s="36" t="s">
        <v>4</v>
      </c>
      <c r="C1578" s="38" t="s">
        <v>1</v>
      </c>
      <c r="D1578" s="36" t="s">
        <v>32</v>
      </c>
      <c r="E1578" s="38" t="s">
        <v>35</v>
      </c>
      <c r="F1578" s="38" t="s">
        <v>56</v>
      </c>
      <c r="G1578" s="40">
        <v>48207.64</v>
      </c>
      <c r="H1578" s="40">
        <v>210130.54</v>
      </c>
      <c r="I1578" s="40">
        <v>549342.32999999996</v>
      </c>
      <c r="J1578" s="40">
        <v>545870.71</v>
      </c>
      <c r="K1578" s="40">
        <v>306872.92999999993</v>
      </c>
      <c r="L1578" s="40">
        <v>116367.69000000002</v>
      </c>
      <c r="M1578" s="40">
        <v>39332.32</v>
      </c>
      <c r="N1578" s="40">
        <v>10940.83</v>
      </c>
      <c r="O1578" s="40">
        <v>2625.1899999999987</v>
      </c>
      <c r="P1578" s="40">
        <v>592.2700000000001</v>
      </c>
      <c r="Q1578" s="40">
        <v>109.05999999999997</v>
      </c>
      <c r="R1578" s="40">
        <v>18.82</v>
      </c>
      <c r="S1578" s="40">
        <v>2.2999999999999994</v>
      </c>
      <c r="T1578" s="40">
        <v>0.4</v>
      </c>
      <c r="U1578" s="40">
        <v>0.02</v>
      </c>
      <c r="V1578" s="40">
        <v>0</v>
      </c>
      <c r="W1578" s="40">
        <v>0</v>
      </c>
      <c r="X1578" s="40">
        <v>0</v>
      </c>
      <c r="Y1578" s="40">
        <v>0</v>
      </c>
      <c r="Z1578" s="40">
        <v>0</v>
      </c>
      <c r="AA1578" s="40">
        <v>0</v>
      </c>
      <c r="AB1578" s="40">
        <v>0</v>
      </c>
      <c r="AC1578" s="40">
        <v>0</v>
      </c>
      <c r="AD1578" s="40">
        <v>0</v>
      </c>
    </row>
    <row r="1579" spans="1:30" x14ac:dyDescent="0.25">
      <c r="A1579" s="35">
        <v>1.5</v>
      </c>
      <c r="B1579" s="36" t="s">
        <v>4</v>
      </c>
      <c r="C1579" s="38" t="s">
        <v>1</v>
      </c>
      <c r="D1579" s="36" t="s">
        <v>32</v>
      </c>
      <c r="E1579" s="38" t="s">
        <v>35</v>
      </c>
      <c r="F1579" s="38" t="s">
        <v>55</v>
      </c>
      <c r="G1579" s="40">
        <v>551.62999999999988</v>
      </c>
      <c r="H1579" s="40">
        <v>3332.1285714285709</v>
      </c>
      <c r="I1579" s="40">
        <v>11675.747142857143</v>
      </c>
      <c r="J1579" s="40">
        <v>16398.445714285714</v>
      </c>
      <c r="K1579" s="40">
        <v>11575.057142857142</v>
      </c>
      <c r="L1579" s="40">
        <v>4913.7271428571448</v>
      </c>
      <c r="M1579" s="40">
        <v>1752.6671428571433</v>
      </c>
      <c r="N1579" s="40">
        <v>504.62285714285707</v>
      </c>
      <c r="O1579" s="40">
        <v>124.51714285714286</v>
      </c>
      <c r="P1579" s="40">
        <v>27.560000000000006</v>
      </c>
      <c r="Q1579" s="40">
        <v>5.5828571428571427</v>
      </c>
      <c r="R1579" s="40">
        <v>0.83571428571428563</v>
      </c>
      <c r="S1579" s="40">
        <v>0.13714285714285721</v>
      </c>
      <c r="T1579" s="40">
        <v>1.1428571428571429E-2</v>
      </c>
      <c r="U1579" s="40">
        <v>0</v>
      </c>
      <c r="V1579" s="40">
        <v>0</v>
      </c>
      <c r="W1579" s="40">
        <v>0</v>
      </c>
      <c r="X1579" s="40">
        <v>0</v>
      </c>
      <c r="Y1579" s="40">
        <v>0</v>
      </c>
      <c r="Z1579" s="40">
        <v>0</v>
      </c>
      <c r="AA1579" s="40">
        <v>0</v>
      </c>
      <c r="AB1579" s="40">
        <v>0</v>
      </c>
      <c r="AC1579" s="40">
        <v>0</v>
      </c>
      <c r="AD1579" s="40">
        <v>0</v>
      </c>
    </row>
    <row r="1580" spans="1:30" x14ac:dyDescent="0.25">
      <c r="A1580" s="35">
        <v>1.5</v>
      </c>
      <c r="B1580" s="36" t="s">
        <v>4</v>
      </c>
      <c r="C1580" s="38" t="s">
        <v>1</v>
      </c>
      <c r="D1580" s="36" t="s">
        <v>32</v>
      </c>
      <c r="E1580" s="38" t="s">
        <v>35</v>
      </c>
      <c r="F1580" s="38" t="s">
        <v>54</v>
      </c>
      <c r="G1580" s="40">
        <v>20.289880952380951</v>
      </c>
      <c r="H1580" s="40">
        <v>147.90476190476187</v>
      </c>
      <c r="I1580" s="40">
        <v>576.64285714285711</v>
      </c>
      <c r="J1580" s="40">
        <v>946.42380952380938</v>
      </c>
      <c r="K1580" s="40">
        <v>774.79940476190484</v>
      </c>
      <c r="L1580" s="40">
        <v>362.54107142857146</v>
      </c>
      <c r="M1580" s="40">
        <v>139.38869047619045</v>
      </c>
      <c r="N1580" s="40">
        <v>41.273214285714289</v>
      </c>
      <c r="O1580" s="40">
        <v>10.891666666666667</v>
      </c>
      <c r="P1580" s="40">
        <v>2.3095238095238093</v>
      </c>
      <c r="Q1580" s="40">
        <v>0.55476190476190468</v>
      </c>
      <c r="R1580" s="40">
        <v>0.13869047619047625</v>
      </c>
      <c r="S1580" s="40">
        <v>2.2023809523809529E-2</v>
      </c>
      <c r="T1580" s="40">
        <v>0</v>
      </c>
      <c r="U1580" s="40">
        <v>0</v>
      </c>
      <c r="V1580" s="40">
        <v>0</v>
      </c>
      <c r="W1580" s="40">
        <v>0</v>
      </c>
      <c r="X1580" s="40">
        <v>0</v>
      </c>
      <c r="Y1580" s="40">
        <v>0</v>
      </c>
      <c r="Z1580" s="40">
        <v>0</v>
      </c>
      <c r="AA1580" s="40">
        <v>0</v>
      </c>
      <c r="AB1580" s="40">
        <v>0</v>
      </c>
      <c r="AC1580" s="40">
        <v>0</v>
      </c>
      <c r="AD1580" s="40">
        <v>0</v>
      </c>
    </row>
    <row r="1581" spans="1:30" x14ac:dyDescent="0.25">
      <c r="A1581" s="35">
        <v>1.5</v>
      </c>
      <c r="B1581" s="36" t="s">
        <v>4</v>
      </c>
      <c r="C1581" s="38" t="s">
        <v>1</v>
      </c>
      <c r="D1581" s="36" t="s">
        <v>32</v>
      </c>
      <c r="E1581" s="38" t="s">
        <v>35</v>
      </c>
      <c r="F1581" s="38" t="s">
        <v>53</v>
      </c>
      <c r="G1581" s="40">
        <v>172.08</v>
      </c>
      <c r="H1581" s="40">
        <v>943.38</v>
      </c>
      <c r="I1581" s="40">
        <v>3063.49</v>
      </c>
      <c r="J1581" s="40">
        <v>3972.5299999999997</v>
      </c>
      <c r="K1581" s="40">
        <v>2722.380000000001</v>
      </c>
      <c r="L1581" s="40">
        <v>1161.1899999999987</v>
      </c>
      <c r="M1581" s="40">
        <v>416.14000000000124</v>
      </c>
      <c r="N1581" s="40">
        <v>121.93999999999869</v>
      </c>
      <c r="O1581" s="40">
        <v>31.050000000001091</v>
      </c>
      <c r="P1581" s="40">
        <v>7.2199999999993452</v>
      </c>
      <c r="Q1581" s="40">
        <v>1.4700000000011642</v>
      </c>
      <c r="R1581" s="40">
        <v>0.34999999999854481</v>
      </c>
      <c r="S1581" s="40">
        <v>7.0000000001527951E-2</v>
      </c>
      <c r="T1581" s="40">
        <v>9.9999999983992893E-3</v>
      </c>
      <c r="U1581" s="40">
        <v>0</v>
      </c>
      <c r="V1581" s="40">
        <v>0</v>
      </c>
      <c r="W1581" s="40">
        <v>0</v>
      </c>
      <c r="X1581" s="40">
        <v>0</v>
      </c>
      <c r="Y1581" s="40">
        <v>0</v>
      </c>
      <c r="Z1581" s="40">
        <v>0</v>
      </c>
      <c r="AA1581" s="40">
        <v>0</v>
      </c>
      <c r="AB1581" s="40">
        <v>0</v>
      </c>
      <c r="AC1581" s="40">
        <v>0</v>
      </c>
      <c r="AD1581" s="40">
        <v>0</v>
      </c>
    </row>
    <row r="1582" spans="1:30" x14ac:dyDescent="0.25">
      <c r="A1582" s="35">
        <v>1.5</v>
      </c>
      <c r="B1582" s="36" t="s">
        <v>4</v>
      </c>
      <c r="C1582" s="38" t="s">
        <v>1</v>
      </c>
      <c r="D1582" s="36" t="s">
        <v>36</v>
      </c>
      <c r="E1582" s="38" t="s">
        <v>37</v>
      </c>
      <c r="F1582" s="38" t="s">
        <v>56</v>
      </c>
      <c r="G1582" s="40">
        <v>48238.939999999995</v>
      </c>
      <c r="H1582" s="40">
        <v>213696.75</v>
      </c>
      <c r="I1582" s="40">
        <v>572679.84999999986</v>
      </c>
      <c r="J1582" s="40">
        <v>579511.63</v>
      </c>
      <c r="K1582" s="40">
        <v>332362.27999999997</v>
      </c>
      <c r="L1582" s="40">
        <v>131112</v>
      </c>
      <c r="M1582" s="40">
        <v>47159.98</v>
      </c>
      <c r="N1582" s="40">
        <v>14343.909999999998</v>
      </c>
      <c r="O1582" s="40">
        <v>3683.3999999999996</v>
      </c>
      <c r="P1582" s="40">
        <v>858.26</v>
      </c>
      <c r="Q1582" s="40">
        <v>147.89000000000004</v>
      </c>
      <c r="R1582" s="40">
        <v>19.61</v>
      </c>
      <c r="S1582" s="40">
        <v>2.1</v>
      </c>
      <c r="T1582" s="40">
        <v>0.39</v>
      </c>
      <c r="U1582" s="40">
        <v>0.16</v>
      </c>
      <c r="V1582" s="40">
        <v>0</v>
      </c>
      <c r="W1582" s="40">
        <v>0</v>
      </c>
      <c r="X1582" s="40">
        <v>0</v>
      </c>
      <c r="Y1582" s="40">
        <v>0</v>
      </c>
      <c r="Z1582" s="40">
        <v>0</v>
      </c>
      <c r="AA1582" s="40">
        <v>0</v>
      </c>
      <c r="AB1582" s="40">
        <v>0</v>
      </c>
      <c r="AC1582" s="40">
        <v>0</v>
      </c>
      <c r="AD1582" s="40">
        <v>0</v>
      </c>
    </row>
    <row r="1583" spans="1:30" x14ac:dyDescent="0.25">
      <c r="A1583" s="35">
        <v>1.5</v>
      </c>
      <c r="B1583" s="36" t="s">
        <v>4</v>
      </c>
      <c r="C1583" s="38" t="s">
        <v>1</v>
      </c>
      <c r="D1583" s="36" t="s">
        <v>36</v>
      </c>
      <c r="E1583" s="38" t="s">
        <v>37</v>
      </c>
      <c r="F1583" s="38" t="s">
        <v>55</v>
      </c>
      <c r="G1583" s="40">
        <v>542.68714285714293</v>
      </c>
      <c r="H1583" s="40">
        <v>3234.0557142857147</v>
      </c>
      <c r="I1583" s="40">
        <v>10952.601428571425</v>
      </c>
      <c r="J1583" s="40">
        <v>14932.742857142857</v>
      </c>
      <c r="K1583" s="40">
        <v>10229.985714285713</v>
      </c>
      <c r="L1583" s="40">
        <v>4344.3442857142863</v>
      </c>
      <c r="M1583" s="40">
        <v>1567.8885714285714</v>
      </c>
      <c r="N1583" s="40">
        <v>461.71142857142848</v>
      </c>
      <c r="O1583" s="40">
        <v>123.55000000000003</v>
      </c>
      <c r="P1583" s="40">
        <v>31.657142857142855</v>
      </c>
      <c r="Q1583" s="40">
        <v>5.8871428571428552</v>
      </c>
      <c r="R1583" s="40">
        <v>1.0357142857142858</v>
      </c>
      <c r="S1583" s="40">
        <v>0.18714285714285719</v>
      </c>
      <c r="T1583" s="40">
        <v>2.8571428571428577E-2</v>
      </c>
      <c r="U1583" s="40">
        <v>0</v>
      </c>
      <c r="V1583" s="40">
        <v>2.1428571428571429E-2</v>
      </c>
      <c r="W1583" s="40">
        <v>0</v>
      </c>
      <c r="X1583" s="40">
        <v>0</v>
      </c>
      <c r="Y1583" s="40">
        <v>0</v>
      </c>
      <c r="Z1583" s="40">
        <v>0</v>
      </c>
      <c r="AA1583" s="40">
        <v>0</v>
      </c>
      <c r="AB1583" s="40">
        <v>0</v>
      </c>
      <c r="AC1583" s="40">
        <v>0</v>
      </c>
      <c r="AD1583" s="40">
        <v>0</v>
      </c>
    </row>
    <row r="1584" spans="1:30" x14ac:dyDescent="0.25">
      <c r="A1584" s="35">
        <v>1.5</v>
      </c>
      <c r="B1584" s="36" t="s">
        <v>4</v>
      </c>
      <c r="C1584" s="38" t="s">
        <v>1</v>
      </c>
      <c r="D1584" s="36" t="s">
        <v>36</v>
      </c>
      <c r="E1584" s="38" t="s">
        <v>37</v>
      </c>
      <c r="F1584" s="38" t="s">
        <v>54</v>
      </c>
      <c r="G1584" s="40">
        <v>20.038690476190474</v>
      </c>
      <c r="H1584" s="40">
        <v>142.51547619047614</v>
      </c>
      <c r="I1584" s="40">
        <v>541.43690476190454</v>
      </c>
      <c r="J1584" s="40">
        <v>859.68214285714294</v>
      </c>
      <c r="K1584" s="40">
        <v>682.60238095238094</v>
      </c>
      <c r="L1584" s="40">
        <v>316.81607142857149</v>
      </c>
      <c r="M1584" s="40">
        <v>119.83154761904763</v>
      </c>
      <c r="N1584" s="40">
        <v>35.711309523809526</v>
      </c>
      <c r="O1584" s="40">
        <v>10.019642857142857</v>
      </c>
      <c r="P1584" s="40">
        <v>2.5261904761904765</v>
      </c>
      <c r="Q1584" s="40">
        <v>0.55833333333333335</v>
      </c>
      <c r="R1584" s="40">
        <v>5.0000000000000031E-2</v>
      </c>
      <c r="S1584" s="40">
        <v>2.976190476190476E-3</v>
      </c>
      <c r="T1584" s="40">
        <v>0</v>
      </c>
      <c r="U1584" s="40">
        <v>0</v>
      </c>
      <c r="V1584" s="40">
        <v>0</v>
      </c>
      <c r="W1584" s="40">
        <v>0</v>
      </c>
      <c r="X1584" s="40">
        <v>0</v>
      </c>
      <c r="Y1584" s="40">
        <v>0</v>
      </c>
      <c r="Z1584" s="40">
        <v>0</v>
      </c>
      <c r="AA1584" s="40">
        <v>0</v>
      </c>
      <c r="AB1584" s="40">
        <v>0</v>
      </c>
      <c r="AC1584" s="40">
        <v>0</v>
      </c>
      <c r="AD1584" s="40">
        <v>0</v>
      </c>
    </row>
    <row r="1585" spans="1:30" x14ac:dyDescent="0.25">
      <c r="A1585" s="35">
        <v>1.5</v>
      </c>
      <c r="B1585" s="36" t="s">
        <v>4</v>
      </c>
      <c r="C1585" s="38" t="s">
        <v>1</v>
      </c>
      <c r="D1585" s="36" t="s">
        <v>36</v>
      </c>
      <c r="E1585" s="38" t="s">
        <v>37</v>
      </c>
      <c r="F1585" s="38" t="s">
        <v>53</v>
      </c>
      <c r="G1585" s="40">
        <v>169.19</v>
      </c>
      <c r="H1585" s="40">
        <v>869.86999999999989</v>
      </c>
      <c r="I1585" s="40">
        <v>2641.42</v>
      </c>
      <c r="J1585" s="40">
        <v>3346.28</v>
      </c>
      <c r="K1585" s="40">
        <v>2239.2700000000004</v>
      </c>
      <c r="L1585" s="40">
        <v>945.11999999999898</v>
      </c>
      <c r="M1585" s="40">
        <v>339.11000000000058</v>
      </c>
      <c r="N1585" s="40">
        <v>101.69000000000051</v>
      </c>
      <c r="O1585" s="40">
        <v>27.929999999998472</v>
      </c>
      <c r="P1585" s="40">
        <v>7.7100000000009459</v>
      </c>
      <c r="Q1585" s="40">
        <v>1.430000000000291</v>
      </c>
      <c r="R1585" s="40">
        <v>0.27000000000043656</v>
      </c>
      <c r="S1585" s="40">
        <v>1.9999999998617568E-2</v>
      </c>
      <c r="T1585" s="40">
        <v>0</v>
      </c>
      <c r="U1585" s="40">
        <v>0</v>
      </c>
      <c r="V1585" s="40">
        <v>0</v>
      </c>
      <c r="W1585" s="40">
        <v>0</v>
      </c>
      <c r="X1585" s="40">
        <v>0</v>
      </c>
      <c r="Y1585" s="40">
        <v>0</v>
      </c>
      <c r="Z1585" s="40">
        <v>0</v>
      </c>
      <c r="AA1585" s="40">
        <v>0</v>
      </c>
      <c r="AB1585" s="40">
        <v>0</v>
      </c>
      <c r="AC1585" s="40">
        <v>0</v>
      </c>
      <c r="AD1585" s="40">
        <v>0</v>
      </c>
    </row>
    <row r="1586" spans="1:30" x14ac:dyDescent="0.25">
      <c r="A1586" s="35">
        <v>1.5</v>
      </c>
      <c r="B1586" s="36" t="s">
        <v>4</v>
      </c>
      <c r="C1586" s="38" t="s">
        <v>1</v>
      </c>
      <c r="D1586" s="36" t="s">
        <v>36</v>
      </c>
      <c r="E1586" s="38" t="s">
        <v>38</v>
      </c>
      <c r="F1586" s="38" t="s">
        <v>56</v>
      </c>
      <c r="G1586" s="40">
        <v>48296.049999999996</v>
      </c>
      <c r="H1586" s="40">
        <v>213211.63</v>
      </c>
      <c r="I1586" s="40">
        <v>566651.44999999984</v>
      </c>
      <c r="J1586" s="40">
        <v>573672.73000000021</v>
      </c>
      <c r="K1586" s="40">
        <v>331033.34000000003</v>
      </c>
      <c r="L1586" s="40">
        <v>131664.81</v>
      </c>
      <c r="M1586" s="40">
        <v>47845.79</v>
      </c>
      <c r="N1586" s="40">
        <v>14570.480000000003</v>
      </c>
      <c r="O1586" s="40">
        <v>3779.7400000000002</v>
      </c>
      <c r="P1586" s="40">
        <v>866.1600000000002</v>
      </c>
      <c r="Q1586" s="40">
        <v>148.65</v>
      </c>
      <c r="R1586" s="40">
        <v>19.509999999999998</v>
      </c>
      <c r="S1586" s="40">
        <v>3.0300000000000007</v>
      </c>
      <c r="T1586" s="40">
        <v>0.21000000000000002</v>
      </c>
      <c r="U1586" s="40">
        <v>0.02</v>
      </c>
      <c r="V1586" s="40">
        <v>0</v>
      </c>
      <c r="W1586" s="40">
        <v>0</v>
      </c>
      <c r="X1586" s="40">
        <v>0</v>
      </c>
      <c r="Y1586" s="40">
        <v>0</v>
      </c>
      <c r="Z1586" s="40">
        <v>0</v>
      </c>
      <c r="AA1586" s="40">
        <v>0</v>
      </c>
      <c r="AB1586" s="40">
        <v>0</v>
      </c>
      <c r="AC1586" s="40">
        <v>0</v>
      </c>
      <c r="AD1586" s="40">
        <v>0</v>
      </c>
    </row>
    <row r="1587" spans="1:30" x14ac:dyDescent="0.25">
      <c r="A1587" s="35">
        <v>1.5</v>
      </c>
      <c r="B1587" s="36" t="s">
        <v>4</v>
      </c>
      <c r="C1587" s="38" t="s">
        <v>1</v>
      </c>
      <c r="D1587" s="36" t="s">
        <v>36</v>
      </c>
      <c r="E1587" s="38" t="s">
        <v>38</v>
      </c>
      <c r="F1587" s="38" t="s">
        <v>55</v>
      </c>
      <c r="G1587" s="40">
        <v>549.10428571428588</v>
      </c>
      <c r="H1587" s="40">
        <v>3289.4042857142863</v>
      </c>
      <c r="I1587" s="40">
        <v>11152.417142857143</v>
      </c>
      <c r="J1587" s="40">
        <v>15077.502857142859</v>
      </c>
      <c r="K1587" s="40">
        <v>10382.384285714284</v>
      </c>
      <c r="L1587" s="40">
        <v>4435.584285714287</v>
      </c>
      <c r="M1587" s="40">
        <v>1609.6857142857148</v>
      </c>
      <c r="N1587" s="40">
        <v>469.7542857142858</v>
      </c>
      <c r="O1587" s="40">
        <v>124.51857142857143</v>
      </c>
      <c r="P1587" s="40">
        <v>31.472857142857141</v>
      </c>
      <c r="Q1587" s="40">
        <v>6.2614285714285716</v>
      </c>
      <c r="R1587" s="40">
        <v>1.1242857142857143</v>
      </c>
      <c r="S1587" s="40">
        <v>9.0000000000000052E-2</v>
      </c>
      <c r="T1587" s="40">
        <v>0.01</v>
      </c>
      <c r="U1587" s="40">
        <v>0</v>
      </c>
      <c r="V1587" s="40">
        <v>0</v>
      </c>
      <c r="W1587" s="40">
        <v>0</v>
      </c>
      <c r="X1587" s="40">
        <v>0</v>
      </c>
      <c r="Y1587" s="40">
        <v>0</v>
      </c>
      <c r="Z1587" s="40">
        <v>0</v>
      </c>
      <c r="AA1587" s="40">
        <v>0</v>
      </c>
      <c r="AB1587" s="40">
        <v>0</v>
      </c>
      <c r="AC1587" s="40">
        <v>0</v>
      </c>
      <c r="AD1587" s="40">
        <v>0</v>
      </c>
    </row>
    <row r="1588" spans="1:30" x14ac:dyDescent="0.25">
      <c r="A1588" s="35">
        <v>1.5</v>
      </c>
      <c r="B1588" s="36" t="s">
        <v>4</v>
      </c>
      <c r="C1588" s="38" t="s">
        <v>1</v>
      </c>
      <c r="D1588" s="36" t="s">
        <v>36</v>
      </c>
      <c r="E1588" s="38" t="s">
        <v>38</v>
      </c>
      <c r="F1588" s="38" t="s">
        <v>54</v>
      </c>
      <c r="G1588" s="40">
        <v>20.636309523809516</v>
      </c>
      <c r="H1588" s="40">
        <v>143.57976190476185</v>
      </c>
      <c r="I1588" s="40">
        <v>544.35535714285697</v>
      </c>
      <c r="J1588" s="40">
        <v>862.9869047619045</v>
      </c>
      <c r="K1588" s="40">
        <v>684.39702380952394</v>
      </c>
      <c r="L1588" s="40">
        <v>319.97440476190479</v>
      </c>
      <c r="M1588" s="40">
        <v>122.48690476190477</v>
      </c>
      <c r="N1588" s="40">
        <v>37.433928571428574</v>
      </c>
      <c r="O1588" s="40">
        <v>10.358928571428571</v>
      </c>
      <c r="P1588" s="40">
        <v>2.717857142857143</v>
      </c>
      <c r="Q1588" s="40">
        <v>0.65595238095238095</v>
      </c>
      <c r="R1588" s="40">
        <v>0.11428571428571432</v>
      </c>
      <c r="S1588" s="40">
        <v>1.7261904761904763E-2</v>
      </c>
      <c r="T1588" s="40">
        <v>0</v>
      </c>
      <c r="U1588" s="40">
        <v>0</v>
      </c>
      <c r="V1588" s="40">
        <v>0</v>
      </c>
      <c r="W1588" s="40">
        <v>0</v>
      </c>
      <c r="X1588" s="40">
        <v>0</v>
      </c>
      <c r="Y1588" s="40">
        <v>0</v>
      </c>
      <c r="Z1588" s="40">
        <v>0</v>
      </c>
      <c r="AA1588" s="40">
        <v>0</v>
      </c>
      <c r="AB1588" s="40">
        <v>0</v>
      </c>
      <c r="AC1588" s="40">
        <v>0</v>
      </c>
      <c r="AD1588" s="40">
        <v>0</v>
      </c>
    </row>
    <row r="1589" spans="1:30" x14ac:dyDescent="0.25">
      <c r="A1589" s="35">
        <v>1.5</v>
      </c>
      <c r="B1589" s="36" t="s">
        <v>4</v>
      </c>
      <c r="C1589" s="38" t="s">
        <v>1</v>
      </c>
      <c r="D1589" s="36" t="s">
        <v>36</v>
      </c>
      <c r="E1589" s="38" t="s">
        <v>38</v>
      </c>
      <c r="F1589" s="38" t="s">
        <v>53</v>
      </c>
      <c r="G1589" s="40">
        <v>171.17</v>
      </c>
      <c r="H1589" s="40">
        <v>912.43999999999994</v>
      </c>
      <c r="I1589" s="40">
        <v>2813.2200000000003</v>
      </c>
      <c r="J1589" s="40">
        <v>3462.3100000000004</v>
      </c>
      <c r="K1589" s="40">
        <v>2303.63</v>
      </c>
      <c r="L1589" s="40">
        <v>978.85999999999876</v>
      </c>
      <c r="M1589" s="40">
        <v>357.14000000000124</v>
      </c>
      <c r="N1589" s="40">
        <v>106.45999999999913</v>
      </c>
      <c r="O1589" s="40">
        <v>28.409999999999854</v>
      </c>
      <c r="P1589" s="40">
        <v>7.5</v>
      </c>
      <c r="Q1589" s="40">
        <v>1.5</v>
      </c>
      <c r="R1589" s="40">
        <v>0.3500000000003638</v>
      </c>
      <c r="S1589" s="40">
        <v>2.0000000000436557E-2</v>
      </c>
      <c r="T1589" s="40">
        <v>0</v>
      </c>
      <c r="U1589" s="40">
        <v>0</v>
      </c>
      <c r="V1589" s="40">
        <v>0</v>
      </c>
      <c r="W1589" s="40">
        <v>0</v>
      </c>
      <c r="X1589" s="40">
        <v>0</v>
      </c>
      <c r="Y1589" s="40">
        <v>0</v>
      </c>
      <c r="Z1589" s="40">
        <v>0</v>
      </c>
      <c r="AA1589" s="40">
        <v>0</v>
      </c>
      <c r="AB1589" s="40">
        <v>0</v>
      </c>
      <c r="AC1589" s="40">
        <v>0</v>
      </c>
      <c r="AD1589" s="40">
        <v>0</v>
      </c>
    </row>
    <row r="1590" spans="1:30" x14ac:dyDescent="0.25">
      <c r="A1590" s="35">
        <v>1.5</v>
      </c>
      <c r="B1590" s="36" t="s">
        <v>4</v>
      </c>
      <c r="C1590" s="38" t="s">
        <v>1</v>
      </c>
      <c r="D1590" s="36" t="s">
        <v>36</v>
      </c>
      <c r="E1590" s="38" t="s">
        <v>59</v>
      </c>
      <c r="F1590" s="38" t="s">
        <v>56</v>
      </c>
      <c r="G1590" s="40">
        <v>48238.939999999995</v>
      </c>
      <c r="H1590" s="40">
        <v>213742.25999999998</v>
      </c>
      <c r="I1590" s="40">
        <v>569605.20000000007</v>
      </c>
      <c r="J1590" s="40">
        <v>563150.34999999974</v>
      </c>
      <c r="K1590" s="40">
        <v>314884.38</v>
      </c>
      <c r="L1590" s="40">
        <v>122911.19000000002</v>
      </c>
      <c r="M1590" s="40">
        <v>43466.65</v>
      </c>
      <c r="N1590" s="40">
        <v>12292.44</v>
      </c>
      <c r="O1590" s="40">
        <v>2846.1100000000006</v>
      </c>
      <c r="P1590" s="40">
        <v>567.57999999999993</v>
      </c>
      <c r="Q1590" s="40">
        <v>86.81</v>
      </c>
      <c r="R1590" s="40">
        <v>12.329999999999998</v>
      </c>
      <c r="S1590" s="40">
        <v>1.4100000000000001</v>
      </c>
      <c r="T1590" s="40">
        <v>0.22999999999999998</v>
      </c>
      <c r="U1590" s="40">
        <v>0.01</v>
      </c>
      <c r="V1590" s="40">
        <v>0</v>
      </c>
      <c r="W1590" s="40">
        <v>0</v>
      </c>
      <c r="X1590" s="40">
        <v>0</v>
      </c>
      <c r="Y1590" s="40">
        <v>0</v>
      </c>
      <c r="Z1590" s="40">
        <v>0</v>
      </c>
      <c r="AA1590" s="40">
        <v>0</v>
      </c>
      <c r="AB1590" s="40">
        <v>0</v>
      </c>
      <c r="AC1590" s="40">
        <v>0</v>
      </c>
      <c r="AD1590" s="40">
        <v>0</v>
      </c>
    </row>
    <row r="1591" spans="1:30" x14ac:dyDescent="0.25">
      <c r="A1591" s="35">
        <v>1.5</v>
      </c>
      <c r="B1591" s="36" t="s">
        <v>4</v>
      </c>
      <c r="C1591" s="38" t="s">
        <v>1</v>
      </c>
      <c r="D1591" s="36" t="s">
        <v>36</v>
      </c>
      <c r="E1591" s="38" t="s">
        <v>59</v>
      </c>
      <c r="F1591" s="38" t="s">
        <v>55</v>
      </c>
      <c r="G1591" s="40">
        <v>542.68714285714293</v>
      </c>
      <c r="H1591" s="40">
        <v>3241.8271428571429</v>
      </c>
      <c r="I1591" s="40">
        <v>11099.14714285714</v>
      </c>
      <c r="J1591" s="40">
        <v>15620.585714285713</v>
      </c>
      <c r="K1591" s="40">
        <v>11020.607142857145</v>
      </c>
      <c r="L1591" s="40">
        <v>4727.7757142857145</v>
      </c>
      <c r="M1591" s="40">
        <v>1759.0228571428572</v>
      </c>
      <c r="N1591" s="40">
        <v>550.46428571428567</v>
      </c>
      <c r="O1591" s="40">
        <v>147.52142857142857</v>
      </c>
      <c r="P1591" s="40">
        <v>35.072857142857146</v>
      </c>
      <c r="Q1591" s="40">
        <v>5.6514285714285721</v>
      </c>
      <c r="R1591" s="40">
        <v>0.87285714285714278</v>
      </c>
      <c r="S1591" s="40">
        <v>0.10428571428571431</v>
      </c>
      <c r="T1591" s="40">
        <v>1.2857142857142857E-2</v>
      </c>
      <c r="U1591" s="40">
        <v>0</v>
      </c>
      <c r="V1591" s="40">
        <v>0</v>
      </c>
      <c r="W1591" s="40">
        <v>0</v>
      </c>
      <c r="X1591" s="40">
        <v>0</v>
      </c>
      <c r="Y1591" s="40">
        <v>0</v>
      </c>
      <c r="Z1591" s="40">
        <v>0</v>
      </c>
      <c r="AA1591" s="40">
        <v>0</v>
      </c>
      <c r="AB1591" s="40">
        <v>0</v>
      </c>
      <c r="AC1591" s="40">
        <v>0</v>
      </c>
      <c r="AD1591" s="40">
        <v>0</v>
      </c>
    </row>
    <row r="1592" spans="1:30" x14ac:dyDescent="0.25">
      <c r="A1592" s="35">
        <v>1.5</v>
      </c>
      <c r="B1592" s="36" t="s">
        <v>4</v>
      </c>
      <c r="C1592" s="38" t="s">
        <v>1</v>
      </c>
      <c r="D1592" s="36" t="s">
        <v>36</v>
      </c>
      <c r="E1592" s="38" t="s">
        <v>59</v>
      </c>
      <c r="F1592" s="38" t="s">
        <v>54</v>
      </c>
      <c r="G1592" s="40">
        <v>20.038690476190474</v>
      </c>
      <c r="H1592" s="40">
        <v>142.52916666666667</v>
      </c>
      <c r="I1592" s="40">
        <v>546.27738095238101</v>
      </c>
      <c r="J1592" s="40">
        <v>899.65714285714273</v>
      </c>
      <c r="K1592" s="40">
        <v>735.61666666666667</v>
      </c>
      <c r="L1592" s="40">
        <v>350.32202380952367</v>
      </c>
      <c r="M1592" s="40">
        <v>135.32976190476191</v>
      </c>
      <c r="N1592" s="40">
        <v>45.319642857142853</v>
      </c>
      <c r="O1592" s="40">
        <v>12.030357142857143</v>
      </c>
      <c r="P1592" s="40">
        <v>3.0053571428571431</v>
      </c>
      <c r="Q1592" s="40">
        <v>0.59166666666666656</v>
      </c>
      <c r="R1592" s="40">
        <v>7.2619047619047611E-2</v>
      </c>
      <c r="S1592" s="40">
        <v>2.0238095238095236E-2</v>
      </c>
      <c r="T1592" s="40">
        <v>1.3095238095238097E-2</v>
      </c>
      <c r="U1592" s="40">
        <v>0</v>
      </c>
      <c r="V1592" s="40">
        <v>0</v>
      </c>
      <c r="W1592" s="40">
        <v>0</v>
      </c>
      <c r="X1592" s="40">
        <v>0</v>
      </c>
      <c r="Y1592" s="40">
        <v>0</v>
      </c>
      <c r="Z1592" s="40">
        <v>0</v>
      </c>
      <c r="AA1592" s="40">
        <v>0</v>
      </c>
      <c r="AB1592" s="40">
        <v>0</v>
      </c>
      <c r="AC1592" s="40">
        <v>0</v>
      </c>
      <c r="AD1592" s="40">
        <v>0</v>
      </c>
    </row>
    <row r="1593" spans="1:30" x14ac:dyDescent="0.25">
      <c r="A1593" s="35">
        <v>1.5</v>
      </c>
      <c r="B1593" s="36" t="s">
        <v>4</v>
      </c>
      <c r="C1593" s="38" t="s">
        <v>1</v>
      </c>
      <c r="D1593" s="36" t="s">
        <v>36</v>
      </c>
      <c r="E1593" s="38" t="s">
        <v>59</v>
      </c>
      <c r="F1593" s="38" t="s">
        <v>53</v>
      </c>
      <c r="G1593" s="40">
        <v>169.19</v>
      </c>
      <c r="H1593" s="40">
        <v>869.72</v>
      </c>
      <c r="I1593" s="40">
        <v>2676.3500000000004</v>
      </c>
      <c r="J1593" s="40">
        <v>3480.4799999999996</v>
      </c>
      <c r="K1593" s="40">
        <v>2368.2600000000002</v>
      </c>
      <c r="L1593" s="40">
        <v>999.79999999999927</v>
      </c>
      <c r="M1593" s="40">
        <v>367</v>
      </c>
      <c r="N1593" s="40">
        <v>117.82000000000153</v>
      </c>
      <c r="O1593" s="40">
        <v>32.079999999999927</v>
      </c>
      <c r="P1593" s="40">
        <v>7.5499999999992724</v>
      </c>
      <c r="Q1593" s="40">
        <v>1.5200000000004366</v>
      </c>
      <c r="R1593" s="40">
        <v>0.21999999999934516</v>
      </c>
      <c r="S1593" s="40">
        <v>2.0000000000436557E-2</v>
      </c>
      <c r="T1593" s="40">
        <v>0</v>
      </c>
      <c r="U1593" s="40">
        <v>0</v>
      </c>
      <c r="V1593" s="40">
        <v>0</v>
      </c>
      <c r="W1593" s="40">
        <v>0</v>
      </c>
      <c r="X1593" s="40">
        <v>0</v>
      </c>
      <c r="Y1593" s="40">
        <v>0</v>
      </c>
      <c r="Z1593" s="40">
        <v>0</v>
      </c>
      <c r="AA1593" s="40">
        <v>0</v>
      </c>
      <c r="AB1593" s="40">
        <v>0</v>
      </c>
      <c r="AC1593" s="40">
        <v>0</v>
      </c>
      <c r="AD1593" s="40">
        <v>0</v>
      </c>
    </row>
    <row r="1594" spans="1:30" x14ac:dyDescent="0.25">
      <c r="A1594" s="35">
        <v>1.5</v>
      </c>
      <c r="B1594" s="36" t="s">
        <v>4</v>
      </c>
      <c r="C1594" s="38" t="s">
        <v>1</v>
      </c>
      <c r="D1594" s="36" t="s">
        <v>36</v>
      </c>
      <c r="E1594" s="38" t="s">
        <v>59</v>
      </c>
      <c r="F1594" s="38" t="s">
        <v>56</v>
      </c>
      <c r="G1594" s="40">
        <v>48059.849999999984</v>
      </c>
      <c r="H1594" s="40">
        <v>207320.31000000003</v>
      </c>
      <c r="I1594" s="40">
        <v>527098.47000000009</v>
      </c>
      <c r="J1594" s="40">
        <v>512795.54</v>
      </c>
      <c r="K1594" s="40">
        <v>291251.09000000003</v>
      </c>
      <c r="L1594" s="40">
        <v>116846.91</v>
      </c>
      <c r="M1594" s="40">
        <v>42245.509999999995</v>
      </c>
      <c r="N1594" s="40">
        <v>12052.119999999999</v>
      </c>
      <c r="O1594" s="40">
        <v>2798.5499999999997</v>
      </c>
      <c r="P1594" s="40">
        <v>568.94999999999993</v>
      </c>
      <c r="Q1594" s="40">
        <v>94.75</v>
      </c>
      <c r="R1594" s="40">
        <v>14.209999999999999</v>
      </c>
      <c r="S1594" s="40">
        <v>2.2400000000000007</v>
      </c>
      <c r="T1594" s="40">
        <v>0.15000000000000002</v>
      </c>
      <c r="U1594" s="40">
        <v>7.0000000000000007E-2</v>
      </c>
      <c r="V1594" s="40">
        <v>0</v>
      </c>
      <c r="W1594" s="40">
        <v>0</v>
      </c>
      <c r="X1594" s="40">
        <v>0</v>
      </c>
      <c r="Y1594" s="40">
        <v>0</v>
      </c>
      <c r="Z1594" s="40">
        <v>0</v>
      </c>
      <c r="AA1594" s="40">
        <v>0</v>
      </c>
      <c r="AB1594" s="40">
        <v>0</v>
      </c>
      <c r="AC1594" s="40">
        <v>0</v>
      </c>
      <c r="AD1594" s="40">
        <v>0</v>
      </c>
    </row>
    <row r="1595" spans="1:30" x14ac:dyDescent="0.25">
      <c r="A1595" s="35">
        <v>1.5</v>
      </c>
      <c r="B1595" s="36" t="s">
        <v>4</v>
      </c>
      <c r="C1595" s="38" t="s">
        <v>1</v>
      </c>
      <c r="D1595" s="36" t="s">
        <v>36</v>
      </c>
      <c r="E1595" s="38" t="s">
        <v>59</v>
      </c>
      <c r="F1595" s="38" t="s">
        <v>55</v>
      </c>
      <c r="G1595" s="40">
        <v>544.34142857142854</v>
      </c>
      <c r="H1595" s="40">
        <v>3348.3857142857137</v>
      </c>
      <c r="I1595" s="40">
        <v>11821.87</v>
      </c>
      <c r="J1595" s="40">
        <v>16670.681428571424</v>
      </c>
      <c r="K1595" s="40">
        <v>12045.825714285709</v>
      </c>
      <c r="L1595" s="40">
        <v>5445.6028571428569</v>
      </c>
      <c r="M1595" s="40">
        <v>2146.4371428571426</v>
      </c>
      <c r="N1595" s="40">
        <v>701.13714285714309</v>
      </c>
      <c r="O1595" s="40">
        <v>187.38999999999996</v>
      </c>
      <c r="P1595" s="40">
        <v>43.377142857142857</v>
      </c>
      <c r="Q1595" s="40">
        <v>7.2171428571428562</v>
      </c>
      <c r="R1595" s="40">
        <v>0.94285714285714295</v>
      </c>
      <c r="S1595" s="40">
        <v>0.10000000000000002</v>
      </c>
      <c r="T1595" s="40">
        <v>1.4285714285714286E-3</v>
      </c>
      <c r="U1595" s="40">
        <v>4.2857142857142859E-3</v>
      </c>
      <c r="V1595" s="40">
        <v>0</v>
      </c>
      <c r="W1595" s="40">
        <v>0</v>
      </c>
      <c r="X1595" s="40">
        <v>0</v>
      </c>
      <c r="Y1595" s="40">
        <v>0</v>
      </c>
      <c r="Z1595" s="40">
        <v>0</v>
      </c>
      <c r="AA1595" s="40">
        <v>0</v>
      </c>
      <c r="AB1595" s="40">
        <v>0</v>
      </c>
      <c r="AC1595" s="40">
        <v>0</v>
      </c>
      <c r="AD1595" s="40">
        <v>0</v>
      </c>
    </row>
    <row r="1596" spans="1:30" x14ac:dyDescent="0.25">
      <c r="A1596" s="35">
        <v>1.5</v>
      </c>
      <c r="B1596" s="36" t="s">
        <v>4</v>
      </c>
      <c r="C1596" s="38" t="s">
        <v>1</v>
      </c>
      <c r="D1596" s="36" t="s">
        <v>36</v>
      </c>
      <c r="E1596" s="38" t="s">
        <v>59</v>
      </c>
      <c r="F1596" s="38" t="s">
        <v>54</v>
      </c>
      <c r="G1596" s="40">
        <v>19.955952380952375</v>
      </c>
      <c r="H1596" s="40">
        <v>148.58869047619044</v>
      </c>
      <c r="I1596" s="40">
        <v>587.87202380952363</v>
      </c>
      <c r="J1596" s="40">
        <v>969.16964285714278</v>
      </c>
      <c r="K1596" s="40">
        <v>807.95833333333348</v>
      </c>
      <c r="L1596" s="40">
        <v>394.7190476190475</v>
      </c>
      <c r="M1596" s="40">
        <v>165.3535714285714</v>
      </c>
      <c r="N1596" s="40">
        <v>54.801785714285714</v>
      </c>
      <c r="O1596" s="40">
        <v>15.375595238095235</v>
      </c>
      <c r="P1596" s="40">
        <v>3.9958333333333336</v>
      </c>
      <c r="Q1596" s="40">
        <v>0.71726190476190466</v>
      </c>
      <c r="R1596" s="40">
        <v>7.4404761904761918E-2</v>
      </c>
      <c r="S1596" s="40">
        <v>0</v>
      </c>
      <c r="T1596" s="40">
        <v>0</v>
      </c>
      <c r="U1596" s="40">
        <v>0</v>
      </c>
      <c r="V1596" s="40">
        <v>0</v>
      </c>
      <c r="W1596" s="40">
        <v>0</v>
      </c>
      <c r="X1596" s="40">
        <v>0</v>
      </c>
      <c r="Y1596" s="40">
        <v>0</v>
      </c>
      <c r="Z1596" s="40">
        <v>0</v>
      </c>
      <c r="AA1596" s="40">
        <v>0</v>
      </c>
      <c r="AB1596" s="40">
        <v>0</v>
      </c>
      <c r="AC1596" s="40">
        <v>0</v>
      </c>
      <c r="AD1596" s="40">
        <v>0</v>
      </c>
    </row>
    <row r="1597" spans="1:30" x14ac:dyDescent="0.25">
      <c r="A1597" s="35">
        <v>1.5</v>
      </c>
      <c r="B1597" s="36" t="s">
        <v>4</v>
      </c>
      <c r="C1597" s="38" t="s">
        <v>1</v>
      </c>
      <c r="D1597" s="36" t="s">
        <v>36</v>
      </c>
      <c r="E1597" s="38" t="s">
        <v>39</v>
      </c>
      <c r="F1597" s="38" t="s">
        <v>53</v>
      </c>
      <c r="G1597" s="40">
        <v>173.75</v>
      </c>
      <c r="H1597" s="40">
        <v>954.53</v>
      </c>
      <c r="I1597" s="40">
        <v>3114.33</v>
      </c>
      <c r="J1597" s="40">
        <v>4091.5100000000011</v>
      </c>
      <c r="K1597" s="40">
        <v>2887.0499999999993</v>
      </c>
      <c r="L1597" s="40">
        <v>1298.58</v>
      </c>
      <c r="M1597" s="40">
        <v>522.75</v>
      </c>
      <c r="N1597" s="40">
        <v>170.48999999999978</v>
      </c>
      <c r="O1597" s="40">
        <v>47.130000000001019</v>
      </c>
      <c r="P1597" s="40">
        <v>11.029999999998836</v>
      </c>
      <c r="Q1597" s="40">
        <v>1.930000000000291</v>
      </c>
      <c r="R1597" s="40">
        <v>0.37999999999919964</v>
      </c>
      <c r="S1597" s="40">
        <v>7.0000000001527951E-2</v>
      </c>
      <c r="T1597" s="40">
        <v>0</v>
      </c>
      <c r="U1597" s="40">
        <v>0</v>
      </c>
      <c r="V1597" s="40">
        <v>0</v>
      </c>
      <c r="W1597" s="40">
        <v>0</v>
      </c>
      <c r="X1597" s="40">
        <v>0</v>
      </c>
      <c r="Y1597" s="40">
        <v>0</v>
      </c>
      <c r="Z1597" s="40">
        <v>0</v>
      </c>
      <c r="AA1597" s="40">
        <v>0</v>
      </c>
      <c r="AB1597" s="40">
        <v>0</v>
      </c>
      <c r="AC1597" s="40">
        <v>0</v>
      </c>
      <c r="AD1597" s="40">
        <v>0</v>
      </c>
    </row>
    <row r="1598" spans="1:30" x14ac:dyDescent="0.25">
      <c r="A1598" s="35">
        <v>1.5</v>
      </c>
      <c r="B1598" s="36" t="s">
        <v>4</v>
      </c>
      <c r="C1598" s="38" t="s">
        <v>1</v>
      </c>
      <c r="D1598" s="36" t="s">
        <v>36</v>
      </c>
      <c r="E1598" s="38" t="s">
        <v>40</v>
      </c>
      <c r="F1598" s="38" t="s">
        <v>56</v>
      </c>
      <c r="G1598" s="40">
        <v>48089.500000000007</v>
      </c>
      <c r="H1598" s="40">
        <v>209224.81</v>
      </c>
      <c r="I1598" s="40">
        <v>541320.89</v>
      </c>
      <c r="J1598" s="40">
        <v>533954.46000000008</v>
      </c>
      <c r="K1598" s="40">
        <v>306249.67</v>
      </c>
      <c r="L1598" s="40">
        <v>123556.37000000001</v>
      </c>
      <c r="M1598" s="40">
        <v>45173.619999999995</v>
      </c>
      <c r="N1598" s="40">
        <v>13470.27</v>
      </c>
      <c r="O1598" s="40">
        <v>3438.2</v>
      </c>
      <c r="P1598" s="40">
        <v>788.1600000000002</v>
      </c>
      <c r="Q1598" s="40">
        <v>138.16</v>
      </c>
      <c r="R1598" s="40">
        <v>20.48</v>
      </c>
      <c r="S1598" s="40">
        <v>3.0300000000000007</v>
      </c>
      <c r="T1598" s="40">
        <v>0.33999999999999997</v>
      </c>
      <c r="U1598" s="40">
        <v>0.08</v>
      </c>
      <c r="V1598" s="40">
        <v>0.09</v>
      </c>
      <c r="W1598" s="40">
        <v>0.01</v>
      </c>
      <c r="X1598" s="40">
        <v>0</v>
      </c>
      <c r="Y1598" s="40">
        <v>0</v>
      </c>
      <c r="Z1598" s="40">
        <v>0</v>
      </c>
      <c r="AA1598" s="40">
        <v>0</v>
      </c>
      <c r="AB1598" s="40">
        <v>0</v>
      </c>
      <c r="AC1598" s="40">
        <v>0</v>
      </c>
      <c r="AD1598" s="40">
        <v>0</v>
      </c>
    </row>
    <row r="1599" spans="1:30" x14ac:dyDescent="0.25">
      <c r="A1599" s="35">
        <v>1.5</v>
      </c>
      <c r="B1599" s="36" t="s">
        <v>4</v>
      </c>
      <c r="C1599" s="38" t="s">
        <v>1</v>
      </c>
      <c r="D1599" s="36" t="s">
        <v>36</v>
      </c>
      <c r="E1599" s="38" t="s">
        <v>40</v>
      </c>
      <c r="F1599" s="38" t="s">
        <v>55</v>
      </c>
      <c r="G1599" s="40">
        <v>550.5757142857143</v>
      </c>
      <c r="H1599" s="40">
        <v>3317.1700000000005</v>
      </c>
      <c r="I1599" s="40">
        <v>11565.130000000001</v>
      </c>
      <c r="J1599" s="40">
        <v>16080.455714285712</v>
      </c>
      <c r="K1599" s="40">
        <v>11353.481428571427</v>
      </c>
      <c r="L1599" s="40">
        <v>4974.2014285714304</v>
      </c>
      <c r="M1599" s="40">
        <v>1901.1714285714286</v>
      </c>
      <c r="N1599" s="40">
        <v>587.57999999999981</v>
      </c>
      <c r="O1599" s="40">
        <v>156.1</v>
      </c>
      <c r="P1599" s="40">
        <v>38.360000000000007</v>
      </c>
      <c r="Q1599" s="40">
        <v>7.3357142857142845</v>
      </c>
      <c r="R1599" s="40">
        <v>0.97714285714285709</v>
      </c>
      <c r="S1599" s="40">
        <v>0.17571428571428585</v>
      </c>
      <c r="T1599" s="40">
        <v>1.2857142857142859E-2</v>
      </c>
      <c r="U1599" s="40">
        <v>0</v>
      </c>
      <c r="V1599" s="40">
        <v>0</v>
      </c>
      <c r="W1599" s="40">
        <v>0</v>
      </c>
      <c r="X1599" s="40">
        <v>0</v>
      </c>
      <c r="Y1599" s="40">
        <v>0</v>
      </c>
      <c r="Z1599" s="40">
        <v>0</v>
      </c>
      <c r="AA1599" s="40">
        <v>0</v>
      </c>
      <c r="AB1599" s="40">
        <v>0</v>
      </c>
      <c r="AC1599" s="40">
        <v>0</v>
      </c>
      <c r="AD1599" s="40">
        <v>0</v>
      </c>
    </row>
    <row r="1600" spans="1:30" x14ac:dyDescent="0.25">
      <c r="A1600" s="35">
        <v>1.5</v>
      </c>
      <c r="B1600" s="36" t="s">
        <v>4</v>
      </c>
      <c r="C1600" s="38" t="s">
        <v>1</v>
      </c>
      <c r="D1600" s="36" t="s">
        <v>36</v>
      </c>
      <c r="E1600" s="38" t="s">
        <v>40</v>
      </c>
      <c r="F1600" s="38" t="s">
        <v>54</v>
      </c>
      <c r="G1600" s="40">
        <v>20.55892857142857</v>
      </c>
      <c r="H1600" s="40">
        <v>146.44047619047618</v>
      </c>
      <c r="I1600" s="40">
        <v>569.26011904761901</v>
      </c>
      <c r="J1600" s="40">
        <v>936.14523809523814</v>
      </c>
      <c r="K1600" s="40">
        <v>759.43273809523816</v>
      </c>
      <c r="L1600" s="40">
        <v>366.0321428571429</v>
      </c>
      <c r="M1600" s="40">
        <v>147.9815476190476</v>
      </c>
      <c r="N1600" s="40">
        <v>47.198809523809523</v>
      </c>
      <c r="O1600" s="40">
        <v>13.095238095238095</v>
      </c>
      <c r="P1600" s="40">
        <v>3.5309523809523817</v>
      </c>
      <c r="Q1600" s="40">
        <v>0.6238095238095237</v>
      </c>
      <c r="R1600" s="40">
        <v>0.11845238095238102</v>
      </c>
      <c r="S1600" s="40">
        <v>1.5476190476190473E-2</v>
      </c>
      <c r="T1600" s="40">
        <v>0</v>
      </c>
      <c r="U1600" s="40">
        <v>0</v>
      </c>
      <c r="V1600" s="40">
        <v>0</v>
      </c>
      <c r="W1600" s="40">
        <v>0</v>
      </c>
      <c r="X1600" s="40">
        <v>0</v>
      </c>
      <c r="Y1600" s="40">
        <v>0</v>
      </c>
      <c r="Z1600" s="40">
        <v>0</v>
      </c>
      <c r="AA1600" s="40">
        <v>0</v>
      </c>
      <c r="AB1600" s="40">
        <v>0</v>
      </c>
      <c r="AC1600" s="40">
        <v>0</v>
      </c>
      <c r="AD1600" s="40">
        <v>0</v>
      </c>
    </row>
    <row r="1601" spans="1:30" x14ac:dyDescent="0.25">
      <c r="A1601" s="35">
        <v>1.5</v>
      </c>
      <c r="B1601" s="36" t="s">
        <v>4</v>
      </c>
      <c r="C1601" s="38" t="s">
        <v>1</v>
      </c>
      <c r="D1601" s="36" t="s">
        <v>36</v>
      </c>
      <c r="E1601" s="38" t="s">
        <v>40</v>
      </c>
      <c r="F1601" s="38" t="s">
        <v>53</v>
      </c>
      <c r="G1601" s="40">
        <v>171.18</v>
      </c>
      <c r="H1601" s="40">
        <v>937.87999999999988</v>
      </c>
      <c r="I1601" s="40">
        <v>3040.2900000000004</v>
      </c>
      <c r="J1601" s="40">
        <v>3908.5199999999995</v>
      </c>
      <c r="K1601" s="40">
        <v>2673.170000000001</v>
      </c>
      <c r="L1601" s="40">
        <v>1175.5899999999983</v>
      </c>
      <c r="M1601" s="40">
        <v>456.64000000000124</v>
      </c>
      <c r="N1601" s="40">
        <v>141.48999999999978</v>
      </c>
      <c r="O1601" s="40">
        <v>38.010000000000218</v>
      </c>
      <c r="P1601" s="40">
        <v>9.6700000000000728</v>
      </c>
      <c r="Q1601" s="40">
        <v>1.7600000000002183</v>
      </c>
      <c r="R1601" s="40">
        <v>0.26999999999861757</v>
      </c>
      <c r="S1601" s="40">
        <v>2.0000000000436557E-2</v>
      </c>
      <c r="T1601" s="40">
        <v>1.0000000000218279E-2</v>
      </c>
      <c r="U1601" s="40">
        <v>0</v>
      </c>
      <c r="V1601" s="40">
        <v>0</v>
      </c>
      <c r="W1601" s="40">
        <v>0</v>
      </c>
      <c r="X1601" s="40">
        <v>0</v>
      </c>
      <c r="Y1601" s="40">
        <v>0</v>
      </c>
      <c r="Z1601" s="40">
        <v>0</v>
      </c>
      <c r="AA1601" s="40">
        <v>0</v>
      </c>
      <c r="AB1601" s="40">
        <v>0</v>
      </c>
      <c r="AC1601" s="40">
        <v>0</v>
      </c>
      <c r="AD1601" s="40">
        <v>0</v>
      </c>
    </row>
    <row r="1602" spans="1:30" x14ac:dyDescent="0.25">
      <c r="A1602" s="35">
        <v>1.5</v>
      </c>
      <c r="B1602" s="36" t="s">
        <v>4</v>
      </c>
      <c r="C1602" s="38" t="s">
        <v>2</v>
      </c>
      <c r="D1602" s="36" t="s">
        <v>32</v>
      </c>
      <c r="E1602" s="38" t="s">
        <v>33</v>
      </c>
      <c r="F1602" s="38" t="s">
        <v>56</v>
      </c>
      <c r="G1602" s="40">
        <v>48348.689999999995</v>
      </c>
      <c r="H1602" s="40">
        <v>214734.80000000002</v>
      </c>
      <c r="I1602" s="40">
        <v>578010.21000000008</v>
      </c>
      <c r="J1602" s="40">
        <v>592999.10000000009</v>
      </c>
      <c r="K1602" s="40">
        <v>347880.81000000006</v>
      </c>
      <c r="L1602" s="40">
        <v>139289.16999999995</v>
      </c>
      <c r="M1602" s="40">
        <v>50667.48</v>
      </c>
      <c r="N1602" s="40">
        <v>15535.989999999996</v>
      </c>
      <c r="O1602" s="40">
        <v>4199.78</v>
      </c>
      <c r="P1602" s="40">
        <v>1124.71</v>
      </c>
      <c r="Q1602" s="40">
        <v>257.54999999999995</v>
      </c>
      <c r="R1602" s="40">
        <v>58.669999999999995</v>
      </c>
      <c r="S1602" s="40">
        <v>11.609999999999998</v>
      </c>
      <c r="T1602" s="40">
        <v>2.2000000000000002</v>
      </c>
      <c r="U1602" s="40">
        <v>0.43000000000000016</v>
      </c>
      <c r="V1602" s="40">
        <v>7.0000000000000007E-2</v>
      </c>
      <c r="W1602" s="40">
        <v>0</v>
      </c>
      <c r="X1602" s="40">
        <v>0</v>
      </c>
      <c r="Y1602" s="40">
        <v>0</v>
      </c>
      <c r="Z1602" s="40">
        <v>0</v>
      </c>
      <c r="AA1602" s="40">
        <v>0</v>
      </c>
      <c r="AB1602" s="40">
        <v>0</v>
      </c>
      <c r="AC1602" s="40">
        <v>0</v>
      </c>
      <c r="AD1602" s="40">
        <v>0</v>
      </c>
    </row>
    <row r="1603" spans="1:30" x14ac:dyDescent="0.25">
      <c r="A1603" s="35">
        <v>1.5</v>
      </c>
      <c r="B1603" s="36" t="s">
        <v>4</v>
      </c>
      <c r="C1603" s="38" t="s">
        <v>2</v>
      </c>
      <c r="D1603" s="36" t="s">
        <v>32</v>
      </c>
      <c r="E1603" s="38" t="s">
        <v>33</v>
      </c>
      <c r="F1603" s="38" t="s">
        <v>55</v>
      </c>
      <c r="G1603" s="40">
        <v>547.73</v>
      </c>
      <c r="H1603" s="40">
        <v>3299.1671428571426</v>
      </c>
      <c r="I1603" s="40">
        <v>11266.64714285714</v>
      </c>
      <c r="J1603" s="40">
        <v>15633.365714285717</v>
      </c>
      <c r="K1603" s="40">
        <v>10995.628571428573</v>
      </c>
      <c r="L1603" s="40">
        <v>4731.260000000002</v>
      </c>
      <c r="M1603" s="40">
        <v>1749.7271428571426</v>
      </c>
      <c r="N1603" s="40">
        <v>561.28</v>
      </c>
      <c r="O1603" s="40">
        <v>163.55857142857147</v>
      </c>
      <c r="P1603" s="40">
        <v>46.249999999999986</v>
      </c>
      <c r="Q1603" s="40">
        <v>11.83</v>
      </c>
      <c r="R1603" s="40">
        <v>2.398571428571429</v>
      </c>
      <c r="S1603" s="40">
        <v>0.53285714285714281</v>
      </c>
      <c r="T1603" s="40">
        <v>0.1228571428571429</v>
      </c>
      <c r="U1603" s="40">
        <v>0</v>
      </c>
      <c r="V1603" s="40">
        <v>0</v>
      </c>
      <c r="W1603" s="40">
        <v>0</v>
      </c>
      <c r="X1603" s="40">
        <v>0</v>
      </c>
      <c r="Y1603" s="40">
        <v>0</v>
      </c>
      <c r="Z1603" s="40">
        <v>0</v>
      </c>
      <c r="AA1603" s="40">
        <v>0</v>
      </c>
      <c r="AB1603" s="40">
        <v>0</v>
      </c>
      <c r="AC1603" s="40">
        <v>0</v>
      </c>
      <c r="AD1603" s="40">
        <v>0</v>
      </c>
    </row>
    <row r="1604" spans="1:30" x14ac:dyDescent="0.25">
      <c r="A1604" s="35">
        <v>1.5</v>
      </c>
      <c r="B1604" s="36" t="s">
        <v>4</v>
      </c>
      <c r="C1604" s="38" t="s">
        <v>2</v>
      </c>
      <c r="D1604" s="36" t="s">
        <v>32</v>
      </c>
      <c r="E1604" s="38" t="s">
        <v>33</v>
      </c>
      <c r="F1604" s="38" t="s">
        <v>54</v>
      </c>
      <c r="G1604" s="40">
        <v>20.039880952380948</v>
      </c>
      <c r="H1604" s="40">
        <v>147.41488095238094</v>
      </c>
      <c r="I1604" s="40">
        <v>562.69404761904764</v>
      </c>
      <c r="J1604" s="40">
        <v>908.00595238095218</v>
      </c>
      <c r="K1604" s="40">
        <v>719.53452380952376</v>
      </c>
      <c r="L1604" s="40">
        <v>335.88749999999999</v>
      </c>
      <c r="M1604" s="40">
        <v>132.36547619047619</v>
      </c>
      <c r="N1604" s="40">
        <v>43.788690476190482</v>
      </c>
      <c r="O1604" s="40">
        <v>13.072619047619048</v>
      </c>
      <c r="P1604" s="40">
        <v>3.8934523809523816</v>
      </c>
      <c r="Q1604" s="40">
        <v>1.0113095238095238</v>
      </c>
      <c r="R1604" s="40">
        <v>0.20357142857142846</v>
      </c>
      <c r="S1604" s="40">
        <v>2.2619047619047625E-2</v>
      </c>
      <c r="T1604" s="40">
        <v>0</v>
      </c>
      <c r="U1604" s="40">
        <v>0</v>
      </c>
      <c r="V1604" s="40">
        <v>0</v>
      </c>
      <c r="W1604" s="40">
        <v>0</v>
      </c>
      <c r="X1604" s="40">
        <v>0</v>
      </c>
      <c r="Y1604" s="40">
        <v>0</v>
      </c>
      <c r="Z1604" s="40">
        <v>0</v>
      </c>
      <c r="AA1604" s="40">
        <v>0</v>
      </c>
      <c r="AB1604" s="40">
        <v>0</v>
      </c>
      <c r="AC1604" s="40">
        <v>0</v>
      </c>
      <c r="AD1604" s="40">
        <v>0</v>
      </c>
    </row>
    <row r="1605" spans="1:30" x14ac:dyDescent="0.25">
      <c r="A1605" s="35">
        <v>1.5</v>
      </c>
      <c r="B1605" s="36" t="s">
        <v>4</v>
      </c>
      <c r="C1605" s="38" t="s">
        <v>2</v>
      </c>
      <c r="D1605" s="36" t="s">
        <v>32</v>
      </c>
      <c r="E1605" s="38" t="s">
        <v>33</v>
      </c>
      <c r="F1605" s="38" t="s">
        <v>53</v>
      </c>
      <c r="G1605" s="40">
        <v>171.47</v>
      </c>
      <c r="H1605" s="40">
        <v>886.92000000000007</v>
      </c>
      <c r="I1605" s="40">
        <v>2684.7299999999996</v>
      </c>
      <c r="J1605" s="40">
        <v>3409.8900000000003</v>
      </c>
      <c r="K1605" s="40">
        <v>2344.83</v>
      </c>
      <c r="L1605" s="40">
        <v>1031.5300000000007</v>
      </c>
      <c r="M1605" s="40">
        <v>398.20999999999913</v>
      </c>
      <c r="N1605" s="40">
        <v>132.18000000000029</v>
      </c>
      <c r="O1605" s="40">
        <v>38.139999999999418</v>
      </c>
      <c r="P1605" s="40">
        <v>11.390000000001237</v>
      </c>
      <c r="Q1605" s="40">
        <v>2.8999999999996362</v>
      </c>
      <c r="R1605" s="40">
        <v>0.68999999999869033</v>
      </c>
      <c r="S1605" s="40">
        <v>0.14000000000123691</v>
      </c>
      <c r="T1605" s="40">
        <v>2.0000000000436557E-2</v>
      </c>
      <c r="U1605" s="40">
        <v>0</v>
      </c>
      <c r="V1605" s="40">
        <v>0</v>
      </c>
      <c r="W1605" s="40">
        <v>0</v>
      </c>
      <c r="X1605" s="40">
        <v>0</v>
      </c>
      <c r="Y1605" s="40">
        <v>0</v>
      </c>
      <c r="Z1605" s="40">
        <v>0</v>
      </c>
      <c r="AA1605" s="40">
        <v>0</v>
      </c>
      <c r="AB1605" s="40">
        <v>0</v>
      </c>
      <c r="AC1605" s="40">
        <v>0</v>
      </c>
      <c r="AD1605" s="40">
        <v>0</v>
      </c>
    </row>
    <row r="1606" spans="1:30" x14ac:dyDescent="0.25">
      <c r="A1606" s="35">
        <v>1.5</v>
      </c>
      <c r="B1606" s="36" t="s">
        <v>4</v>
      </c>
      <c r="C1606" s="38" t="s">
        <v>2</v>
      </c>
      <c r="D1606" s="36" t="s">
        <v>32</v>
      </c>
      <c r="E1606" s="38" t="s">
        <v>58</v>
      </c>
      <c r="F1606" s="38" t="s">
        <v>56</v>
      </c>
      <c r="G1606" s="40">
        <v>48141.67</v>
      </c>
      <c r="H1606" s="40">
        <v>212434.89</v>
      </c>
      <c r="I1606" s="40">
        <v>569947.88000000012</v>
      </c>
      <c r="J1606" s="40">
        <v>586322.81999999995</v>
      </c>
      <c r="K1606" s="40">
        <v>345951.98000000004</v>
      </c>
      <c r="L1606" s="40">
        <v>140381.45000000001</v>
      </c>
      <c r="M1606" s="40">
        <v>51655.020000000004</v>
      </c>
      <c r="N1606" s="40">
        <v>16112.210000000001</v>
      </c>
      <c r="O1606" s="40">
        <v>4478.3599999999997</v>
      </c>
      <c r="P1606" s="40">
        <v>1195.94</v>
      </c>
      <c r="Q1606" s="40">
        <v>261.17999999999995</v>
      </c>
      <c r="R1606" s="40">
        <v>54.34</v>
      </c>
      <c r="S1606" s="40">
        <v>9.17</v>
      </c>
      <c r="T1606" s="40">
        <v>1.3900000000000003</v>
      </c>
      <c r="U1606" s="40">
        <v>0.19000000000000003</v>
      </c>
      <c r="V1606" s="40">
        <v>0</v>
      </c>
      <c r="W1606" s="40">
        <v>0</v>
      </c>
      <c r="X1606" s="40">
        <v>0</v>
      </c>
      <c r="Y1606" s="40">
        <v>0</v>
      </c>
      <c r="Z1606" s="40">
        <v>0</v>
      </c>
      <c r="AA1606" s="40">
        <v>0</v>
      </c>
      <c r="AB1606" s="40">
        <v>0</v>
      </c>
      <c r="AC1606" s="40">
        <v>0</v>
      </c>
      <c r="AD1606" s="40">
        <v>0</v>
      </c>
    </row>
    <row r="1607" spans="1:30" x14ac:dyDescent="0.25">
      <c r="A1607" s="35">
        <v>1.5</v>
      </c>
      <c r="B1607" s="36" t="s">
        <v>4</v>
      </c>
      <c r="C1607" s="38" t="s">
        <v>2</v>
      </c>
      <c r="D1607" s="36" t="s">
        <v>32</v>
      </c>
      <c r="E1607" s="38" t="s">
        <v>58</v>
      </c>
      <c r="F1607" s="38" t="s">
        <v>55</v>
      </c>
      <c r="G1607" s="40">
        <v>546.51571428571435</v>
      </c>
      <c r="H1607" s="40">
        <v>3287.4028571428571</v>
      </c>
      <c r="I1607" s="40">
        <v>11389.324285714285</v>
      </c>
      <c r="J1607" s="40">
        <v>15925.455714285712</v>
      </c>
      <c r="K1607" s="40">
        <v>11200.79571428571</v>
      </c>
      <c r="L1607" s="40">
        <v>4793.6957142857136</v>
      </c>
      <c r="M1607" s="40">
        <v>1809.8271428571427</v>
      </c>
      <c r="N1607" s="40">
        <v>577.75000000000011</v>
      </c>
      <c r="O1607" s="40">
        <v>168.11571428571429</v>
      </c>
      <c r="P1607" s="40">
        <v>50.219999999999985</v>
      </c>
      <c r="Q1607" s="40">
        <v>11.938571428571427</v>
      </c>
      <c r="R1607" s="40">
        <v>2.988571428571428</v>
      </c>
      <c r="S1607" s="40">
        <v>0.58142857142857129</v>
      </c>
      <c r="T1607" s="40">
        <v>6.4285714285714293E-2</v>
      </c>
      <c r="U1607" s="40">
        <v>7.1428571428571435E-3</v>
      </c>
      <c r="V1607" s="40">
        <v>1.4285714285714286E-3</v>
      </c>
      <c r="W1607" s="40">
        <v>0</v>
      </c>
      <c r="X1607" s="40">
        <v>0</v>
      </c>
      <c r="Y1607" s="40">
        <v>0</v>
      </c>
      <c r="Z1607" s="40">
        <v>0</v>
      </c>
      <c r="AA1607" s="40">
        <v>0</v>
      </c>
      <c r="AB1607" s="40">
        <v>0</v>
      </c>
      <c r="AC1607" s="40">
        <v>0</v>
      </c>
      <c r="AD1607" s="40">
        <v>0</v>
      </c>
    </row>
    <row r="1608" spans="1:30" x14ac:dyDescent="0.25">
      <c r="A1608" s="35">
        <v>1.5</v>
      </c>
      <c r="B1608" s="36" t="s">
        <v>4</v>
      </c>
      <c r="C1608" s="38" t="s">
        <v>2</v>
      </c>
      <c r="D1608" s="36" t="s">
        <v>32</v>
      </c>
      <c r="E1608" s="38" t="s">
        <v>58</v>
      </c>
      <c r="F1608" s="38" t="s">
        <v>54</v>
      </c>
      <c r="G1608" s="40">
        <v>19.817857142857143</v>
      </c>
      <c r="H1608" s="40">
        <v>145.49464285714282</v>
      </c>
      <c r="I1608" s="40">
        <v>559.96011904761917</v>
      </c>
      <c r="J1608" s="40">
        <v>911.44047619047615</v>
      </c>
      <c r="K1608" s="40">
        <v>734.55238095238099</v>
      </c>
      <c r="L1608" s="40">
        <v>341.97321428571428</v>
      </c>
      <c r="M1608" s="40">
        <v>134.64940476190475</v>
      </c>
      <c r="N1608" s="40">
        <v>45.444047619047602</v>
      </c>
      <c r="O1608" s="40">
        <v>13.59761904761905</v>
      </c>
      <c r="P1608" s="40">
        <v>4.4309523809523803</v>
      </c>
      <c r="Q1608" s="40">
        <v>1.0827380952380952</v>
      </c>
      <c r="R1608" s="40">
        <v>0.1976190476190475</v>
      </c>
      <c r="S1608" s="40">
        <v>3.2738095238095247E-2</v>
      </c>
      <c r="T1608" s="40">
        <v>4.7619047619047615E-3</v>
      </c>
      <c r="U1608" s="40">
        <v>0</v>
      </c>
      <c r="V1608" s="40">
        <v>0</v>
      </c>
      <c r="W1608" s="40">
        <v>0</v>
      </c>
      <c r="X1608" s="40">
        <v>0</v>
      </c>
      <c r="Y1608" s="40">
        <v>0</v>
      </c>
      <c r="Z1608" s="40">
        <v>0</v>
      </c>
      <c r="AA1608" s="40">
        <v>0</v>
      </c>
      <c r="AB1608" s="40">
        <v>0</v>
      </c>
      <c r="AC1608" s="40">
        <v>0</v>
      </c>
      <c r="AD1608" s="40">
        <v>0</v>
      </c>
    </row>
    <row r="1609" spans="1:30" x14ac:dyDescent="0.25">
      <c r="A1609" s="35">
        <v>1.5</v>
      </c>
      <c r="B1609" s="36" t="s">
        <v>4</v>
      </c>
      <c r="C1609" s="38" t="s">
        <v>2</v>
      </c>
      <c r="D1609" s="36" t="s">
        <v>32</v>
      </c>
      <c r="E1609" s="38" t="s">
        <v>58</v>
      </c>
      <c r="F1609" s="38" t="s">
        <v>53</v>
      </c>
      <c r="G1609" s="40">
        <v>171.35</v>
      </c>
      <c r="H1609" s="40">
        <v>917.93999999999994</v>
      </c>
      <c r="I1609" s="40">
        <v>2916.28</v>
      </c>
      <c r="J1609" s="40">
        <v>3699.6599999999994</v>
      </c>
      <c r="K1609" s="40">
        <v>2471.130000000001</v>
      </c>
      <c r="L1609" s="40">
        <v>1051.08</v>
      </c>
      <c r="M1609" s="40">
        <v>405.47999999999956</v>
      </c>
      <c r="N1609" s="40">
        <v>133.78000000000065</v>
      </c>
      <c r="O1609" s="40">
        <v>39.009999999998399</v>
      </c>
      <c r="P1609" s="40">
        <v>11.5</v>
      </c>
      <c r="Q1609" s="40">
        <v>2.9500000000007276</v>
      </c>
      <c r="R1609" s="40">
        <v>0.67000000000007276</v>
      </c>
      <c r="S1609" s="40">
        <v>0.1000000000003638</v>
      </c>
      <c r="T1609" s="40">
        <v>2.9999999998835847E-2</v>
      </c>
      <c r="U1609" s="40">
        <v>0</v>
      </c>
      <c r="V1609" s="40">
        <v>0</v>
      </c>
      <c r="W1609" s="40">
        <v>0</v>
      </c>
      <c r="X1609" s="40">
        <v>0</v>
      </c>
      <c r="Y1609" s="40">
        <v>0</v>
      </c>
      <c r="Z1609" s="40">
        <v>0</v>
      </c>
      <c r="AA1609" s="40">
        <v>0</v>
      </c>
      <c r="AB1609" s="40">
        <v>0</v>
      </c>
      <c r="AC1609" s="40">
        <v>0</v>
      </c>
      <c r="AD1609" s="40">
        <v>0</v>
      </c>
    </row>
    <row r="1610" spans="1:30" x14ac:dyDescent="0.25">
      <c r="A1610" s="35">
        <v>1.5</v>
      </c>
      <c r="B1610" s="36" t="s">
        <v>4</v>
      </c>
      <c r="C1610" s="38" t="s">
        <v>2</v>
      </c>
      <c r="D1610" s="36" t="s">
        <v>32</v>
      </c>
      <c r="E1610" s="38" t="s">
        <v>57</v>
      </c>
      <c r="F1610" s="38" t="s">
        <v>56</v>
      </c>
      <c r="G1610" s="40">
        <v>48348.689999999995</v>
      </c>
      <c r="H1610" s="40">
        <v>214732.61999999997</v>
      </c>
      <c r="I1610" s="40">
        <v>578212.08999999985</v>
      </c>
      <c r="J1610" s="40">
        <v>591991.71000000008</v>
      </c>
      <c r="K1610" s="40">
        <v>338769.69</v>
      </c>
      <c r="L1610" s="40">
        <v>128369.22000000003</v>
      </c>
      <c r="M1610" s="40">
        <v>43417.63</v>
      </c>
      <c r="N1610" s="40">
        <v>12254.09</v>
      </c>
      <c r="O1610" s="40">
        <v>3037.9699999999993</v>
      </c>
      <c r="P1610" s="40">
        <v>728.05</v>
      </c>
      <c r="Q1610" s="40">
        <v>148.83000000000001</v>
      </c>
      <c r="R1610" s="40">
        <v>29.750000000000011</v>
      </c>
      <c r="S1610" s="40">
        <v>5.81</v>
      </c>
      <c r="T1610" s="40">
        <v>0.66000000000000014</v>
      </c>
      <c r="U1610" s="40">
        <v>0.19000000000000003</v>
      </c>
      <c r="V1610" s="40">
        <v>0</v>
      </c>
      <c r="W1610" s="40">
        <v>0</v>
      </c>
      <c r="X1610" s="40">
        <v>0</v>
      </c>
      <c r="Y1610" s="40">
        <v>0</v>
      </c>
      <c r="Z1610" s="40">
        <v>0</v>
      </c>
      <c r="AA1610" s="40">
        <v>0</v>
      </c>
      <c r="AB1610" s="40">
        <v>0</v>
      </c>
      <c r="AC1610" s="40">
        <v>0</v>
      </c>
      <c r="AD1610" s="40">
        <v>0</v>
      </c>
    </row>
    <row r="1611" spans="1:30" x14ac:dyDescent="0.25">
      <c r="A1611" s="35">
        <v>1.5</v>
      </c>
      <c r="B1611" s="36" t="s">
        <v>4</v>
      </c>
      <c r="C1611" s="38" t="s">
        <v>2</v>
      </c>
      <c r="D1611" s="36" t="s">
        <v>32</v>
      </c>
      <c r="E1611" s="38" t="s">
        <v>57</v>
      </c>
      <c r="F1611" s="38" t="s">
        <v>55</v>
      </c>
      <c r="G1611" s="40">
        <v>547.73</v>
      </c>
      <c r="H1611" s="40">
        <v>3299.4757142857147</v>
      </c>
      <c r="I1611" s="40">
        <v>11263.842857142856</v>
      </c>
      <c r="J1611" s="40">
        <v>15712.018571428574</v>
      </c>
      <c r="K1611" s="40">
        <v>11420.410000000002</v>
      </c>
      <c r="L1611" s="40">
        <v>5095.0000000000009</v>
      </c>
      <c r="M1611" s="40">
        <v>1911.9114285714284</v>
      </c>
      <c r="N1611" s="40">
        <v>588.16571428571422</v>
      </c>
      <c r="O1611" s="40">
        <v>158.32142857142858</v>
      </c>
      <c r="P1611" s="40">
        <v>40.290000000000013</v>
      </c>
      <c r="Q1611" s="40">
        <v>8.2771428571428558</v>
      </c>
      <c r="R1611" s="40">
        <v>1.5528571428571427</v>
      </c>
      <c r="S1611" s="40">
        <v>0.41142857142857153</v>
      </c>
      <c r="T1611" s="40">
        <v>3.7142857142857144E-2</v>
      </c>
      <c r="U1611" s="40">
        <v>0</v>
      </c>
      <c r="V1611" s="40">
        <v>0</v>
      </c>
      <c r="W1611" s="40">
        <v>0</v>
      </c>
      <c r="X1611" s="40">
        <v>0</v>
      </c>
      <c r="Y1611" s="40">
        <v>0</v>
      </c>
      <c r="Z1611" s="40">
        <v>0</v>
      </c>
      <c r="AA1611" s="40">
        <v>0</v>
      </c>
      <c r="AB1611" s="40">
        <v>0</v>
      </c>
      <c r="AC1611" s="40">
        <v>0</v>
      </c>
      <c r="AD1611" s="40">
        <v>0</v>
      </c>
    </row>
    <row r="1612" spans="1:30" x14ac:dyDescent="0.25">
      <c r="A1612" s="35">
        <v>1.5</v>
      </c>
      <c r="B1612" s="36" t="s">
        <v>4</v>
      </c>
      <c r="C1612" s="38" t="s">
        <v>2</v>
      </c>
      <c r="D1612" s="36" t="s">
        <v>32</v>
      </c>
      <c r="E1612" s="38" t="s">
        <v>57</v>
      </c>
      <c r="F1612" s="38" t="s">
        <v>54</v>
      </c>
      <c r="G1612" s="40">
        <v>20.039880952380948</v>
      </c>
      <c r="H1612" s="40">
        <v>147.42083333333329</v>
      </c>
      <c r="I1612" s="40">
        <v>563.43749999999989</v>
      </c>
      <c r="J1612" s="40">
        <v>913.16250000000002</v>
      </c>
      <c r="K1612" s="40">
        <v>755.58214285714303</v>
      </c>
      <c r="L1612" s="40">
        <v>371.58214285714291</v>
      </c>
      <c r="M1612" s="40">
        <v>147.95059523809522</v>
      </c>
      <c r="N1612" s="40">
        <v>47.613095238095219</v>
      </c>
      <c r="O1612" s="40">
        <v>12.948809523809521</v>
      </c>
      <c r="P1612" s="40">
        <v>3.7678571428571423</v>
      </c>
      <c r="Q1612" s="40">
        <v>0.69345238095238104</v>
      </c>
      <c r="R1612" s="40">
        <v>0.24166666666666659</v>
      </c>
      <c r="S1612" s="40">
        <v>6.1309523809523835E-2</v>
      </c>
      <c r="T1612" s="40">
        <v>2.976190476190476E-3</v>
      </c>
      <c r="U1612" s="40">
        <v>0</v>
      </c>
      <c r="V1612" s="40">
        <v>0</v>
      </c>
      <c r="W1612" s="40">
        <v>0</v>
      </c>
      <c r="X1612" s="40">
        <v>0</v>
      </c>
      <c r="Y1612" s="40">
        <v>0</v>
      </c>
      <c r="Z1612" s="40">
        <v>0</v>
      </c>
      <c r="AA1612" s="40">
        <v>0</v>
      </c>
      <c r="AB1612" s="40">
        <v>0</v>
      </c>
      <c r="AC1612" s="40">
        <v>0</v>
      </c>
      <c r="AD1612" s="40">
        <v>0</v>
      </c>
    </row>
    <row r="1613" spans="1:30" x14ac:dyDescent="0.25">
      <c r="A1613" s="35">
        <v>1.5</v>
      </c>
      <c r="B1613" s="36" t="s">
        <v>4</v>
      </c>
      <c r="C1613" s="38" t="s">
        <v>2</v>
      </c>
      <c r="D1613" s="36" t="s">
        <v>32</v>
      </c>
      <c r="E1613" s="38" t="s">
        <v>57</v>
      </c>
      <c r="F1613" s="38" t="s">
        <v>53</v>
      </c>
      <c r="G1613" s="40">
        <v>171.47</v>
      </c>
      <c r="H1613" s="40">
        <v>887.51</v>
      </c>
      <c r="I1613" s="40">
        <v>2691.49</v>
      </c>
      <c r="J1613" s="40">
        <v>3441.27</v>
      </c>
      <c r="K1613" s="40">
        <v>2439.67</v>
      </c>
      <c r="L1613" s="40">
        <v>1104.1599999999999</v>
      </c>
      <c r="M1613" s="40">
        <v>423.42000000000007</v>
      </c>
      <c r="N1613" s="40">
        <v>134.65999999999985</v>
      </c>
      <c r="O1613" s="40">
        <v>35.460000000000946</v>
      </c>
      <c r="P1613" s="40">
        <v>9.6299999999991996</v>
      </c>
      <c r="Q1613" s="40">
        <v>1.9200000000000728</v>
      </c>
      <c r="R1613" s="40">
        <v>0.3999999999996362</v>
      </c>
      <c r="S1613" s="40">
        <v>0.1000000000003638</v>
      </c>
      <c r="T1613" s="40">
        <v>1.0000000000218279E-2</v>
      </c>
      <c r="U1613" s="40">
        <v>0</v>
      </c>
      <c r="V1613" s="40">
        <v>0</v>
      </c>
      <c r="W1613" s="40">
        <v>0</v>
      </c>
      <c r="X1613" s="40">
        <v>0</v>
      </c>
      <c r="Y1613" s="40">
        <v>0</v>
      </c>
      <c r="Z1613" s="40">
        <v>0</v>
      </c>
      <c r="AA1613" s="40">
        <v>0</v>
      </c>
      <c r="AB1613" s="40">
        <v>0</v>
      </c>
      <c r="AC1613" s="40">
        <v>0</v>
      </c>
      <c r="AD1613" s="40">
        <v>0</v>
      </c>
    </row>
    <row r="1614" spans="1:30" x14ac:dyDescent="0.25">
      <c r="A1614" s="35">
        <v>1.5</v>
      </c>
      <c r="B1614" s="36" t="s">
        <v>4</v>
      </c>
      <c r="C1614" s="38" t="s">
        <v>2</v>
      </c>
      <c r="D1614" s="36" t="s">
        <v>32</v>
      </c>
      <c r="E1614" s="38" t="s">
        <v>34</v>
      </c>
      <c r="F1614" s="38" t="s">
        <v>56</v>
      </c>
      <c r="G1614" s="40">
        <v>48162.340000000004</v>
      </c>
      <c r="H1614" s="40">
        <v>209384.37</v>
      </c>
      <c r="I1614" s="40">
        <v>541778.22000000009</v>
      </c>
      <c r="J1614" s="40">
        <v>537559.1399999999</v>
      </c>
      <c r="K1614" s="40">
        <v>306339.88</v>
      </c>
      <c r="L1614" s="40">
        <v>119130.75000000001</v>
      </c>
      <c r="M1614" s="40">
        <v>42062.42</v>
      </c>
      <c r="N1614" s="40">
        <v>12472.9</v>
      </c>
      <c r="O1614" s="40">
        <v>3287.5299999999997</v>
      </c>
      <c r="P1614" s="40">
        <v>849.95000000000016</v>
      </c>
      <c r="Q1614" s="40">
        <v>191.15</v>
      </c>
      <c r="R1614" s="40">
        <v>47.86</v>
      </c>
      <c r="S1614" s="40">
        <v>8.6700000000000017</v>
      </c>
      <c r="T1614" s="40">
        <v>1.3800000000000006</v>
      </c>
      <c r="U1614" s="40">
        <v>0.39000000000000012</v>
      </c>
      <c r="V1614" s="40">
        <v>0.16</v>
      </c>
      <c r="W1614" s="40">
        <v>0.04</v>
      </c>
      <c r="X1614" s="40">
        <v>0</v>
      </c>
      <c r="Y1614" s="40">
        <v>0</v>
      </c>
      <c r="Z1614" s="40">
        <v>0</v>
      </c>
      <c r="AA1614" s="40">
        <v>0</v>
      </c>
      <c r="AB1614" s="40">
        <v>0</v>
      </c>
      <c r="AC1614" s="40">
        <v>0</v>
      </c>
      <c r="AD1614" s="40">
        <v>0</v>
      </c>
    </row>
    <row r="1615" spans="1:30" x14ac:dyDescent="0.25">
      <c r="A1615" s="35">
        <v>1.5</v>
      </c>
      <c r="B1615" s="36" t="s">
        <v>4</v>
      </c>
      <c r="C1615" s="38" t="s">
        <v>2</v>
      </c>
      <c r="D1615" s="36" t="s">
        <v>32</v>
      </c>
      <c r="E1615" s="38" t="s">
        <v>34</v>
      </c>
      <c r="F1615" s="38" t="s">
        <v>55</v>
      </c>
      <c r="G1615" s="40">
        <v>550.81000000000006</v>
      </c>
      <c r="H1615" s="40">
        <v>3387.4942857142855</v>
      </c>
      <c r="I1615" s="40">
        <v>11988.614285714286</v>
      </c>
      <c r="J1615" s="40">
        <v>17136.007142857143</v>
      </c>
      <c r="K1615" s="40">
        <v>12538.717142857142</v>
      </c>
      <c r="L1615" s="40">
        <v>5596.1828571428568</v>
      </c>
      <c r="M1615" s="40">
        <v>2157.3842857142854</v>
      </c>
      <c r="N1615" s="40">
        <v>690.41857142857134</v>
      </c>
      <c r="O1615" s="40">
        <v>192.79999999999998</v>
      </c>
      <c r="P1615" s="40">
        <v>52.472857142857158</v>
      </c>
      <c r="Q1615" s="40">
        <v>11.48</v>
      </c>
      <c r="R1615" s="40">
        <v>2.6114285714285717</v>
      </c>
      <c r="S1615" s="40">
        <v>0.49571428571428555</v>
      </c>
      <c r="T1615" s="40">
        <v>9.0000000000000052E-2</v>
      </c>
      <c r="U1615" s="40">
        <v>3.1428571428571431E-2</v>
      </c>
      <c r="V1615" s="40">
        <v>3.5714285714285733E-2</v>
      </c>
      <c r="W1615" s="40">
        <v>0</v>
      </c>
      <c r="X1615" s="40">
        <v>0</v>
      </c>
      <c r="Y1615" s="40">
        <v>0</v>
      </c>
      <c r="Z1615" s="40">
        <v>0</v>
      </c>
      <c r="AA1615" s="40">
        <v>0</v>
      </c>
      <c r="AB1615" s="40">
        <v>0</v>
      </c>
      <c r="AC1615" s="40">
        <v>0</v>
      </c>
      <c r="AD1615" s="40">
        <v>0</v>
      </c>
    </row>
    <row r="1616" spans="1:30" x14ac:dyDescent="0.25">
      <c r="A1616" s="35">
        <v>1.5</v>
      </c>
      <c r="B1616" s="36" t="s">
        <v>4</v>
      </c>
      <c r="C1616" s="38" t="s">
        <v>2</v>
      </c>
      <c r="D1616" s="36" t="s">
        <v>32</v>
      </c>
      <c r="E1616" s="38" t="s">
        <v>34</v>
      </c>
      <c r="F1616" s="38" t="s">
        <v>54</v>
      </c>
      <c r="G1616" s="40">
        <v>19.925595238095241</v>
      </c>
      <c r="H1616" s="40">
        <v>149.64880952380952</v>
      </c>
      <c r="I1616" s="40">
        <v>591.77023809523803</v>
      </c>
      <c r="J1616" s="40">
        <v>991.5541666666669</v>
      </c>
      <c r="K1616" s="40">
        <v>834.88392857142856</v>
      </c>
      <c r="L1616" s="40">
        <v>407.10178571428577</v>
      </c>
      <c r="M1616" s="40">
        <v>167.0511904761905</v>
      </c>
      <c r="N1616" s="40">
        <v>55.390476190476178</v>
      </c>
      <c r="O1616" s="40">
        <v>16.124404761904763</v>
      </c>
      <c r="P1616" s="40">
        <v>4.4916666666666671</v>
      </c>
      <c r="Q1616" s="40">
        <v>1.0249999999999999</v>
      </c>
      <c r="R1616" s="40">
        <v>0.24702380952380948</v>
      </c>
      <c r="S1616" s="40">
        <v>7.6190476190476225E-2</v>
      </c>
      <c r="T1616" s="40">
        <v>0</v>
      </c>
      <c r="U1616" s="40">
        <v>0</v>
      </c>
      <c r="V1616" s="40">
        <v>0</v>
      </c>
      <c r="W1616" s="40">
        <v>0</v>
      </c>
      <c r="X1616" s="40">
        <v>0</v>
      </c>
      <c r="Y1616" s="40">
        <v>0</v>
      </c>
      <c r="Z1616" s="40">
        <v>0</v>
      </c>
      <c r="AA1616" s="40">
        <v>0</v>
      </c>
      <c r="AB1616" s="40">
        <v>0</v>
      </c>
      <c r="AC1616" s="40">
        <v>0</v>
      </c>
      <c r="AD1616" s="40">
        <v>0</v>
      </c>
    </row>
    <row r="1617" spans="1:30" x14ac:dyDescent="0.25">
      <c r="A1617" s="35">
        <v>1.5</v>
      </c>
      <c r="B1617" s="36" t="s">
        <v>4</v>
      </c>
      <c r="C1617" s="38" t="s">
        <v>2</v>
      </c>
      <c r="D1617" s="36" t="s">
        <v>32</v>
      </c>
      <c r="E1617" s="38" t="s">
        <v>34</v>
      </c>
      <c r="F1617" s="38" t="s">
        <v>53</v>
      </c>
      <c r="G1617" s="40">
        <v>172.41</v>
      </c>
      <c r="H1617" s="40">
        <v>960.56000000000006</v>
      </c>
      <c r="I1617" s="40">
        <v>3167.0099999999993</v>
      </c>
      <c r="J1617" s="40">
        <v>4187.1499999999996</v>
      </c>
      <c r="K1617" s="40">
        <v>2980.7000000000007</v>
      </c>
      <c r="L1617" s="40">
        <v>1344.2000000000007</v>
      </c>
      <c r="M1617" s="40">
        <v>525.92000000000007</v>
      </c>
      <c r="N1617" s="40">
        <v>171.05999999999949</v>
      </c>
      <c r="O1617" s="40">
        <v>48.020000000000437</v>
      </c>
      <c r="P1617" s="40">
        <v>13.760000000000218</v>
      </c>
      <c r="Q1617" s="40">
        <v>3.0599999999994907</v>
      </c>
      <c r="R1617" s="40">
        <v>0.57999999999992724</v>
      </c>
      <c r="S1617" s="40">
        <v>7.999999999992724E-2</v>
      </c>
      <c r="T1617" s="40">
        <v>1.0000000000218279E-2</v>
      </c>
      <c r="U1617" s="40">
        <v>0</v>
      </c>
      <c r="V1617" s="40">
        <v>0</v>
      </c>
      <c r="W1617" s="40">
        <v>0</v>
      </c>
      <c r="X1617" s="40">
        <v>0</v>
      </c>
      <c r="Y1617" s="40">
        <v>0</v>
      </c>
      <c r="Z1617" s="40">
        <v>0</v>
      </c>
      <c r="AA1617" s="40">
        <v>0</v>
      </c>
      <c r="AB1617" s="40">
        <v>0</v>
      </c>
      <c r="AC1617" s="40">
        <v>0</v>
      </c>
      <c r="AD1617" s="40">
        <v>0</v>
      </c>
    </row>
    <row r="1618" spans="1:30" x14ac:dyDescent="0.25">
      <c r="A1618" s="35">
        <v>1.5</v>
      </c>
      <c r="B1618" s="36" t="s">
        <v>4</v>
      </c>
      <c r="C1618" s="38" t="s">
        <v>2</v>
      </c>
      <c r="D1618" s="36" t="s">
        <v>32</v>
      </c>
      <c r="E1618" s="38" t="s">
        <v>35</v>
      </c>
      <c r="F1618" s="38" t="s">
        <v>56</v>
      </c>
      <c r="G1618" s="40">
        <v>48242.22</v>
      </c>
      <c r="H1618" s="40">
        <v>211768.13999999998</v>
      </c>
      <c r="I1618" s="40">
        <v>555411.68000000005</v>
      </c>
      <c r="J1618" s="40">
        <v>556273.5399999998</v>
      </c>
      <c r="K1618" s="40">
        <v>319627.52000000002</v>
      </c>
      <c r="L1618" s="40">
        <v>126103.66999999995</v>
      </c>
      <c r="M1618" s="40">
        <v>45672.780000000021</v>
      </c>
      <c r="N1618" s="40">
        <v>14238.31</v>
      </c>
      <c r="O1618" s="40">
        <v>4011.11</v>
      </c>
      <c r="P1618" s="40">
        <v>1122.8</v>
      </c>
      <c r="Q1618" s="40">
        <v>269.02000000000004</v>
      </c>
      <c r="R1618" s="40">
        <v>66.320000000000022</v>
      </c>
      <c r="S1618" s="40">
        <v>12.890000000000002</v>
      </c>
      <c r="T1618" s="40">
        <v>2.14</v>
      </c>
      <c r="U1618" s="40">
        <v>0.62000000000000022</v>
      </c>
      <c r="V1618" s="40">
        <v>0.08</v>
      </c>
      <c r="W1618" s="40">
        <v>0</v>
      </c>
      <c r="X1618" s="40">
        <v>0</v>
      </c>
      <c r="Y1618" s="40">
        <v>0</v>
      </c>
      <c r="Z1618" s="40">
        <v>0</v>
      </c>
      <c r="AA1618" s="40">
        <v>0</v>
      </c>
      <c r="AB1618" s="40">
        <v>0</v>
      </c>
      <c r="AC1618" s="40">
        <v>0</v>
      </c>
      <c r="AD1618" s="40">
        <v>0</v>
      </c>
    </row>
    <row r="1619" spans="1:30" x14ac:dyDescent="0.25">
      <c r="A1619" s="35">
        <v>1.5</v>
      </c>
      <c r="B1619" s="36" t="s">
        <v>4</v>
      </c>
      <c r="C1619" s="38" t="s">
        <v>2</v>
      </c>
      <c r="D1619" s="36" t="s">
        <v>32</v>
      </c>
      <c r="E1619" s="38" t="s">
        <v>35</v>
      </c>
      <c r="F1619" s="38" t="s">
        <v>55</v>
      </c>
      <c r="G1619" s="40">
        <v>550.8685714285715</v>
      </c>
      <c r="H1619" s="40">
        <v>3368.7014285714286</v>
      </c>
      <c r="I1619" s="40">
        <v>11803.31857142857</v>
      </c>
      <c r="J1619" s="40">
        <v>16654.208571428568</v>
      </c>
      <c r="K1619" s="40">
        <v>11963.074285714289</v>
      </c>
      <c r="L1619" s="40">
        <v>5239.9042857142858</v>
      </c>
      <c r="M1619" s="40">
        <v>1999.4557142857138</v>
      </c>
      <c r="N1619" s="40">
        <v>626.83142857142866</v>
      </c>
      <c r="O1619" s="40">
        <v>181.15714285714287</v>
      </c>
      <c r="P1619" s="40">
        <v>50.911428571428594</v>
      </c>
      <c r="Q1619" s="40">
        <v>12.362857142857141</v>
      </c>
      <c r="R1619" s="40">
        <v>3.2028571428571424</v>
      </c>
      <c r="S1619" s="40">
        <v>0.49142857142857127</v>
      </c>
      <c r="T1619" s="40">
        <v>8.4285714285714325E-2</v>
      </c>
      <c r="U1619" s="40">
        <v>2.2857142857142857E-2</v>
      </c>
      <c r="V1619" s="40">
        <v>0</v>
      </c>
      <c r="W1619" s="40">
        <v>0</v>
      </c>
      <c r="X1619" s="40">
        <v>0</v>
      </c>
      <c r="Y1619" s="40">
        <v>0</v>
      </c>
      <c r="Z1619" s="40">
        <v>0</v>
      </c>
      <c r="AA1619" s="40">
        <v>0</v>
      </c>
      <c r="AB1619" s="40">
        <v>0</v>
      </c>
      <c r="AC1619" s="40">
        <v>0</v>
      </c>
      <c r="AD1619" s="40">
        <v>0</v>
      </c>
    </row>
    <row r="1620" spans="1:30" x14ac:dyDescent="0.25">
      <c r="A1620" s="35">
        <v>1.5</v>
      </c>
      <c r="B1620" s="36" t="s">
        <v>4</v>
      </c>
      <c r="C1620" s="38" t="s">
        <v>2</v>
      </c>
      <c r="D1620" s="36" t="s">
        <v>32</v>
      </c>
      <c r="E1620" s="38" t="s">
        <v>35</v>
      </c>
      <c r="F1620" s="38" t="s">
        <v>54</v>
      </c>
      <c r="G1620" s="40">
        <v>20.06488095238095</v>
      </c>
      <c r="H1620" s="40">
        <v>148.67797619047619</v>
      </c>
      <c r="I1620" s="40">
        <v>580.67559523809518</v>
      </c>
      <c r="J1620" s="40">
        <v>964.23988095238087</v>
      </c>
      <c r="K1620" s="40">
        <v>798.49821428571431</v>
      </c>
      <c r="L1620" s="40">
        <v>380.17023809523812</v>
      </c>
      <c r="M1620" s="40">
        <v>151.86011904761904</v>
      </c>
      <c r="N1620" s="40">
        <v>48.765476190476171</v>
      </c>
      <c r="O1620" s="40">
        <v>14.40595238095238</v>
      </c>
      <c r="P1620" s="40">
        <v>4.1190476190476186</v>
      </c>
      <c r="Q1620" s="40">
        <v>1.0589285714285714</v>
      </c>
      <c r="R1620" s="40">
        <v>0.2583333333333333</v>
      </c>
      <c r="S1620" s="40">
        <v>2.5595238095238098E-2</v>
      </c>
      <c r="T1620" s="40">
        <v>1.1309523809523811E-2</v>
      </c>
      <c r="U1620" s="40">
        <v>0</v>
      </c>
      <c r="V1620" s="40">
        <v>0</v>
      </c>
      <c r="W1620" s="40">
        <v>0</v>
      </c>
      <c r="X1620" s="40">
        <v>0</v>
      </c>
      <c r="Y1620" s="40">
        <v>0</v>
      </c>
      <c r="Z1620" s="40">
        <v>0</v>
      </c>
      <c r="AA1620" s="40">
        <v>0</v>
      </c>
      <c r="AB1620" s="40">
        <v>0</v>
      </c>
      <c r="AC1620" s="40">
        <v>0</v>
      </c>
      <c r="AD1620" s="40">
        <v>0</v>
      </c>
    </row>
    <row r="1621" spans="1:30" x14ac:dyDescent="0.25">
      <c r="A1621" s="35">
        <v>1.5</v>
      </c>
      <c r="B1621" s="36" t="s">
        <v>4</v>
      </c>
      <c r="C1621" s="38" t="s">
        <v>2</v>
      </c>
      <c r="D1621" s="36" t="s">
        <v>32</v>
      </c>
      <c r="E1621" s="38" t="s">
        <v>35</v>
      </c>
      <c r="F1621" s="38" t="s">
        <v>53</v>
      </c>
      <c r="G1621" s="40">
        <v>175.73</v>
      </c>
      <c r="H1621" s="40">
        <v>945.2</v>
      </c>
      <c r="I1621" s="40">
        <v>3102.0099999999993</v>
      </c>
      <c r="J1621" s="40">
        <v>4041.6099999999997</v>
      </c>
      <c r="K1621" s="40">
        <v>2804.1900000000005</v>
      </c>
      <c r="L1621" s="40">
        <v>1234.2100000000009</v>
      </c>
      <c r="M1621" s="40">
        <v>470.85999999999876</v>
      </c>
      <c r="N1621" s="40">
        <v>153.15999999999985</v>
      </c>
      <c r="O1621" s="40">
        <v>42.570000000001528</v>
      </c>
      <c r="P1621" s="40">
        <v>12.25</v>
      </c>
      <c r="Q1621" s="40">
        <v>2.9599999999991269</v>
      </c>
      <c r="R1621" s="40">
        <v>0.65999999999985448</v>
      </c>
      <c r="S1621" s="40">
        <v>6.9999999999708962E-2</v>
      </c>
      <c r="T1621" s="40">
        <v>2.0000000000436557E-2</v>
      </c>
      <c r="U1621" s="40">
        <v>0</v>
      </c>
      <c r="V1621" s="40">
        <v>0</v>
      </c>
      <c r="W1621" s="40">
        <v>0</v>
      </c>
      <c r="X1621" s="40">
        <v>0</v>
      </c>
      <c r="Y1621" s="40">
        <v>0</v>
      </c>
      <c r="Z1621" s="40">
        <v>0</v>
      </c>
      <c r="AA1621" s="40">
        <v>0</v>
      </c>
      <c r="AB1621" s="40">
        <v>0</v>
      </c>
      <c r="AC1621" s="40">
        <v>0</v>
      </c>
      <c r="AD1621" s="40">
        <v>0</v>
      </c>
    </row>
    <row r="1622" spans="1:30" x14ac:dyDescent="0.25">
      <c r="A1622" s="35">
        <v>1.5</v>
      </c>
      <c r="B1622" s="36" t="s">
        <v>4</v>
      </c>
      <c r="C1622" s="38" t="s">
        <v>2</v>
      </c>
      <c r="D1622" s="36" t="s">
        <v>36</v>
      </c>
      <c r="E1622" s="38" t="s">
        <v>37</v>
      </c>
      <c r="F1622" s="38" t="s">
        <v>56</v>
      </c>
      <c r="G1622" s="40">
        <v>48379.68</v>
      </c>
      <c r="H1622" s="40">
        <v>214373.18</v>
      </c>
      <c r="I1622" s="40">
        <v>573758.77999999991</v>
      </c>
      <c r="J1622" s="40">
        <v>581700.25000000012</v>
      </c>
      <c r="K1622" s="40">
        <v>336187.85000000003</v>
      </c>
      <c r="L1622" s="40">
        <v>135073.03000000003</v>
      </c>
      <c r="M1622" s="40">
        <v>50777.500000000015</v>
      </c>
      <c r="N1622" s="40">
        <v>16563.930000000004</v>
      </c>
      <c r="O1622" s="40">
        <v>4873.88</v>
      </c>
      <c r="P1622" s="40">
        <v>1374.64</v>
      </c>
      <c r="Q1622" s="40">
        <v>314.94</v>
      </c>
      <c r="R1622" s="40">
        <v>74.22999999999999</v>
      </c>
      <c r="S1622" s="40">
        <v>16.320000000000004</v>
      </c>
      <c r="T1622" s="40">
        <v>3.4400000000000004</v>
      </c>
      <c r="U1622" s="40">
        <v>0.66</v>
      </c>
      <c r="V1622" s="40">
        <v>7.0000000000000007E-2</v>
      </c>
      <c r="W1622" s="40">
        <v>0</v>
      </c>
      <c r="X1622" s="40">
        <v>0</v>
      </c>
      <c r="Y1622" s="40">
        <v>0</v>
      </c>
      <c r="Z1622" s="40">
        <v>0</v>
      </c>
      <c r="AA1622" s="40">
        <v>0</v>
      </c>
      <c r="AB1622" s="40">
        <v>0</v>
      </c>
      <c r="AC1622" s="40">
        <v>0</v>
      </c>
      <c r="AD1622" s="40">
        <v>0</v>
      </c>
    </row>
    <row r="1623" spans="1:30" x14ac:dyDescent="0.25">
      <c r="A1623" s="35">
        <v>1.5</v>
      </c>
      <c r="B1623" s="36" t="s">
        <v>4</v>
      </c>
      <c r="C1623" s="38" t="s">
        <v>2</v>
      </c>
      <c r="D1623" s="36" t="s">
        <v>36</v>
      </c>
      <c r="E1623" s="38" t="s">
        <v>37</v>
      </c>
      <c r="F1623" s="38" t="s">
        <v>55</v>
      </c>
      <c r="G1623" s="40">
        <v>544.55285714285719</v>
      </c>
      <c r="H1623" s="40">
        <v>3259.3428571428562</v>
      </c>
      <c r="I1623" s="40">
        <v>11167.077142857144</v>
      </c>
      <c r="J1623" s="40">
        <v>15529.420000000002</v>
      </c>
      <c r="K1623" s="40">
        <v>11035.180000000002</v>
      </c>
      <c r="L1623" s="40">
        <v>4831.6528571428571</v>
      </c>
      <c r="M1623" s="40">
        <v>1846.4057142857141</v>
      </c>
      <c r="N1623" s="40">
        <v>598.69428571428568</v>
      </c>
      <c r="O1623" s="40">
        <v>179.86428571428573</v>
      </c>
      <c r="P1623" s="40">
        <v>54.367142857142845</v>
      </c>
      <c r="Q1623" s="40">
        <v>13.302857142857141</v>
      </c>
      <c r="R1623" s="40">
        <v>3.3628571428571434</v>
      </c>
      <c r="S1623" s="40">
        <v>0.89714285714285702</v>
      </c>
      <c r="T1623" s="40">
        <v>0.22285714285714295</v>
      </c>
      <c r="U1623" s="40">
        <v>7.7142857142857166E-2</v>
      </c>
      <c r="V1623" s="40">
        <v>0.01</v>
      </c>
      <c r="W1623" s="40">
        <v>0</v>
      </c>
      <c r="X1623" s="40">
        <v>0</v>
      </c>
      <c r="Y1623" s="40">
        <v>0</v>
      </c>
      <c r="Z1623" s="40">
        <v>0</v>
      </c>
      <c r="AA1623" s="40">
        <v>0</v>
      </c>
      <c r="AB1623" s="40">
        <v>0</v>
      </c>
      <c r="AC1623" s="40">
        <v>0</v>
      </c>
      <c r="AD1623" s="40">
        <v>0</v>
      </c>
    </row>
    <row r="1624" spans="1:30" x14ac:dyDescent="0.25">
      <c r="A1624" s="35">
        <v>1.5</v>
      </c>
      <c r="B1624" s="36" t="s">
        <v>4</v>
      </c>
      <c r="C1624" s="38" t="s">
        <v>2</v>
      </c>
      <c r="D1624" s="36" t="s">
        <v>36</v>
      </c>
      <c r="E1624" s="38" t="s">
        <v>37</v>
      </c>
      <c r="F1624" s="38" t="s">
        <v>54</v>
      </c>
      <c r="G1624" s="40">
        <v>19.651785714285715</v>
      </c>
      <c r="H1624" s="40">
        <v>143.28452380952376</v>
      </c>
      <c r="I1624" s="40">
        <v>553.05654761904748</v>
      </c>
      <c r="J1624" s="40">
        <v>895.22142857142865</v>
      </c>
      <c r="K1624" s="40">
        <v>728.57083333333333</v>
      </c>
      <c r="L1624" s="40">
        <v>352.27142857142854</v>
      </c>
      <c r="M1624" s="40">
        <v>140.47023809523807</v>
      </c>
      <c r="N1624" s="40">
        <v>46.69880952380953</v>
      </c>
      <c r="O1624" s="40">
        <v>14.450000000000001</v>
      </c>
      <c r="P1624" s="40">
        <v>4.4398809523809515</v>
      </c>
      <c r="Q1624" s="40">
        <v>1.3041666666666667</v>
      </c>
      <c r="R1624" s="40">
        <v>0.31428571428571422</v>
      </c>
      <c r="S1624" s="40">
        <v>9.1666666666666646E-2</v>
      </c>
      <c r="T1624" s="40">
        <v>1.1309523809523811E-2</v>
      </c>
      <c r="U1624" s="40">
        <v>0</v>
      </c>
      <c r="V1624" s="40">
        <v>0</v>
      </c>
      <c r="W1624" s="40">
        <v>0</v>
      </c>
      <c r="X1624" s="40">
        <v>0</v>
      </c>
      <c r="Y1624" s="40">
        <v>0</v>
      </c>
      <c r="Z1624" s="40">
        <v>0</v>
      </c>
      <c r="AA1624" s="40">
        <v>0</v>
      </c>
      <c r="AB1624" s="40">
        <v>0</v>
      </c>
      <c r="AC1624" s="40">
        <v>0</v>
      </c>
      <c r="AD1624" s="40">
        <v>0</v>
      </c>
    </row>
    <row r="1625" spans="1:30" x14ac:dyDescent="0.25">
      <c r="A1625" s="35">
        <v>1.5</v>
      </c>
      <c r="B1625" s="36" t="s">
        <v>4</v>
      </c>
      <c r="C1625" s="38" t="s">
        <v>2</v>
      </c>
      <c r="D1625" s="36" t="s">
        <v>36</v>
      </c>
      <c r="E1625" s="38" t="s">
        <v>37</v>
      </c>
      <c r="F1625" s="38" t="s">
        <v>53</v>
      </c>
      <c r="G1625" s="40">
        <v>172.93</v>
      </c>
      <c r="H1625" s="40">
        <v>880.63999999999987</v>
      </c>
      <c r="I1625" s="40">
        <v>2760.2799999999997</v>
      </c>
      <c r="J1625" s="40">
        <v>3598.52</v>
      </c>
      <c r="K1625" s="40">
        <v>2484.170000000001</v>
      </c>
      <c r="L1625" s="40">
        <v>1082.0999999999985</v>
      </c>
      <c r="M1625" s="40">
        <v>411.25</v>
      </c>
      <c r="N1625" s="40">
        <v>138.22000000000116</v>
      </c>
      <c r="O1625" s="40">
        <v>40.639999999999418</v>
      </c>
      <c r="P1625" s="40">
        <v>12.8799999999992</v>
      </c>
      <c r="Q1625" s="40">
        <v>3.6600000000016735</v>
      </c>
      <c r="R1625" s="40">
        <v>0.75999999999839929</v>
      </c>
      <c r="S1625" s="40">
        <v>0.19000000000050932</v>
      </c>
      <c r="T1625" s="40">
        <v>7.999999999992724E-2</v>
      </c>
      <c r="U1625" s="40">
        <v>2.0000000000436557E-2</v>
      </c>
      <c r="V1625" s="40">
        <v>0</v>
      </c>
      <c r="W1625" s="40">
        <v>0</v>
      </c>
      <c r="X1625" s="40">
        <v>0</v>
      </c>
      <c r="Y1625" s="40">
        <v>0</v>
      </c>
      <c r="Z1625" s="40">
        <v>0</v>
      </c>
      <c r="AA1625" s="40">
        <v>0</v>
      </c>
      <c r="AB1625" s="40">
        <v>0</v>
      </c>
      <c r="AC1625" s="40">
        <v>0</v>
      </c>
      <c r="AD1625" s="40">
        <v>0</v>
      </c>
    </row>
    <row r="1626" spans="1:30" x14ac:dyDescent="0.25">
      <c r="A1626" s="35">
        <v>1.5</v>
      </c>
      <c r="B1626" s="36" t="s">
        <v>4</v>
      </c>
      <c r="C1626" s="38" t="s">
        <v>2</v>
      </c>
      <c r="D1626" s="36" t="s">
        <v>36</v>
      </c>
      <c r="E1626" s="38" t="s">
        <v>38</v>
      </c>
      <c r="F1626" s="38" t="s">
        <v>56</v>
      </c>
      <c r="G1626" s="40">
        <v>48178.50999999998</v>
      </c>
      <c r="H1626" s="40">
        <v>213030.74000000002</v>
      </c>
      <c r="I1626" s="40">
        <v>568665.99000000011</v>
      </c>
      <c r="J1626" s="40">
        <v>578237.86</v>
      </c>
      <c r="K1626" s="40">
        <v>335977.99000000005</v>
      </c>
      <c r="L1626" s="40">
        <v>135952.58000000005</v>
      </c>
      <c r="M1626" s="40">
        <v>51243.73</v>
      </c>
      <c r="N1626" s="40">
        <v>16713.729999999996</v>
      </c>
      <c r="O1626" s="40">
        <v>4901.420000000001</v>
      </c>
      <c r="P1626" s="40">
        <v>1390.08</v>
      </c>
      <c r="Q1626" s="40">
        <v>326.48000000000008</v>
      </c>
      <c r="R1626" s="40">
        <v>71.529999999999987</v>
      </c>
      <c r="S1626" s="40">
        <v>14.799999999999999</v>
      </c>
      <c r="T1626" s="40">
        <v>2.6200000000000006</v>
      </c>
      <c r="U1626" s="40">
        <v>0.32999999999999996</v>
      </c>
      <c r="V1626" s="40">
        <v>0.11</v>
      </c>
      <c r="W1626" s="40">
        <v>0</v>
      </c>
      <c r="X1626" s="40">
        <v>0</v>
      </c>
      <c r="Y1626" s="40">
        <v>0</v>
      </c>
      <c r="Z1626" s="40">
        <v>0</v>
      </c>
      <c r="AA1626" s="40">
        <v>0</v>
      </c>
      <c r="AB1626" s="40">
        <v>0</v>
      </c>
      <c r="AC1626" s="40">
        <v>0</v>
      </c>
      <c r="AD1626" s="40">
        <v>0</v>
      </c>
    </row>
    <row r="1627" spans="1:30" x14ac:dyDescent="0.25">
      <c r="A1627" s="35">
        <v>1.5</v>
      </c>
      <c r="B1627" s="36" t="s">
        <v>4</v>
      </c>
      <c r="C1627" s="38" t="s">
        <v>2</v>
      </c>
      <c r="D1627" s="36" t="s">
        <v>36</v>
      </c>
      <c r="E1627" s="38" t="s">
        <v>38</v>
      </c>
      <c r="F1627" s="38" t="s">
        <v>55</v>
      </c>
      <c r="G1627" s="40">
        <v>546.05999999999995</v>
      </c>
      <c r="H1627" s="40">
        <v>3294.3157142857153</v>
      </c>
      <c r="I1627" s="40">
        <v>11250.844285714285</v>
      </c>
      <c r="J1627" s="40">
        <v>15642.864285714286</v>
      </c>
      <c r="K1627" s="40">
        <v>11135.998571428572</v>
      </c>
      <c r="L1627" s="40">
        <v>4903.9442857142867</v>
      </c>
      <c r="M1627" s="40">
        <v>1884.0499999999995</v>
      </c>
      <c r="N1627" s="40">
        <v>609.26285714285711</v>
      </c>
      <c r="O1627" s="40">
        <v>180.63999999999993</v>
      </c>
      <c r="P1627" s="40">
        <v>53.949999999999996</v>
      </c>
      <c r="Q1627" s="40">
        <v>13.431428571428571</v>
      </c>
      <c r="R1627" s="40">
        <v>3.4614285714285709</v>
      </c>
      <c r="S1627" s="40">
        <v>0.66714285714285726</v>
      </c>
      <c r="T1627" s="40">
        <v>4.7142857142857146E-2</v>
      </c>
      <c r="U1627" s="40">
        <v>0</v>
      </c>
      <c r="V1627" s="40">
        <v>2.8571428571428571E-3</v>
      </c>
      <c r="W1627" s="40">
        <v>0</v>
      </c>
      <c r="X1627" s="40">
        <v>0</v>
      </c>
      <c r="Y1627" s="40">
        <v>0</v>
      </c>
      <c r="Z1627" s="40">
        <v>0</v>
      </c>
      <c r="AA1627" s="40">
        <v>0</v>
      </c>
      <c r="AB1627" s="40">
        <v>0</v>
      </c>
      <c r="AC1627" s="40">
        <v>0</v>
      </c>
      <c r="AD1627" s="40">
        <v>0</v>
      </c>
    </row>
    <row r="1628" spans="1:30" x14ac:dyDescent="0.25">
      <c r="A1628" s="35">
        <v>1.5</v>
      </c>
      <c r="B1628" s="36" t="s">
        <v>4</v>
      </c>
      <c r="C1628" s="38" t="s">
        <v>2</v>
      </c>
      <c r="D1628" s="36" t="s">
        <v>36</v>
      </c>
      <c r="E1628" s="38" t="s">
        <v>38</v>
      </c>
      <c r="F1628" s="38" t="s">
        <v>54</v>
      </c>
      <c r="G1628" s="40">
        <v>19.67261904761904</v>
      </c>
      <c r="H1628" s="40">
        <v>143.73273809523812</v>
      </c>
      <c r="I1628" s="40">
        <v>548.44345238095218</v>
      </c>
      <c r="J1628" s="40">
        <v>897.46488095238067</v>
      </c>
      <c r="K1628" s="40">
        <v>734.2619047619047</v>
      </c>
      <c r="L1628" s="40">
        <v>352.7255952380952</v>
      </c>
      <c r="M1628" s="40">
        <v>141.26726190476191</v>
      </c>
      <c r="N1628" s="40">
        <v>47.308928571428567</v>
      </c>
      <c r="O1628" s="40">
        <v>13.482142857142852</v>
      </c>
      <c r="P1628" s="40">
        <v>4.5315476190476192</v>
      </c>
      <c r="Q1628" s="40">
        <v>1.2809523809523806</v>
      </c>
      <c r="R1628" s="40">
        <v>0.25595238095238104</v>
      </c>
      <c r="S1628" s="40">
        <v>7.857142857142857E-2</v>
      </c>
      <c r="T1628" s="40">
        <v>7.7380952380952366E-3</v>
      </c>
      <c r="U1628" s="40">
        <v>0</v>
      </c>
      <c r="V1628" s="40">
        <v>0</v>
      </c>
      <c r="W1628" s="40">
        <v>0</v>
      </c>
      <c r="X1628" s="40">
        <v>0</v>
      </c>
      <c r="Y1628" s="40">
        <v>0</v>
      </c>
      <c r="Z1628" s="40">
        <v>0</v>
      </c>
      <c r="AA1628" s="40">
        <v>0</v>
      </c>
      <c r="AB1628" s="40">
        <v>0</v>
      </c>
      <c r="AC1628" s="40">
        <v>0</v>
      </c>
      <c r="AD1628" s="40">
        <v>0</v>
      </c>
    </row>
    <row r="1629" spans="1:30" x14ac:dyDescent="0.25">
      <c r="A1629" s="35">
        <v>1.5</v>
      </c>
      <c r="B1629" s="36" t="s">
        <v>4</v>
      </c>
      <c r="C1629" s="38" t="s">
        <v>2</v>
      </c>
      <c r="D1629" s="36" t="s">
        <v>36</v>
      </c>
      <c r="E1629" s="38" t="s">
        <v>38</v>
      </c>
      <c r="F1629" s="38" t="s">
        <v>53</v>
      </c>
      <c r="G1629" s="40">
        <v>172.41</v>
      </c>
      <c r="H1629" s="40">
        <v>907.67</v>
      </c>
      <c r="I1629" s="40">
        <v>2863.16</v>
      </c>
      <c r="J1629" s="40">
        <v>3669.01</v>
      </c>
      <c r="K1629" s="40">
        <v>2525.9500000000007</v>
      </c>
      <c r="L1629" s="40">
        <v>1119.3899999999994</v>
      </c>
      <c r="M1629" s="40">
        <v>425.6299999999992</v>
      </c>
      <c r="N1629" s="40">
        <v>140.20000000000073</v>
      </c>
      <c r="O1629" s="40">
        <v>42.1200000000008</v>
      </c>
      <c r="P1629" s="40">
        <v>12.679999999998472</v>
      </c>
      <c r="Q1629" s="40">
        <v>3.2600000000002183</v>
      </c>
      <c r="R1629" s="40">
        <v>0.81000000000130967</v>
      </c>
      <c r="S1629" s="40">
        <v>0.18999999999869033</v>
      </c>
      <c r="T1629" s="40">
        <v>1.0000000000218279E-2</v>
      </c>
      <c r="U1629" s="40">
        <v>2.0000000000436557E-2</v>
      </c>
      <c r="V1629" s="40">
        <v>0</v>
      </c>
      <c r="W1629" s="40">
        <v>0</v>
      </c>
      <c r="X1629" s="40">
        <v>0</v>
      </c>
      <c r="Y1629" s="40">
        <v>0</v>
      </c>
      <c r="Z1629" s="40">
        <v>0</v>
      </c>
      <c r="AA1629" s="40">
        <v>0</v>
      </c>
      <c r="AB1629" s="40">
        <v>0</v>
      </c>
      <c r="AC1629" s="40">
        <v>0</v>
      </c>
      <c r="AD1629" s="40">
        <v>0</v>
      </c>
    </row>
    <row r="1630" spans="1:30" x14ac:dyDescent="0.25">
      <c r="A1630" s="35">
        <v>1.5</v>
      </c>
      <c r="B1630" s="36" t="s">
        <v>4</v>
      </c>
      <c r="C1630" s="38" t="s">
        <v>2</v>
      </c>
      <c r="D1630" s="36" t="s">
        <v>36</v>
      </c>
      <c r="E1630" s="38" t="s">
        <v>59</v>
      </c>
      <c r="F1630" s="38" t="s">
        <v>56</v>
      </c>
      <c r="G1630" s="40">
        <v>48373.51</v>
      </c>
      <c r="H1630" s="40">
        <v>214305.81000000003</v>
      </c>
      <c r="I1630" s="40">
        <v>569961.02999999991</v>
      </c>
      <c r="J1630" s="40">
        <v>566429.5199999999</v>
      </c>
      <c r="K1630" s="40">
        <v>323077.69</v>
      </c>
      <c r="L1630" s="40">
        <v>129748.76000000002</v>
      </c>
      <c r="M1630" s="40">
        <v>48154.159999999989</v>
      </c>
      <c r="N1630" s="40">
        <v>15082.59</v>
      </c>
      <c r="O1630" s="40">
        <v>4122.97</v>
      </c>
      <c r="P1630" s="40">
        <v>1074.5800000000002</v>
      </c>
      <c r="Q1630" s="40">
        <v>236.86</v>
      </c>
      <c r="R1630" s="40">
        <v>48.86999999999999</v>
      </c>
      <c r="S1630" s="40">
        <v>9.52</v>
      </c>
      <c r="T1630" s="40">
        <v>1.7900000000000005</v>
      </c>
      <c r="U1630" s="40">
        <v>0.54</v>
      </c>
      <c r="V1630" s="40">
        <v>0.02</v>
      </c>
      <c r="W1630" s="40">
        <v>0</v>
      </c>
      <c r="X1630" s="40">
        <v>0</v>
      </c>
      <c r="Y1630" s="40">
        <v>0</v>
      </c>
      <c r="Z1630" s="40">
        <v>0</v>
      </c>
      <c r="AA1630" s="40">
        <v>0</v>
      </c>
      <c r="AB1630" s="40">
        <v>0</v>
      </c>
      <c r="AC1630" s="40">
        <v>0</v>
      </c>
      <c r="AD1630" s="40">
        <v>0</v>
      </c>
    </row>
    <row r="1631" spans="1:30" x14ac:dyDescent="0.25">
      <c r="A1631" s="35">
        <v>1.5</v>
      </c>
      <c r="B1631" s="36" t="s">
        <v>4</v>
      </c>
      <c r="C1631" s="38" t="s">
        <v>2</v>
      </c>
      <c r="D1631" s="36" t="s">
        <v>36</v>
      </c>
      <c r="E1631" s="38" t="s">
        <v>59</v>
      </c>
      <c r="F1631" s="38" t="s">
        <v>55</v>
      </c>
      <c r="G1631" s="40">
        <v>544.57428571428579</v>
      </c>
      <c r="H1631" s="40">
        <v>3265.6757142857141</v>
      </c>
      <c r="I1631" s="40">
        <v>11340.597142857145</v>
      </c>
      <c r="J1631" s="40">
        <v>16184.215714285716</v>
      </c>
      <c r="K1631" s="40">
        <v>11639.185714285715</v>
      </c>
      <c r="L1631" s="40">
        <v>5144.045714285714</v>
      </c>
      <c r="M1631" s="40">
        <v>1994.9442857142858</v>
      </c>
      <c r="N1631" s="40">
        <v>669.42714285714283</v>
      </c>
      <c r="O1631" s="40">
        <v>200.33571428571426</v>
      </c>
      <c r="P1631" s="40">
        <v>55.019999999999996</v>
      </c>
      <c r="Q1631" s="40">
        <v>13.348571428571431</v>
      </c>
      <c r="R1631" s="40">
        <v>2.6014285714285719</v>
      </c>
      <c r="S1631" s="40">
        <v>0.53285714285714292</v>
      </c>
      <c r="T1631" s="40">
        <v>7.9999999999999988E-2</v>
      </c>
      <c r="U1631" s="40">
        <v>3.2857142857142869E-2</v>
      </c>
      <c r="V1631" s="40">
        <v>1.4285714285714286E-3</v>
      </c>
      <c r="W1631" s="40">
        <v>0</v>
      </c>
      <c r="X1631" s="40">
        <v>0</v>
      </c>
      <c r="Y1631" s="40">
        <v>0</v>
      </c>
      <c r="Z1631" s="40">
        <v>0</v>
      </c>
      <c r="AA1631" s="40">
        <v>0</v>
      </c>
      <c r="AB1631" s="40">
        <v>0</v>
      </c>
      <c r="AC1631" s="40">
        <v>0</v>
      </c>
      <c r="AD1631" s="40">
        <v>0</v>
      </c>
    </row>
    <row r="1632" spans="1:30" x14ac:dyDescent="0.25">
      <c r="A1632" s="35">
        <v>1.5</v>
      </c>
      <c r="B1632" s="36" t="s">
        <v>4</v>
      </c>
      <c r="C1632" s="38" t="s">
        <v>2</v>
      </c>
      <c r="D1632" s="36" t="s">
        <v>36</v>
      </c>
      <c r="E1632" s="38" t="s">
        <v>59</v>
      </c>
      <c r="F1632" s="38" t="s">
        <v>54</v>
      </c>
      <c r="G1632" s="40">
        <v>19.655952380952382</v>
      </c>
      <c r="H1632" s="40">
        <v>144.96071428571429</v>
      </c>
      <c r="I1632" s="40">
        <v>559.7089285714286</v>
      </c>
      <c r="J1632" s="40">
        <v>937.99404761904759</v>
      </c>
      <c r="K1632" s="40">
        <v>774.88452380952367</v>
      </c>
      <c r="L1632" s="40">
        <v>377.67083333333335</v>
      </c>
      <c r="M1632" s="40">
        <v>152.84940476190479</v>
      </c>
      <c r="N1632" s="40">
        <v>53.089880952380945</v>
      </c>
      <c r="O1632" s="40">
        <v>16.332738095238092</v>
      </c>
      <c r="P1632" s="40">
        <v>4.7101190476190471</v>
      </c>
      <c r="Q1632" s="40">
        <v>0.97023809523809523</v>
      </c>
      <c r="R1632" s="40">
        <v>0.23154761904761906</v>
      </c>
      <c r="S1632" s="40">
        <v>4.9404761904761924E-2</v>
      </c>
      <c r="T1632" s="40">
        <v>1.4285714285714282E-2</v>
      </c>
      <c r="U1632" s="40">
        <v>8.3333333333333315E-3</v>
      </c>
      <c r="V1632" s="40">
        <v>0</v>
      </c>
      <c r="W1632" s="40">
        <v>0</v>
      </c>
      <c r="X1632" s="40">
        <v>0</v>
      </c>
      <c r="Y1632" s="40">
        <v>0</v>
      </c>
      <c r="Z1632" s="40">
        <v>0</v>
      </c>
      <c r="AA1632" s="40">
        <v>0</v>
      </c>
      <c r="AB1632" s="40">
        <v>0</v>
      </c>
      <c r="AC1632" s="40">
        <v>0</v>
      </c>
      <c r="AD1632" s="40">
        <v>0</v>
      </c>
    </row>
    <row r="1633" spans="1:30" x14ac:dyDescent="0.25">
      <c r="A1633" s="35">
        <v>1.5</v>
      </c>
      <c r="B1633" s="36" t="s">
        <v>4</v>
      </c>
      <c r="C1633" s="38" t="s">
        <v>2</v>
      </c>
      <c r="D1633" s="36" t="s">
        <v>36</v>
      </c>
      <c r="E1633" s="38" t="s">
        <v>59</v>
      </c>
      <c r="F1633" s="38" t="s">
        <v>53</v>
      </c>
      <c r="G1633" s="40">
        <v>172.66</v>
      </c>
      <c r="H1633" s="40">
        <v>882.19999999999993</v>
      </c>
      <c r="I1633" s="40">
        <v>2805.08</v>
      </c>
      <c r="J1633" s="40">
        <v>3708.73</v>
      </c>
      <c r="K1633" s="40">
        <v>2569.3700000000008</v>
      </c>
      <c r="L1633" s="40">
        <v>1128.1099999999988</v>
      </c>
      <c r="M1633" s="40">
        <v>439.3700000000008</v>
      </c>
      <c r="N1633" s="40">
        <v>147.02999999999884</v>
      </c>
      <c r="O1633" s="40">
        <v>44.590000000000146</v>
      </c>
      <c r="P1633" s="40">
        <v>13.030000000000655</v>
      </c>
      <c r="Q1633" s="40">
        <v>2.7099999999991269</v>
      </c>
      <c r="R1633" s="40">
        <v>0.72000000000116415</v>
      </c>
      <c r="S1633" s="40">
        <v>0.12999999999919964</v>
      </c>
      <c r="T1633" s="40">
        <v>2.0000000000436557E-2</v>
      </c>
      <c r="U1633" s="40">
        <v>0</v>
      </c>
      <c r="V1633" s="40">
        <v>0</v>
      </c>
      <c r="W1633" s="40">
        <v>0</v>
      </c>
      <c r="X1633" s="40">
        <v>0</v>
      </c>
      <c r="Y1633" s="40">
        <v>0</v>
      </c>
      <c r="Z1633" s="40">
        <v>0</v>
      </c>
      <c r="AA1633" s="40">
        <v>0</v>
      </c>
      <c r="AB1633" s="40">
        <v>0</v>
      </c>
      <c r="AC1633" s="40">
        <v>0</v>
      </c>
      <c r="AD1633" s="40">
        <v>0</v>
      </c>
    </row>
    <row r="1634" spans="1:30" x14ac:dyDescent="0.25">
      <c r="A1634" s="35">
        <v>1.5</v>
      </c>
      <c r="B1634" s="36" t="s">
        <v>4</v>
      </c>
      <c r="C1634" s="38" t="s">
        <v>2</v>
      </c>
      <c r="D1634" s="36" t="s">
        <v>36</v>
      </c>
      <c r="E1634" s="38" t="s">
        <v>59</v>
      </c>
      <c r="F1634" s="38" t="s">
        <v>56</v>
      </c>
      <c r="G1634" s="40">
        <v>48286.200000000004</v>
      </c>
      <c r="H1634" s="40">
        <v>208467.58</v>
      </c>
      <c r="I1634" s="40">
        <v>531565.07999999996</v>
      </c>
      <c r="J1634" s="40">
        <v>525052.19000000006</v>
      </c>
      <c r="K1634" s="40">
        <v>306189.74</v>
      </c>
      <c r="L1634" s="40">
        <v>126770.04999999999</v>
      </c>
      <c r="M1634" s="40">
        <v>48280.549999999996</v>
      </c>
      <c r="N1634" s="40">
        <v>15430.89</v>
      </c>
      <c r="O1634" s="40">
        <v>4372.5700000000006</v>
      </c>
      <c r="P1634" s="40">
        <v>1216.76</v>
      </c>
      <c r="Q1634" s="40">
        <v>275.51</v>
      </c>
      <c r="R1634" s="40">
        <v>65.600000000000009</v>
      </c>
      <c r="S1634" s="40">
        <v>12.540000000000001</v>
      </c>
      <c r="T1634" s="40">
        <v>2.4100000000000006</v>
      </c>
      <c r="U1634" s="40">
        <v>0.7300000000000002</v>
      </c>
      <c r="V1634" s="40">
        <v>0.65000000000000024</v>
      </c>
      <c r="W1634" s="40">
        <v>0.29000000000000004</v>
      </c>
      <c r="X1634" s="40">
        <v>0.18</v>
      </c>
      <c r="Y1634" s="40">
        <v>0.01</v>
      </c>
      <c r="Z1634" s="40">
        <v>0</v>
      </c>
      <c r="AA1634" s="40">
        <v>0</v>
      </c>
      <c r="AB1634" s="40">
        <v>0</v>
      </c>
      <c r="AC1634" s="40">
        <v>0</v>
      </c>
      <c r="AD1634" s="40">
        <v>0</v>
      </c>
    </row>
    <row r="1635" spans="1:30" x14ac:dyDescent="0.25">
      <c r="A1635" s="35">
        <v>1.5</v>
      </c>
      <c r="B1635" s="36" t="s">
        <v>4</v>
      </c>
      <c r="C1635" s="38" t="s">
        <v>2</v>
      </c>
      <c r="D1635" s="36" t="s">
        <v>36</v>
      </c>
      <c r="E1635" s="38" t="s">
        <v>59</v>
      </c>
      <c r="F1635" s="38" t="s">
        <v>55</v>
      </c>
      <c r="G1635" s="40">
        <v>551.09428571428566</v>
      </c>
      <c r="H1635" s="40">
        <v>3377.9699999999984</v>
      </c>
      <c r="I1635" s="40">
        <v>11885.67142857143</v>
      </c>
      <c r="J1635" s="40">
        <v>16795.658571428568</v>
      </c>
      <c r="K1635" s="40">
        <v>12310.855714285715</v>
      </c>
      <c r="L1635" s="40">
        <v>5667.94</v>
      </c>
      <c r="M1635" s="40">
        <v>2310.5928571428576</v>
      </c>
      <c r="N1635" s="40">
        <v>784.21857142857141</v>
      </c>
      <c r="O1635" s="40">
        <v>235.24285714285719</v>
      </c>
      <c r="P1635" s="40">
        <v>68.222857142857137</v>
      </c>
      <c r="Q1635" s="40">
        <v>15.162857142857144</v>
      </c>
      <c r="R1635" s="40">
        <v>3.0685714285714285</v>
      </c>
      <c r="S1635" s="40">
        <v>0.55285714285714282</v>
      </c>
      <c r="T1635" s="40">
        <v>0.11428571428571431</v>
      </c>
      <c r="U1635" s="40">
        <v>1.2857142857142857E-2</v>
      </c>
      <c r="V1635" s="40">
        <v>7.1428571428571435E-3</v>
      </c>
      <c r="W1635" s="40">
        <v>5.8571428571428573E-2</v>
      </c>
      <c r="X1635" s="40">
        <v>0</v>
      </c>
      <c r="Y1635" s="40">
        <v>0</v>
      </c>
      <c r="Z1635" s="40">
        <v>0</v>
      </c>
      <c r="AA1635" s="40">
        <v>0</v>
      </c>
      <c r="AB1635" s="40">
        <v>0</v>
      </c>
      <c r="AC1635" s="40">
        <v>0</v>
      </c>
      <c r="AD1635" s="40">
        <v>0</v>
      </c>
    </row>
    <row r="1636" spans="1:30" x14ac:dyDescent="0.25">
      <c r="A1636" s="35">
        <v>1.5</v>
      </c>
      <c r="B1636" s="36" t="s">
        <v>4</v>
      </c>
      <c r="C1636" s="38" t="s">
        <v>2</v>
      </c>
      <c r="D1636" s="36" t="s">
        <v>36</v>
      </c>
      <c r="E1636" s="38" t="s">
        <v>59</v>
      </c>
      <c r="F1636" s="38" t="s">
        <v>54</v>
      </c>
      <c r="G1636" s="40">
        <v>20.409523809523801</v>
      </c>
      <c r="H1636" s="40">
        <v>147.25297619047615</v>
      </c>
      <c r="I1636" s="40">
        <v>584.00595238095229</v>
      </c>
      <c r="J1636" s="40">
        <v>978.58333333333314</v>
      </c>
      <c r="K1636" s="40">
        <v>819.54047619047617</v>
      </c>
      <c r="L1636" s="40">
        <v>409.23273809523812</v>
      </c>
      <c r="M1636" s="40">
        <v>175.6988095238095</v>
      </c>
      <c r="N1636" s="40">
        <v>61.922619047619058</v>
      </c>
      <c r="O1636" s="40">
        <v>18.719047619047615</v>
      </c>
      <c r="P1636" s="40">
        <v>5.730952380952381</v>
      </c>
      <c r="Q1636" s="40">
        <v>1.3160714285714286</v>
      </c>
      <c r="R1636" s="40">
        <v>0.28869047619047628</v>
      </c>
      <c r="S1636" s="40">
        <v>5.5357142857142869E-2</v>
      </c>
      <c r="T1636" s="40">
        <v>1.4880952380952377E-2</v>
      </c>
      <c r="U1636" s="40">
        <v>0</v>
      </c>
      <c r="V1636" s="40">
        <v>0</v>
      </c>
      <c r="W1636" s="40">
        <v>0</v>
      </c>
      <c r="X1636" s="40">
        <v>0</v>
      </c>
      <c r="Y1636" s="40">
        <v>0</v>
      </c>
      <c r="Z1636" s="40">
        <v>0</v>
      </c>
      <c r="AA1636" s="40">
        <v>0</v>
      </c>
      <c r="AB1636" s="40">
        <v>0</v>
      </c>
      <c r="AC1636" s="40">
        <v>0</v>
      </c>
      <c r="AD1636" s="40">
        <v>0</v>
      </c>
    </row>
    <row r="1637" spans="1:30" x14ac:dyDescent="0.25">
      <c r="A1637" s="35">
        <v>1.5</v>
      </c>
      <c r="B1637" s="36" t="s">
        <v>4</v>
      </c>
      <c r="C1637" s="38" t="s">
        <v>2</v>
      </c>
      <c r="D1637" s="36" t="s">
        <v>36</v>
      </c>
      <c r="E1637" s="38" t="s">
        <v>39</v>
      </c>
      <c r="F1637" s="38" t="s">
        <v>53</v>
      </c>
      <c r="G1637" s="40">
        <v>174.62</v>
      </c>
      <c r="H1637" s="40">
        <v>956.68</v>
      </c>
      <c r="I1637" s="40">
        <v>3140.05</v>
      </c>
      <c r="J1637" s="40">
        <v>4124.1000000000004</v>
      </c>
      <c r="K1637" s="40">
        <v>2936.4699999999993</v>
      </c>
      <c r="L1637" s="40">
        <v>1350.9400000000005</v>
      </c>
      <c r="M1637" s="40">
        <v>560.47999999999956</v>
      </c>
      <c r="N1637" s="40">
        <v>194.56999999999971</v>
      </c>
      <c r="O1637" s="40">
        <v>57.680000000000291</v>
      </c>
      <c r="P1637" s="40">
        <v>17.010000000000218</v>
      </c>
      <c r="Q1637" s="40">
        <v>4.2799999999988358</v>
      </c>
      <c r="R1637" s="40">
        <v>0.81000000000130967</v>
      </c>
      <c r="S1637" s="40">
        <v>7.999999999992724E-2</v>
      </c>
      <c r="T1637" s="40">
        <v>0</v>
      </c>
      <c r="U1637" s="40">
        <v>0</v>
      </c>
      <c r="V1637" s="40">
        <v>0</v>
      </c>
      <c r="W1637" s="40">
        <v>0</v>
      </c>
      <c r="X1637" s="40">
        <v>0</v>
      </c>
      <c r="Y1637" s="40">
        <v>0</v>
      </c>
      <c r="Z1637" s="40">
        <v>0</v>
      </c>
      <c r="AA1637" s="40">
        <v>0</v>
      </c>
      <c r="AB1637" s="40">
        <v>0</v>
      </c>
      <c r="AC1637" s="40">
        <v>0</v>
      </c>
      <c r="AD1637" s="40">
        <v>0</v>
      </c>
    </row>
    <row r="1638" spans="1:30" x14ac:dyDescent="0.25">
      <c r="A1638" s="35">
        <v>1.5</v>
      </c>
      <c r="B1638" s="36" t="s">
        <v>4</v>
      </c>
      <c r="C1638" s="38" t="s">
        <v>2</v>
      </c>
      <c r="D1638" s="36" t="s">
        <v>36</v>
      </c>
      <c r="E1638" s="38" t="s">
        <v>40</v>
      </c>
      <c r="F1638" s="38" t="s">
        <v>56</v>
      </c>
      <c r="G1638" s="40">
        <v>48349.899999999994</v>
      </c>
      <c r="H1638" s="40">
        <v>210709.87999999998</v>
      </c>
      <c r="I1638" s="40">
        <v>546956.57999999996</v>
      </c>
      <c r="J1638" s="40">
        <v>545736.06999999995</v>
      </c>
      <c r="K1638" s="40">
        <v>319758.45000000007</v>
      </c>
      <c r="L1638" s="40">
        <v>132633.65</v>
      </c>
      <c r="M1638" s="40">
        <v>50742.520000000019</v>
      </c>
      <c r="N1638" s="40">
        <v>16520.879999999997</v>
      </c>
      <c r="O1638" s="40">
        <v>4847.7499999999991</v>
      </c>
      <c r="P1638" s="40">
        <v>1386.8100000000002</v>
      </c>
      <c r="Q1638" s="40">
        <v>345</v>
      </c>
      <c r="R1638" s="40">
        <v>84.73</v>
      </c>
      <c r="S1638" s="40">
        <v>17.409999999999997</v>
      </c>
      <c r="T1638" s="40">
        <v>3.21</v>
      </c>
      <c r="U1638" s="40">
        <v>0.4</v>
      </c>
      <c r="V1638" s="40">
        <v>0.01</v>
      </c>
      <c r="W1638" s="40">
        <v>0</v>
      </c>
      <c r="X1638" s="40">
        <v>0</v>
      </c>
      <c r="Y1638" s="40">
        <v>0</v>
      </c>
      <c r="Z1638" s="40">
        <v>0</v>
      </c>
      <c r="AA1638" s="40">
        <v>0</v>
      </c>
      <c r="AB1638" s="40">
        <v>0</v>
      </c>
      <c r="AC1638" s="40">
        <v>0</v>
      </c>
      <c r="AD1638" s="40">
        <v>0</v>
      </c>
    </row>
    <row r="1639" spans="1:30" x14ac:dyDescent="0.25">
      <c r="A1639" s="35">
        <v>1.5</v>
      </c>
      <c r="B1639" s="36" t="s">
        <v>4</v>
      </c>
      <c r="C1639" s="38" t="s">
        <v>2</v>
      </c>
      <c r="D1639" s="36" t="s">
        <v>36</v>
      </c>
      <c r="E1639" s="38" t="s">
        <v>40</v>
      </c>
      <c r="F1639" s="38" t="s">
        <v>55</v>
      </c>
      <c r="G1639" s="40">
        <v>549.88571428571413</v>
      </c>
      <c r="H1639" s="40">
        <v>3356.65</v>
      </c>
      <c r="I1639" s="40">
        <v>11649.92142857143</v>
      </c>
      <c r="J1639" s="40">
        <v>16323.602857142858</v>
      </c>
      <c r="K1639" s="40">
        <v>11761.995714285713</v>
      </c>
      <c r="L1639" s="40">
        <v>5321.181428571429</v>
      </c>
      <c r="M1639" s="40">
        <v>2125.6185714285716</v>
      </c>
      <c r="N1639" s="40">
        <v>707.43999999999994</v>
      </c>
      <c r="O1639" s="40">
        <v>211.22714285714284</v>
      </c>
      <c r="P1639" s="40">
        <v>61.984285714285718</v>
      </c>
      <c r="Q1639" s="40">
        <v>15.638571428571428</v>
      </c>
      <c r="R1639" s="40">
        <v>3.621428571428571</v>
      </c>
      <c r="S1639" s="40">
        <v>0.74571428571428566</v>
      </c>
      <c r="T1639" s="40">
        <v>0.1228571428571429</v>
      </c>
      <c r="U1639" s="40">
        <v>1.2857142857142857E-2</v>
      </c>
      <c r="V1639" s="40">
        <v>1.4285714285714285E-2</v>
      </c>
      <c r="W1639" s="40">
        <v>0</v>
      </c>
      <c r="X1639" s="40">
        <v>0</v>
      </c>
      <c r="Y1639" s="40">
        <v>0</v>
      </c>
      <c r="Z1639" s="40">
        <v>0</v>
      </c>
      <c r="AA1639" s="40">
        <v>0</v>
      </c>
      <c r="AB1639" s="40">
        <v>0</v>
      </c>
      <c r="AC1639" s="40">
        <v>0</v>
      </c>
      <c r="AD1639" s="40">
        <v>0</v>
      </c>
    </row>
    <row r="1640" spans="1:30" x14ac:dyDescent="0.25">
      <c r="A1640" s="35">
        <v>1.5</v>
      </c>
      <c r="B1640" s="36" t="s">
        <v>4</v>
      </c>
      <c r="C1640" s="38" t="s">
        <v>2</v>
      </c>
      <c r="D1640" s="36" t="s">
        <v>36</v>
      </c>
      <c r="E1640" s="38" t="s">
        <v>40</v>
      </c>
      <c r="F1640" s="38" t="s">
        <v>54</v>
      </c>
      <c r="G1640" s="40">
        <v>19.869047619047624</v>
      </c>
      <c r="H1640" s="40">
        <v>147.12261904761903</v>
      </c>
      <c r="I1640" s="40">
        <v>573.97023809523807</v>
      </c>
      <c r="J1640" s="40">
        <v>942.3982142857144</v>
      </c>
      <c r="K1640" s="40">
        <v>784.31011904761897</v>
      </c>
      <c r="L1640" s="40">
        <v>386.35059523809514</v>
      </c>
      <c r="M1640" s="40">
        <v>160.1767857142857</v>
      </c>
      <c r="N1640" s="40">
        <v>55.022619047619038</v>
      </c>
      <c r="O1640" s="40">
        <v>16.959523809523809</v>
      </c>
      <c r="P1640" s="40">
        <v>5.3791666666666655</v>
      </c>
      <c r="Q1640" s="40">
        <v>1.2309523809523808</v>
      </c>
      <c r="R1640" s="40">
        <v>0.24047619047619051</v>
      </c>
      <c r="S1640" s="40">
        <v>4.3452380952380971E-2</v>
      </c>
      <c r="T1640" s="40">
        <v>6.5476190476190478E-3</v>
      </c>
      <c r="U1640" s="40">
        <v>0</v>
      </c>
      <c r="V1640" s="40">
        <v>0</v>
      </c>
      <c r="W1640" s="40">
        <v>0</v>
      </c>
      <c r="X1640" s="40">
        <v>0</v>
      </c>
      <c r="Y1640" s="40">
        <v>0</v>
      </c>
      <c r="Z1640" s="40">
        <v>0</v>
      </c>
      <c r="AA1640" s="40">
        <v>0</v>
      </c>
      <c r="AB1640" s="40">
        <v>0</v>
      </c>
      <c r="AC1640" s="40">
        <v>0</v>
      </c>
      <c r="AD1640" s="40">
        <v>0</v>
      </c>
    </row>
    <row r="1641" spans="1:30" x14ac:dyDescent="0.25">
      <c r="A1641" s="35">
        <v>1.5</v>
      </c>
      <c r="B1641" s="36" t="s">
        <v>4</v>
      </c>
      <c r="C1641" s="38" t="s">
        <v>2</v>
      </c>
      <c r="D1641" s="36" t="s">
        <v>36</v>
      </c>
      <c r="E1641" s="38" t="s">
        <v>40</v>
      </c>
      <c r="F1641" s="38" t="s">
        <v>53</v>
      </c>
      <c r="G1641" s="40">
        <v>171.9</v>
      </c>
      <c r="H1641" s="40">
        <v>946.0100000000001</v>
      </c>
      <c r="I1641" s="40">
        <v>3058.3100000000004</v>
      </c>
      <c r="J1641" s="40">
        <v>3971.2299999999996</v>
      </c>
      <c r="K1641" s="40">
        <v>2769.6600000000008</v>
      </c>
      <c r="L1641" s="40">
        <v>1251.8799999999992</v>
      </c>
      <c r="M1641" s="40">
        <v>504</v>
      </c>
      <c r="N1641" s="40">
        <v>169.06999999999971</v>
      </c>
      <c r="O1641" s="40">
        <v>50.890000000001237</v>
      </c>
      <c r="P1641" s="40">
        <v>14.909999999999854</v>
      </c>
      <c r="Q1641" s="40">
        <v>3.8099999999994907</v>
      </c>
      <c r="R1641" s="40">
        <v>0.87000000000080036</v>
      </c>
      <c r="S1641" s="40">
        <v>0.18999999999869033</v>
      </c>
      <c r="T1641" s="40">
        <v>6.9999999999708962E-2</v>
      </c>
      <c r="U1641" s="40">
        <v>0</v>
      </c>
      <c r="V1641" s="40">
        <v>0</v>
      </c>
      <c r="W1641" s="40">
        <v>1.0000000000218279E-2</v>
      </c>
      <c r="X1641" s="40">
        <v>0</v>
      </c>
      <c r="Y1641" s="40">
        <v>0</v>
      </c>
      <c r="Z1641" s="40">
        <v>0</v>
      </c>
      <c r="AA1641" s="40">
        <v>0</v>
      </c>
      <c r="AB1641" s="40">
        <v>0</v>
      </c>
      <c r="AC1641" s="40">
        <v>0</v>
      </c>
      <c r="AD1641" s="40">
        <v>0</v>
      </c>
    </row>
    <row r="1642" spans="1:30" x14ac:dyDescent="0.25">
      <c r="A1642" s="35">
        <v>1.5</v>
      </c>
      <c r="B1642" s="36" t="s">
        <v>4</v>
      </c>
      <c r="C1642" s="38" t="s">
        <v>3</v>
      </c>
      <c r="D1642" s="36" t="s">
        <v>32</v>
      </c>
      <c r="E1642" s="38" t="s">
        <v>33</v>
      </c>
      <c r="F1642" s="38" t="s">
        <v>56</v>
      </c>
      <c r="G1642" s="40">
        <v>48264.149999999994</v>
      </c>
      <c r="H1642" s="40">
        <v>214135.22999999998</v>
      </c>
      <c r="I1642" s="40">
        <v>576956.70000000007</v>
      </c>
      <c r="J1642" s="40">
        <v>592785.34999999986</v>
      </c>
      <c r="K1642" s="40">
        <v>347358.68000000017</v>
      </c>
      <c r="L1642" s="40">
        <v>139048.62000000005</v>
      </c>
      <c r="M1642" s="40">
        <v>50429.71</v>
      </c>
      <c r="N1642" s="40">
        <v>15247.459999999994</v>
      </c>
      <c r="O1642" s="40">
        <v>3989.8399999999997</v>
      </c>
      <c r="P1642" s="40">
        <v>974.43000000000006</v>
      </c>
      <c r="Q1642" s="40">
        <v>190.92000000000004</v>
      </c>
      <c r="R1642" s="40">
        <v>33.86</v>
      </c>
      <c r="S1642" s="40">
        <v>5.7299999999999986</v>
      </c>
      <c r="T1642" s="40">
        <v>0.29000000000000009</v>
      </c>
      <c r="U1642" s="40">
        <v>0</v>
      </c>
      <c r="V1642" s="40">
        <v>0</v>
      </c>
      <c r="W1642" s="40">
        <v>0</v>
      </c>
      <c r="X1642" s="40">
        <v>0</v>
      </c>
      <c r="Y1642" s="40">
        <v>0</v>
      </c>
      <c r="Z1642" s="40">
        <v>0</v>
      </c>
      <c r="AA1642" s="40">
        <v>0</v>
      </c>
      <c r="AB1642" s="40">
        <v>0</v>
      </c>
      <c r="AC1642" s="40">
        <v>0</v>
      </c>
      <c r="AD1642" s="40">
        <v>0</v>
      </c>
    </row>
    <row r="1643" spans="1:30" x14ac:dyDescent="0.25">
      <c r="A1643" s="35">
        <v>1.5</v>
      </c>
      <c r="B1643" s="36" t="s">
        <v>4</v>
      </c>
      <c r="C1643" s="38" t="s">
        <v>3</v>
      </c>
      <c r="D1643" s="36" t="s">
        <v>32</v>
      </c>
      <c r="E1643" s="38" t="s">
        <v>33</v>
      </c>
      <c r="F1643" s="38" t="s">
        <v>55</v>
      </c>
      <c r="G1643" s="40">
        <v>549.7071428571428</v>
      </c>
      <c r="H1643" s="40">
        <v>3258.744285714286</v>
      </c>
      <c r="I1643" s="40">
        <v>11138.521428571428</v>
      </c>
      <c r="J1643" s="40">
        <v>15323.288571428571</v>
      </c>
      <c r="K1643" s="40">
        <v>10644.851428571428</v>
      </c>
      <c r="L1643" s="40">
        <v>4478.7828571428572</v>
      </c>
      <c r="M1643" s="40">
        <v>1624.0857142857137</v>
      </c>
      <c r="N1643" s="40">
        <v>505.64142857142861</v>
      </c>
      <c r="O1643" s="40">
        <v>141.98714285714291</v>
      </c>
      <c r="P1643" s="40">
        <v>37.355714285714285</v>
      </c>
      <c r="Q1643" s="40">
        <v>8.411428571428571</v>
      </c>
      <c r="R1643" s="40">
        <v>1.5714285714285714</v>
      </c>
      <c r="S1643" s="40">
        <v>0.27142857142857152</v>
      </c>
      <c r="T1643" s="40">
        <v>1.2857142857142857E-2</v>
      </c>
      <c r="U1643" s="40">
        <v>0</v>
      </c>
      <c r="V1643" s="40">
        <v>0</v>
      </c>
      <c r="W1643" s="40">
        <v>0</v>
      </c>
      <c r="X1643" s="40">
        <v>0</v>
      </c>
      <c r="Y1643" s="40">
        <v>0</v>
      </c>
      <c r="Z1643" s="40">
        <v>0</v>
      </c>
      <c r="AA1643" s="40">
        <v>0</v>
      </c>
      <c r="AB1643" s="40">
        <v>0</v>
      </c>
      <c r="AC1643" s="40">
        <v>0</v>
      </c>
      <c r="AD1643" s="40">
        <v>0</v>
      </c>
    </row>
    <row r="1644" spans="1:30" x14ac:dyDescent="0.25">
      <c r="A1644" s="35">
        <v>1.5</v>
      </c>
      <c r="B1644" s="36" t="s">
        <v>4</v>
      </c>
      <c r="C1644" s="38" t="s">
        <v>3</v>
      </c>
      <c r="D1644" s="36" t="s">
        <v>32</v>
      </c>
      <c r="E1644" s="38" t="s">
        <v>33</v>
      </c>
      <c r="F1644" s="38" t="s">
        <v>54</v>
      </c>
      <c r="G1644" s="40">
        <v>19.429166666666664</v>
      </c>
      <c r="H1644" s="40">
        <v>142.89880952380952</v>
      </c>
      <c r="I1644" s="40">
        <v>554.61666666666667</v>
      </c>
      <c r="J1644" s="40">
        <v>902.58750000000009</v>
      </c>
      <c r="K1644" s="40">
        <v>705.58214285714291</v>
      </c>
      <c r="L1644" s="40">
        <v>319.69702380952378</v>
      </c>
      <c r="M1644" s="40">
        <v>121.35714285714285</v>
      </c>
      <c r="N1644" s="40">
        <v>38.392261904761916</v>
      </c>
      <c r="O1644" s="40">
        <v>11.147619047619051</v>
      </c>
      <c r="P1644" s="40">
        <v>3.2303571428571427</v>
      </c>
      <c r="Q1644" s="40">
        <v>0.69821428571428545</v>
      </c>
      <c r="R1644" s="40">
        <v>0.16428571428571431</v>
      </c>
      <c r="S1644" s="40">
        <v>5.8928571428571455E-2</v>
      </c>
      <c r="T1644" s="40">
        <v>0</v>
      </c>
      <c r="U1644" s="40">
        <v>0</v>
      </c>
      <c r="V1644" s="40">
        <v>0</v>
      </c>
      <c r="W1644" s="40">
        <v>0</v>
      </c>
      <c r="X1644" s="40">
        <v>0</v>
      </c>
      <c r="Y1644" s="40">
        <v>0</v>
      </c>
      <c r="Z1644" s="40">
        <v>0</v>
      </c>
      <c r="AA1644" s="40">
        <v>0</v>
      </c>
      <c r="AB1644" s="40">
        <v>0</v>
      </c>
      <c r="AC1644" s="40">
        <v>0</v>
      </c>
      <c r="AD1644" s="40">
        <v>0</v>
      </c>
    </row>
    <row r="1645" spans="1:30" x14ac:dyDescent="0.25">
      <c r="A1645" s="35">
        <v>1.5</v>
      </c>
      <c r="B1645" s="36" t="s">
        <v>4</v>
      </c>
      <c r="C1645" s="38" t="s">
        <v>3</v>
      </c>
      <c r="D1645" s="36" t="s">
        <v>32</v>
      </c>
      <c r="E1645" s="38" t="s">
        <v>33</v>
      </c>
      <c r="F1645" s="38" t="s">
        <v>53</v>
      </c>
      <c r="G1645" s="40">
        <v>171.89</v>
      </c>
      <c r="H1645" s="40">
        <v>881.83</v>
      </c>
      <c r="I1645" s="40">
        <v>2633.5600000000004</v>
      </c>
      <c r="J1645" s="40">
        <v>3246.7499999999995</v>
      </c>
      <c r="K1645" s="40">
        <v>2191.3200000000006</v>
      </c>
      <c r="L1645" s="40">
        <v>940.10999999999876</v>
      </c>
      <c r="M1645" s="40">
        <v>357.34000000000015</v>
      </c>
      <c r="N1645" s="40">
        <v>114.59000000000015</v>
      </c>
      <c r="O1645" s="40">
        <v>32.450000000000728</v>
      </c>
      <c r="P1645" s="40">
        <v>9.0599999999994907</v>
      </c>
      <c r="Q1645" s="40">
        <v>1.8500000000003638</v>
      </c>
      <c r="R1645" s="40">
        <v>0.42000000000007276</v>
      </c>
      <c r="S1645" s="40">
        <v>9.0000000000145519E-2</v>
      </c>
      <c r="T1645" s="40">
        <v>1.0000000000218279E-2</v>
      </c>
      <c r="U1645" s="40">
        <v>0</v>
      </c>
      <c r="V1645" s="40">
        <v>0</v>
      </c>
      <c r="W1645" s="40">
        <v>0</v>
      </c>
      <c r="X1645" s="40">
        <v>0</v>
      </c>
      <c r="Y1645" s="40">
        <v>0</v>
      </c>
      <c r="Z1645" s="40">
        <v>0</v>
      </c>
      <c r="AA1645" s="40">
        <v>0</v>
      </c>
      <c r="AB1645" s="40">
        <v>0</v>
      </c>
      <c r="AC1645" s="40">
        <v>0</v>
      </c>
      <c r="AD1645" s="40">
        <v>0</v>
      </c>
    </row>
    <row r="1646" spans="1:30" x14ac:dyDescent="0.25">
      <c r="A1646" s="35">
        <v>1.5</v>
      </c>
      <c r="B1646" s="36" t="s">
        <v>4</v>
      </c>
      <c r="C1646" s="38" t="s">
        <v>3</v>
      </c>
      <c r="D1646" s="36" t="s">
        <v>32</v>
      </c>
      <c r="E1646" s="38" t="s">
        <v>58</v>
      </c>
      <c r="F1646" s="38" t="s">
        <v>56</v>
      </c>
      <c r="G1646" s="40">
        <v>47992.79</v>
      </c>
      <c r="H1646" s="40">
        <v>211504.27000000005</v>
      </c>
      <c r="I1646" s="40">
        <v>568171.87</v>
      </c>
      <c r="J1646" s="40">
        <v>584055.4600000002</v>
      </c>
      <c r="K1646" s="40">
        <v>344421.48999999993</v>
      </c>
      <c r="L1646" s="40">
        <v>139558.41</v>
      </c>
      <c r="M1646" s="40">
        <v>51177.759999999995</v>
      </c>
      <c r="N1646" s="40">
        <v>15631.74</v>
      </c>
      <c r="O1646" s="40">
        <v>4135.05</v>
      </c>
      <c r="P1646" s="40">
        <v>1046.1400000000001</v>
      </c>
      <c r="Q1646" s="40">
        <v>221.99</v>
      </c>
      <c r="R1646" s="40">
        <v>40.029999999999987</v>
      </c>
      <c r="S1646" s="40">
        <v>5.5799999999999983</v>
      </c>
      <c r="T1646" s="40">
        <v>0.45000000000000012</v>
      </c>
      <c r="U1646" s="40">
        <v>0.37000000000000011</v>
      </c>
      <c r="V1646" s="40">
        <v>0.30000000000000004</v>
      </c>
      <c r="W1646" s="40">
        <v>0.14000000000000001</v>
      </c>
      <c r="X1646" s="40">
        <v>0</v>
      </c>
      <c r="Y1646" s="40">
        <v>0</v>
      </c>
      <c r="Z1646" s="40">
        <v>0</v>
      </c>
      <c r="AA1646" s="40">
        <v>0</v>
      </c>
      <c r="AB1646" s="40">
        <v>0</v>
      </c>
      <c r="AC1646" s="40">
        <v>0</v>
      </c>
      <c r="AD1646" s="40">
        <v>0</v>
      </c>
    </row>
    <row r="1647" spans="1:30" x14ac:dyDescent="0.25">
      <c r="A1647" s="35">
        <v>1.5</v>
      </c>
      <c r="B1647" s="36" t="s">
        <v>4</v>
      </c>
      <c r="C1647" s="38" t="s">
        <v>3</v>
      </c>
      <c r="D1647" s="36" t="s">
        <v>32</v>
      </c>
      <c r="E1647" s="38" t="s">
        <v>58</v>
      </c>
      <c r="F1647" s="38" t="s">
        <v>55</v>
      </c>
      <c r="G1647" s="40">
        <v>548.66571428571422</v>
      </c>
      <c r="H1647" s="40">
        <v>3279.971428571429</v>
      </c>
      <c r="I1647" s="40">
        <v>11320.018571428573</v>
      </c>
      <c r="J1647" s="40">
        <v>15698.44285714286</v>
      </c>
      <c r="K1647" s="40">
        <v>10925.35142857143</v>
      </c>
      <c r="L1647" s="40">
        <v>4565.72</v>
      </c>
      <c r="M1647" s="40">
        <v>1664.4085714285716</v>
      </c>
      <c r="N1647" s="40">
        <v>520.75000000000011</v>
      </c>
      <c r="O1647" s="40">
        <v>147.96999999999997</v>
      </c>
      <c r="P1647" s="40">
        <v>37.774285714285703</v>
      </c>
      <c r="Q1647" s="40">
        <v>8.3471428571428561</v>
      </c>
      <c r="R1647" s="40">
        <v>1.761428571428572</v>
      </c>
      <c r="S1647" s="40">
        <v>0.32285714285714301</v>
      </c>
      <c r="T1647" s="40">
        <v>4.2857142857142864E-2</v>
      </c>
      <c r="U1647" s="40">
        <v>1.714285714285714E-2</v>
      </c>
      <c r="V1647" s="40">
        <v>2.8571428571428571E-3</v>
      </c>
      <c r="W1647" s="40">
        <v>0</v>
      </c>
      <c r="X1647" s="40">
        <v>0</v>
      </c>
      <c r="Y1647" s="40">
        <v>0</v>
      </c>
      <c r="Z1647" s="40">
        <v>0</v>
      </c>
      <c r="AA1647" s="40">
        <v>0</v>
      </c>
      <c r="AB1647" s="40">
        <v>0</v>
      </c>
      <c r="AC1647" s="40">
        <v>0</v>
      </c>
      <c r="AD1647" s="40">
        <v>0</v>
      </c>
    </row>
    <row r="1648" spans="1:30" x14ac:dyDescent="0.25">
      <c r="A1648" s="35">
        <v>1.5</v>
      </c>
      <c r="B1648" s="36" t="s">
        <v>4</v>
      </c>
      <c r="C1648" s="38" t="s">
        <v>3</v>
      </c>
      <c r="D1648" s="36" t="s">
        <v>32</v>
      </c>
      <c r="E1648" s="38" t="s">
        <v>58</v>
      </c>
      <c r="F1648" s="38" t="s">
        <v>54</v>
      </c>
      <c r="G1648" s="40">
        <v>20.24940476190476</v>
      </c>
      <c r="H1648" s="40">
        <v>143.27797619047618</v>
      </c>
      <c r="I1648" s="40">
        <v>550.41666666666652</v>
      </c>
      <c r="J1648" s="40">
        <v>898.18214285714271</v>
      </c>
      <c r="K1648" s="40">
        <v>720.62916666666661</v>
      </c>
      <c r="L1648" s="40">
        <v>328.06726190476189</v>
      </c>
      <c r="M1648" s="40">
        <v>125.00714285714284</v>
      </c>
      <c r="N1648" s="40">
        <v>40.07202380952382</v>
      </c>
      <c r="O1648" s="40">
        <v>11.576190476190476</v>
      </c>
      <c r="P1648" s="40">
        <v>3.4035714285714271</v>
      </c>
      <c r="Q1648" s="40">
        <v>0.68273809523809503</v>
      </c>
      <c r="R1648" s="40">
        <v>0.1178571428571429</v>
      </c>
      <c r="S1648" s="40">
        <v>2.7380952380952388E-2</v>
      </c>
      <c r="T1648" s="40">
        <v>0</v>
      </c>
      <c r="U1648" s="40">
        <v>0</v>
      </c>
      <c r="V1648" s="40">
        <v>0</v>
      </c>
      <c r="W1648" s="40">
        <v>0</v>
      </c>
      <c r="X1648" s="40">
        <v>0</v>
      </c>
      <c r="Y1648" s="40">
        <v>0</v>
      </c>
      <c r="Z1648" s="40">
        <v>0</v>
      </c>
      <c r="AA1648" s="40">
        <v>0</v>
      </c>
      <c r="AB1648" s="40">
        <v>0</v>
      </c>
      <c r="AC1648" s="40">
        <v>0</v>
      </c>
      <c r="AD1648" s="40">
        <v>0</v>
      </c>
    </row>
    <row r="1649" spans="1:30" x14ac:dyDescent="0.25">
      <c r="A1649" s="35">
        <v>1.5</v>
      </c>
      <c r="B1649" s="36" t="s">
        <v>4</v>
      </c>
      <c r="C1649" s="38" t="s">
        <v>3</v>
      </c>
      <c r="D1649" s="36" t="s">
        <v>32</v>
      </c>
      <c r="E1649" s="38" t="s">
        <v>58</v>
      </c>
      <c r="F1649" s="38" t="s">
        <v>53</v>
      </c>
      <c r="G1649" s="40">
        <v>172.03</v>
      </c>
      <c r="H1649" s="40">
        <v>909.3900000000001</v>
      </c>
      <c r="I1649" s="40">
        <v>2882.2799999999997</v>
      </c>
      <c r="J1649" s="40">
        <v>3627.8200000000006</v>
      </c>
      <c r="K1649" s="40">
        <v>2393.8899999999994</v>
      </c>
      <c r="L1649" s="40">
        <v>971.89999999999964</v>
      </c>
      <c r="M1649" s="40">
        <v>364.56000000000131</v>
      </c>
      <c r="N1649" s="40">
        <v>118.5099999999984</v>
      </c>
      <c r="O1649" s="40">
        <v>34.430000000000291</v>
      </c>
      <c r="P1649" s="40">
        <v>9.8299999999999272</v>
      </c>
      <c r="Q1649" s="40">
        <v>2.0799999999999272</v>
      </c>
      <c r="R1649" s="40">
        <v>0.55000000000109139</v>
      </c>
      <c r="S1649" s="40">
        <v>0.12999999999919964</v>
      </c>
      <c r="T1649" s="40">
        <v>0</v>
      </c>
      <c r="U1649" s="40">
        <v>0</v>
      </c>
      <c r="V1649" s="40">
        <v>0</v>
      </c>
      <c r="W1649" s="40">
        <v>0</v>
      </c>
      <c r="X1649" s="40">
        <v>0</v>
      </c>
      <c r="Y1649" s="40">
        <v>0</v>
      </c>
      <c r="Z1649" s="40">
        <v>0</v>
      </c>
      <c r="AA1649" s="40">
        <v>0</v>
      </c>
      <c r="AB1649" s="40">
        <v>0</v>
      </c>
      <c r="AC1649" s="40">
        <v>0</v>
      </c>
      <c r="AD1649" s="40">
        <v>0</v>
      </c>
    </row>
    <row r="1650" spans="1:30" x14ac:dyDescent="0.25">
      <c r="A1650" s="35">
        <v>1.5</v>
      </c>
      <c r="B1650" s="36" t="s">
        <v>4</v>
      </c>
      <c r="C1650" s="38" t="s">
        <v>3</v>
      </c>
      <c r="D1650" s="36" t="s">
        <v>32</v>
      </c>
      <c r="E1650" s="38" t="s">
        <v>57</v>
      </c>
      <c r="F1650" s="38" t="s">
        <v>56</v>
      </c>
      <c r="G1650" s="40">
        <v>48259.450000000004</v>
      </c>
      <c r="H1650" s="40">
        <v>214097.01000000004</v>
      </c>
      <c r="I1650" s="40">
        <v>577251.03</v>
      </c>
      <c r="J1650" s="40">
        <v>592186.07999999996</v>
      </c>
      <c r="K1650" s="40">
        <v>340210.31000000006</v>
      </c>
      <c r="L1650" s="40">
        <v>127970.99</v>
      </c>
      <c r="M1650" s="40">
        <v>42271.39</v>
      </c>
      <c r="N1650" s="40">
        <v>11426.450000000003</v>
      </c>
      <c r="O1650" s="40">
        <v>2640.33</v>
      </c>
      <c r="P1650" s="40">
        <v>582.98</v>
      </c>
      <c r="Q1650" s="40">
        <v>104.42000000000002</v>
      </c>
      <c r="R1650" s="40">
        <v>17.55</v>
      </c>
      <c r="S1650" s="40">
        <v>2.42</v>
      </c>
      <c r="T1650" s="40">
        <v>0.40000000000000008</v>
      </c>
      <c r="U1650" s="40">
        <v>0</v>
      </c>
      <c r="V1650" s="40">
        <v>0</v>
      </c>
      <c r="W1650" s="40">
        <v>0</v>
      </c>
      <c r="X1650" s="40">
        <v>0</v>
      </c>
      <c r="Y1650" s="40">
        <v>0</v>
      </c>
      <c r="Z1650" s="40">
        <v>0</v>
      </c>
      <c r="AA1650" s="40">
        <v>0</v>
      </c>
      <c r="AB1650" s="40">
        <v>0</v>
      </c>
      <c r="AC1650" s="40">
        <v>0</v>
      </c>
      <c r="AD1650" s="40">
        <v>0</v>
      </c>
    </row>
    <row r="1651" spans="1:30" x14ac:dyDescent="0.25">
      <c r="A1651" s="35">
        <v>1.5</v>
      </c>
      <c r="B1651" s="36" t="s">
        <v>4</v>
      </c>
      <c r="C1651" s="38" t="s">
        <v>3</v>
      </c>
      <c r="D1651" s="36" t="s">
        <v>32</v>
      </c>
      <c r="E1651" s="38" t="s">
        <v>57</v>
      </c>
      <c r="F1651" s="38" t="s">
        <v>55</v>
      </c>
      <c r="G1651" s="40">
        <v>549.36571428571438</v>
      </c>
      <c r="H1651" s="40">
        <v>3259.6857142857143</v>
      </c>
      <c r="I1651" s="40">
        <v>11132.928571428571</v>
      </c>
      <c r="J1651" s="40">
        <v>15368.164285714285</v>
      </c>
      <c r="K1651" s="40">
        <v>10997.958571428573</v>
      </c>
      <c r="L1651" s="40">
        <v>4874.03</v>
      </c>
      <c r="M1651" s="40">
        <v>1813.6542857142852</v>
      </c>
      <c r="N1651" s="40">
        <v>545.97571428571439</v>
      </c>
      <c r="O1651" s="40">
        <v>140.35428571428571</v>
      </c>
      <c r="P1651" s="40">
        <v>34.635714285714279</v>
      </c>
      <c r="Q1651" s="40">
        <v>6.3557142857142876</v>
      </c>
      <c r="R1651" s="40">
        <v>1.2871428571428574</v>
      </c>
      <c r="S1651" s="40">
        <v>0.19714285714285726</v>
      </c>
      <c r="T1651" s="40">
        <v>1.4285714285714286E-3</v>
      </c>
      <c r="U1651" s="40">
        <v>0</v>
      </c>
      <c r="V1651" s="40">
        <v>0</v>
      </c>
      <c r="W1651" s="40">
        <v>0</v>
      </c>
      <c r="X1651" s="40">
        <v>0</v>
      </c>
      <c r="Y1651" s="40">
        <v>0</v>
      </c>
      <c r="Z1651" s="40">
        <v>0</v>
      </c>
      <c r="AA1651" s="40">
        <v>0</v>
      </c>
      <c r="AB1651" s="40">
        <v>0</v>
      </c>
      <c r="AC1651" s="40">
        <v>0</v>
      </c>
      <c r="AD1651" s="40">
        <v>0</v>
      </c>
    </row>
    <row r="1652" spans="1:30" x14ac:dyDescent="0.25">
      <c r="A1652" s="35">
        <v>1.5</v>
      </c>
      <c r="B1652" s="36" t="s">
        <v>4</v>
      </c>
      <c r="C1652" s="38" t="s">
        <v>3</v>
      </c>
      <c r="D1652" s="36" t="s">
        <v>32</v>
      </c>
      <c r="E1652" s="38" t="s">
        <v>57</v>
      </c>
      <c r="F1652" s="38" t="s">
        <v>54</v>
      </c>
      <c r="G1652" s="40">
        <v>19.419642857142854</v>
      </c>
      <c r="H1652" s="40">
        <v>142.80357142857142</v>
      </c>
      <c r="I1652" s="40">
        <v>554.54345238095232</v>
      </c>
      <c r="J1652" s="40">
        <v>903.32738095238108</v>
      </c>
      <c r="K1652" s="40">
        <v>730.68273809523805</v>
      </c>
      <c r="L1652" s="40">
        <v>358.83749999999998</v>
      </c>
      <c r="M1652" s="40">
        <v>140.81309523809523</v>
      </c>
      <c r="N1652" s="40">
        <v>45.313095238095244</v>
      </c>
      <c r="O1652" s="40">
        <v>11.93511904761905</v>
      </c>
      <c r="P1652" s="40">
        <v>3.147619047619048</v>
      </c>
      <c r="Q1652" s="40">
        <v>0.67380952380952375</v>
      </c>
      <c r="R1652" s="40">
        <v>0.11190476190476194</v>
      </c>
      <c r="S1652" s="40">
        <v>5.9523809523809521E-3</v>
      </c>
      <c r="T1652" s="40">
        <v>0</v>
      </c>
      <c r="U1652" s="40">
        <v>0</v>
      </c>
      <c r="V1652" s="40">
        <v>0</v>
      </c>
      <c r="W1652" s="40">
        <v>0</v>
      </c>
      <c r="X1652" s="40">
        <v>0</v>
      </c>
      <c r="Y1652" s="40">
        <v>0</v>
      </c>
      <c r="Z1652" s="40">
        <v>0</v>
      </c>
      <c r="AA1652" s="40">
        <v>0</v>
      </c>
      <c r="AB1652" s="40">
        <v>0</v>
      </c>
      <c r="AC1652" s="40">
        <v>0</v>
      </c>
      <c r="AD1652" s="40">
        <v>0</v>
      </c>
    </row>
    <row r="1653" spans="1:30" x14ac:dyDescent="0.25">
      <c r="A1653" s="35">
        <v>1.5</v>
      </c>
      <c r="B1653" s="36" t="s">
        <v>4</v>
      </c>
      <c r="C1653" s="38" t="s">
        <v>3</v>
      </c>
      <c r="D1653" s="36" t="s">
        <v>32</v>
      </c>
      <c r="E1653" s="38" t="s">
        <v>57</v>
      </c>
      <c r="F1653" s="38" t="s">
        <v>53</v>
      </c>
      <c r="G1653" s="40">
        <v>171.88</v>
      </c>
      <c r="H1653" s="40">
        <v>881.94999999999993</v>
      </c>
      <c r="I1653" s="40">
        <v>2637.63</v>
      </c>
      <c r="J1653" s="40">
        <v>3261.6099999999997</v>
      </c>
      <c r="K1653" s="40">
        <v>2276.8899999999994</v>
      </c>
      <c r="L1653" s="40">
        <v>1020.9900000000016</v>
      </c>
      <c r="M1653" s="40">
        <v>388.40999999999985</v>
      </c>
      <c r="N1653" s="40">
        <v>119.51000000000022</v>
      </c>
      <c r="O1653" s="40">
        <v>31.759999999998399</v>
      </c>
      <c r="P1653" s="40">
        <v>7.4800000000013824</v>
      </c>
      <c r="Q1653" s="40">
        <v>1.6999999999989086</v>
      </c>
      <c r="R1653" s="40">
        <v>0.23000000000138243</v>
      </c>
      <c r="S1653" s="40">
        <v>1.9999999998617568E-2</v>
      </c>
      <c r="T1653" s="40">
        <v>0</v>
      </c>
      <c r="U1653" s="40">
        <v>0</v>
      </c>
      <c r="V1653" s="40">
        <v>0</v>
      </c>
      <c r="W1653" s="40">
        <v>0</v>
      </c>
      <c r="X1653" s="40">
        <v>0</v>
      </c>
      <c r="Y1653" s="40">
        <v>0</v>
      </c>
      <c r="Z1653" s="40">
        <v>0</v>
      </c>
      <c r="AA1653" s="40">
        <v>0</v>
      </c>
      <c r="AB1653" s="40">
        <v>0</v>
      </c>
      <c r="AC1653" s="40">
        <v>0</v>
      </c>
      <c r="AD1653" s="40">
        <v>0</v>
      </c>
    </row>
    <row r="1654" spans="1:30" x14ac:dyDescent="0.25">
      <c r="A1654" s="35">
        <v>1.5</v>
      </c>
      <c r="B1654" s="36" t="s">
        <v>4</v>
      </c>
      <c r="C1654" s="38" t="s">
        <v>3</v>
      </c>
      <c r="D1654" s="36" t="s">
        <v>32</v>
      </c>
      <c r="E1654" s="38" t="s">
        <v>34</v>
      </c>
      <c r="F1654" s="38" t="s">
        <v>56</v>
      </c>
      <c r="G1654" s="40">
        <v>48094.329999999994</v>
      </c>
      <c r="H1654" s="40">
        <v>209151.19</v>
      </c>
      <c r="I1654" s="40">
        <v>539859.69999999995</v>
      </c>
      <c r="J1654" s="40">
        <v>532053.90999999992</v>
      </c>
      <c r="K1654" s="40">
        <v>299986.86000000004</v>
      </c>
      <c r="L1654" s="40">
        <v>114648.62</v>
      </c>
      <c r="M1654" s="40">
        <v>39038.399999999994</v>
      </c>
      <c r="N1654" s="40">
        <v>10871.72</v>
      </c>
      <c r="O1654" s="40">
        <v>2601.8299999999995</v>
      </c>
      <c r="P1654" s="40">
        <v>604.84000000000015</v>
      </c>
      <c r="Q1654" s="40">
        <v>118.38000000000001</v>
      </c>
      <c r="R1654" s="40">
        <v>24.129999999999995</v>
      </c>
      <c r="S1654" s="40">
        <v>4.59</v>
      </c>
      <c r="T1654" s="40">
        <v>0.88000000000000023</v>
      </c>
      <c r="U1654" s="40">
        <v>0.12999999999999998</v>
      </c>
      <c r="V1654" s="40">
        <v>0</v>
      </c>
      <c r="W1654" s="40">
        <v>0</v>
      </c>
      <c r="X1654" s="40">
        <v>0</v>
      </c>
      <c r="Y1654" s="40">
        <v>0</v>
      </c>
      <c r="Z1654" s="40">
        <v>0</v>
      </c>
      <c r="AA1654" s="40">
        <v>0</v>
      </c>
      <c r="AB1654" s="40">
        <v>0</v>
      </c>
      <c r="AC1654" s="40">
        <v>0</v>
      </c>
      <c r="AD1654" s="40">
        <v>0</v>
      </c>
    </row>
    <row r="1655" spans="1:30" x14ac:dyDescent="0.25">
      <c r="A1655" s="35">
        <v>1.5</v>
      </c>
      <c r="B1655" s="36" t="s">
        <v>4</v>
      </c>
      <c r="C1655" s="38" t="s">
        <v>3</v>
      </c>
      <c r="D1655" s="36" t="s">
        <v>32</v>
      </c>
      <c r="E1655" s="38" t="s">
        <v>34</v>
      </c>
      <c r="F1655" s="38" t="s">
        <v>55</v>
      </c>
      <c r="G1655" s="40">
        <v>546.67714285714283</v>
      </c>
      <c r="H1655" s="40">
        <v>3384.0414285714282</v>
      </c>
      <c r="I1655" s="40">
        <v>11967.764285714287</v>
      </c>
      <c r="J1655" s="40">
        <v>17076.487142857139</v>
      </c>
      <c r="K1655" s="40">
        <v>12376.018571428573</v>
      </c>
      <c r="L1655" s="40">
        <v>5494.2500000000018</v>
      </c>
      <c r="M1655" s="40">
        <v>2091.724285714286</v>
      </c>
      <c r="N1655" s="40">
        <v>645.33571428571452</v>
      </c>
      <c r="O1655" s="40">
        <v>167.20571428571429</v>
      </c>
      <c r="P1655" s="40">
        <v>39.914285714285725</v>
      </c>
      <c r="Q1655" s="40">
        <v>7.3971428571428577</v>
      </c>
      <c r="R1655" s="40">
        <v>1.3642857142857141</v>
      </c>
      <c r="S1655" s="40">
        <v>0.23142857142857154</v>
      </c>
      <c r="T1655" s="40">
        <v>3.7142857142857137E-2</v>
      </c>
      <c r="U1655" s="40">
        <v>1.9999999999999997E-2</v>
      </c>
      <c r="V1655" s="40">
        <v>0</v>
      </c>
      <c r="W1655" s="40">
        <v>0</v>
      </c>
      <c r="X1655" s="40">
        <v>0</v>
      </c>
      <c r="Y1655" s="40">
        <v>0</v>
      </c>
      <c r="Z1655" s="40">
        <v>0</v>
      </c>
      <c r="AA1655" s="40">
        <v>0</v>
      </c>
      <c r="AB1655" s="40">
        <v>0</v>
      </c>
      <c r="AC1655" s="40">
        <v>0</v>
      </c>
      <c r="AD1655" s="40">
        <v>0</v>
      </c>
    </row>
    <row r="1656" spans="1:30" x14ac:dyDescent="0.25">
      <c r="A1656" s="35">
        <v>1.5</v>
      </c>
      <c r="B1656" s="36" t="s">
        <v>4</v>
      </c>
      <c r="C1656" s="38" t="s">
        <v>3</v>
      </c>
      <c r="D1656" s="36" t="s">
        <v>32</v>
      </c>
      <c r="E1656" s="38" t="s">
        <v>34</v>
      </c>
      <c r="F1656" s="38" t="s">
        <v>54</v>
      </c>
      <c r="G1656" s="40">
        <v>20.078571428571426</v>
      </c>
      <c r="H1656" s="40">
        <v>148.58928571428572</v>
      </c>
      <c r="I1656" s="40">
        <v>589.93154761904759</v>
      </c>
      <c r="J1656" s="40">
        <v>989.82321428571413</v>
      </c>
      <c r="K1656" s="40">
        <v>828.72559523809548</v>
      </c>
      <c r="L1656" s="40">
        <v>406.0386904761906</v>
      </c>
      <c r="M1656" s="40">
        <v>161.81309523809523</v>
      </c>
      <c r="N1656" s="40">
        <v>52.030952380952364</v>
      </c>
      <c r="O1656" s="40">
        <v>14.476785714285713</v>
      </c>
      <c r="P1656" s="40">
        <v>3.7553571428571426</v>
      </c>
      <c r="Q1656" s="40">
        <v>0.69166666666666654</v>
      </c>
      <c r="R1656" s="40">
        <v>9.6428571428571461E-2</v>
      </c>
      <c r="S1656" s="40">
        <v>2.3809523809523815E-2</v>
      </c>
      <c r="T1656" s="40">
        <v>6.5476190476190469E-3</v>
      </c>
      <c r="U1656" s="40">
        <v>1.547619047619048E-2</v>
      </c>
      <c r="V1656" s="40">
        <v>0</v>
      </c>
      <c r="W1656" s="40">
        <v>0</v>
      </c>
      <c r="X1656" s="40">
        <v>0</v>
      </c>
      <c r="Y1656" s="40">
        <v>0</v>
      </c>
      <c r="Z1656" s="40">
        <v>0</v>
      </c>
      <c r="AA1656" s="40">
        <v>0</v>
      </c>
      <c r="AB1656" s="40">
        <v>0</v>
      </c>
      <c r="AC1656" s="40">
        <v>0</v>
      </c>
      <c r="AD1656" s="40">
        <v>0</v>
      </c>
    </row>
    <row r="1657" spans="1:30" x14ac:dyDescent="0.25">
      <c r="A1657" s="35">
        <v>1.5</v>
      </c>
      <c r="B1657" s="36" t="s">
        <v>4</v>
      </c>
      <c r="C1657" s="38" t="s">
        <v>3</v>
      </c>
      <c r="D1657" s="36" t="s">
        <v>32</v>
      </c>
      <c r="E1657" s="38" t="s">
        <v>34</v>
      </c>
      <c r="F1657" s="38" t="s">
        <v>53</v>
      </c>
      <c r="G1657" s="40">
        <v>175.91</v>
      </c>
      <c r="H1657" s="40">
        <v>956.7700000000001</v>
      </c>
      <c r="I1657" s="40">
        <v>3162.5199999999995</v>
      </c>
      <c r="J1657" s="40">
        <v>4152.670000000001</v>
      </c>
      <c r="K1657" s="40">
        <v>2948.83</v>
      </c>
      <c r="L1657" s="40">
        <v>1311.8599999999988</v>
      </c>
      <c r="M1657" s="40">
        <v>507.65999999999985</v>
      </c>
      <c r="N1657" s="40">
        <v>161.45000000000073</v>
      </c>
      <c r="O1657" s="40">
        <v>43.010000000000218</v>
      </c>
      <c r="P1657" s="40">
        <v>10.399999999999636</v>
      </c>
      <c r="Q1657" s="40">
        <v>2.1200000000008004</v>
      </c>
      <c r="R1657" s="40">
        <v>0.44999999999890861</v>
      </c>
      <c r="S1657" s="40">
        <v>4.0000000000873115E-2</v>
      </c>
      <c r="T1657" s="40">
        <v>0</v>
      </c>
      <c r="U1657" s="40">
        <v>1.0000000000218279E-2</v>
      </c>
      <c r="V1657" s="40">
        <v>9.9999999983992893E-3</v>
      </c>
      <c r="W1657" s="40">
        <v>0</v>
      </c>
      <c r="X1657" s="40">
        <v>0</v>
      </c>
      <c r="Y1657" s="40">
        <v>0</v>
      </c>
      <c r="Z1657" s="40">
        <v>0</v>
      </c>
      <c r="AA1657" s="40">
        <v>0</v>
      </c>
      <c r="AB1657" s="40">
        <v>0</v>
      </c>
      <c r="AC1657" s="40">
        <v>0</v>
      </c>
      <c r="AD1657" s="40">
        <v>0</v>
      </c>
    </row>
    <row r="1658" spans="1:30" x14ac:dyDescent="0.25">
      <c r="A1658" s="35">
        <v>1.5</v>
      </c>
      <c r="B1658" s="36" t="s">
        <v>4</v>
      </c>
      <c r="C1658" s="38" t="s">
        <v>3</v>
      </c>
      <c r="D1658" s="36" t="s">
        <v>32</v>
      </c>
      <c r="E1658" s="38" t="s">
        <v>35</v>
      </c>
      <c r="F1658" s="38" t="s">
        <v>56</v>
      </c>
      <c r="G1658" s="40">
        <v>48464.33</v>
      </c>
      <c r="H1658" s="40">
        <v>212218.78999999998</v>
      </c>
      <c r="I1658" s="40">
        <v>554401</v>
      </c>
      <c r="J1658" s="40">
        <v>551552.75000000012</v>
      </c>
      <c r="K1658" s="40">
        <v>314377.92000000004</v>
      </c>
      <c r="L1658" s="40">
        <v>122550.34000000004</v>
      </c>
      <c r="M1658" s="40">
        <v>43285.760000000002</v>
      </c>
      <c r="N1658" s="40">
        <v>12925.510000000002</v>
      </c>
      <c r="O1658" s="40">
        <v>3453.7399999999989</v>
      </c>
      <c r="P1658" s="40">
        <v>884.65000000000032</v>
      </c>
      <c r="Q1658" s="40">
        <v>187.66</v>
      </c>
      <c r="R1658" s="40">
        <v>38.190000000000005</v>
      </c>
      <c r="S1658" s="40">
        <v>7.280000000000002</v>
      </c>
      <c r="T1658" s="40">
        <v>1.0400000000000003</v>
      </c>
      <c r="U1658" s="40">
        <v>0.25</v>
      </c>
      <c r="V1658" s="40">
        <v>6.0000000000000005E-2</v>
      </c>
      <c r="W1658" s="40">
        <v>0</v>
      </c>
      <c r="X1658" s="40">
        <v>0</v>
      </c>
      <c r="Y1658" s="40">
        <v>0</v>
      </c>
      <c r="Z1658" s="40">
        <v>0</v>
      </c>
      <c r="AA1658" s="40">
        <v>0</v>
      </c>
      <c r="AB1658" s="40">
        <v>0</v>
      </c>
      <c r="AC1658" s="40">
        <v>0</v>
      </c>
      <c r="AD1658" s="40">
        <v>0</v>
      </c>
    </row>
    <row r="1659" spans="1:30" x14ac:dyDescent="0.25">
      <c r="A1659" s="35">
        <v>1.5</v>
      </c>
      <c r="B1659" s="36" t="s">
        <v>4</v>
      </c>
      <c r="C1659" s="38" t="s">
        <v>3</v>
      </c>
      <c r="D1659" s="36" t="s">
        <v>32</v>
      </c>
      <c r="E1659" s="38" t="s">
        <v>35</v>
      </c>
      <c r="F1659" s="38" t="s">
        <v>55</v>
      </c>
      <c r="G1659" s="40">
        <v>553.43428571428569</v>
      </c>
      <c r="H1659" s="40">
        <v>3364.4328571428568</v>
      </c>
      <c r="I1659" s="40">
        <v>11793.121428571425</v>
      </c>
      <c r="J1659" s="40">
        <v>16501.158571428572</v>
      </c>
      <c r="K1659" s="40">
        <v>11742.005714285713</v>
      </c>
      <c r="L1659" s="40">
        <v>5086.1228571428564</v>
      </c>
      <c r="M1659" s="40">
        <v>1876.3671428571433</v>
      </c>
      <c r="N1659" s="40">
        <v>570.19285714285729</v>
      </c>
      <c r="O1659" s="40">
        <v>151.19714285714286</v>
      </c>
      <c r="P1659" s="40">
        <v>40.378571428571426</v>
      </c>
      <c r="Q1659" s="40">
        <v>7.9457142857142884</v>
      </c>
      <c r="R1659" s="40">
        <v>1.3657142857142859</v>
      </c>
      <c r="S1659" s="40">
        <v>0.25571428571428584</v>
      </c>
      <c r="T1659" s="40">
        <v>0.01</v>
      </c>
      <c r="U1659" s="40">
        <v>0</v>
      </c>
      <c r="V1659" s="40">
        <v>0</v>
      </c>
      <c r="W1659" s="40">
        <v>0</v>
      </c>
      <c r="X1659" s="40">
        <v>0</v>
      </c>
      <c r="Y1659" s="40">
        <v>0</v>
      </c>
      <c r="Z1659" s="40">
        <v>0</v>
      </c>
      <c r="AA1659" s="40">
        <v>0</v>
      </c>
      <c r="AB1659" s="40">
        <v>0</v>
      </c>
      <c r="AC1659" s="40">
        <v>0</v>
      </c>
      <c r="AD1659" s="40">
        <v>0</v>
      </c>
    </row>
    <row r="1660" spans="1:30" x14ac:dyDescent="0.25">
      <c r="A1660" s="35">
        <v>1.5</v>
      </c>
      <c r="B1660" s="36" t="s">
        <v>4</v>
      </c>
      <c r="C1660" s="38" t="s">
        <v>3</v>
      </c>
      <c r="D1660" s="36" t="s">
        <v>32</v>
      </c>
      <c r="E1660" s="38" t="s">
        <v>35</v>
      </c>
      <c r="F1660" s="38" t="s">
        <v>54</v>
      </c>
      <c r="G1660" s="40">
        <v>19.840476190476188</v>
      </c>
      <c r="H1660" s="40">
        <v>147.20000000000002</v>
      </c>
      <c r="I1660" s="40">
        <v>582.29940476190484</v>
      </c>
      <c r="J1660" s="40">
        <v>960.61369047619064</v>
      </c>
      <c r="K1660" s="40">
        <v>785.18571428571431</v>
      </c>
      <c r="L1660" s="40">
        <v>371.42976190476179</v>
      </c>
      <c r="M1660" s="40">
        <v>147.14940476190472</v>
      </c>
      <c r="N1660" s="40">
        <v>45.336904761904748</v>
      </c>
      <c r="O1660" s="40">
        <v>12.635714285714284</v>
      </c>
      <c r="P1660" s="40">
        <v>3.7166666666666668</v>
      </c>
      <c r="Q1660" s="40">
        <v>0.81964285714285712</v>
      </c>
      <c r="R1660" s="40">
        <v>0.1357142857142857</v>
      </c>
      <c r="S1660" s="40">
        <v>3.2142857142857154E-2</v>
      </c>
      <c r="T1660" s="40">
        <v>1.7857142857142857E-3</v>
      </c>
      <c r="U1660" s="40">
        <v>0</v>
      </c>
      <c r="V1660" s="40">
        <v>0</v>
      </c>
      <c r="W1660" s="40">
        <v>0</v>
      </c>
      <c r="X1660" s="40">
        <v>0</v>
      </c>
      <c r="Y1660" s="40">
        <v>0</v>
      </c>
      <c r="Z1660" s="40">
        <v>0</v>
      </c>
      <c r="AA1660" s="40">
        <v>0</v>
      </c>
      <c r="AB1660" s="40">
        <v>0</v>
      </c>
      <c r="AC1660" s="40">
        <v>0</v>
      </c>
      <c r="AD1660" s="40">
        <v>0</v>
      </c>
    </row>
    <row r="1661" spans="1:30" x14ac:dyDescent="0.25">
      <c r="A1661" s="35">
        <v>1.5</v>
      </c>
      <c r="B1661" s="36" t="s">
        <v>4</v>
      </c>
      <c r="C1661" s="38" t="s">
        <v>3</v>
      </c>
      <c r="D1661" s="36" t="s">
        <v>32</v>
      </c>
      <c r="E1661" s="38" t="s">
        <v>35</v>
      </c>
      <c r="F1661" s="38" t="s">
        <v>53</v>
      </c>
      <c r="G1661" s="40">
        <v>175.23</v>
      </c>
      <c r="H1661" s="40">
        <v>949.05</v>
      </c>
      <c r="I1661" s="40">
        <v>3090.1000000000004</v>
      </c>
      <c r="J1661" s="40">
        <v>3999.9399999999996</v>
      </c>
      <c r="K1661" s="40">
        <v>2755.2100000000009</v>
      </c>
      <c r="L1661" s="40">
        <v>1198.5900000000001</v>
      </c>
      <c r="M1661" s="40">
        <v>448.09999999999854</v>
      </c>
      <c r="N1661" s="40">
        <v>136.56000000000131</v>
      </c>
      <c r="O1661" s="40">
        <v>37.949999999998909</v>
      </c>
      <c r="P1661" s="40">
        <v>10.25</v>
      </c>
      <c r="Q1661" s="40">
        <v>2.1000000000003638</v>
      </c>
      <c r="R1661" s="40">
        <v>0.42000000000007276</v>
      </c>
      <c r="S1661" s="40">
        <v>9.0000000000145519E-2</v>
      </c>
      <c r="T1661" s="40">
        <v>1.0000000000218279E-2</v>
      </c>
      <c r="U1661" s="40">
        <v>0</v>
      </c>
      <c r="V1661" s="40">
        <v>0</v>
      </c>
      <c r="W1661" s="40">
        <v>0</v>
      </c>
      <c r="X1661" s="40">
        <v>0</v>
      </c>
      <c r="Y1661" s="40">
        <v>0</v>
      </c>
      <c r="Z1661" s="40">
        <v>0</v>
      </c>
      <c r="AA1661" s="40">
        <v>0</v>
      </c>
      <c r="AB1661" s="40">
        <v>0</v>
      </c>
      <c r="AC1661" s="40">
        <v>0</v>
      </c>
      <c r="AD1661" s="40">
        <v>0</v>
      </c>
    </row>
    <row r="1662" spans="1:30" x14ac:dyDescent="0.25">
      <c r="A1662" s="35">
        <v>1.5</v>
      </c>
      <c r="B1662" s="36" t="s">
        <v>4</v>
      </c>
      <c r="C1662" s="38" t="s">
        <v>3</v>
      </c>
      <c r="D1662" s="36" t="s">
        <v>36</v>
      </c>
      <c r="E1662" s="38" t="s">
        <v>37</v>
      </c>
      <c r="F1662" s="38" t="s">
        <v>56</v>
      </c>
      <c r="G1662" s="40">
        <v>48171.9</v>
      </c>
      <c r="H1662" s="40">
        <v>213873.98</v>
      </c>
      <c r="I1662" s="40">
        <v>572915.75999999989</v>
      </c>
      <c r="J1662" s="40">
        <v>582144.93000000005</v>
      </c>
      <c r="K1662" s="40">
        <v>337215.98000000004</v>
      </c>
      <c r="L1662" s="40">
        <v>135134.35999999999</v>
      </c>
      <c r="M1662" s="40">
        <v>50181.68</v>
      </c>
      <c r="N1662" s="40">
        <v>16020.010000000002</v>
      </c>
      <c r="O1662" s="40">
        <v>4513.49</v>
      </c>
      <c r="P1662" s="40">
        <v>1179.4599999999998</v>
      </c>
      <c r="Q1662" s="40">
        <v>239.60999999999999</v>
      </c>
      <c r="R1662" s="40">
        <v>43.27</v>
      </c>
      <c r="S1662" s="40">
        <v>6.6599999999999984</v>
      </c>
      <c r="T1662" s="40">
        <v>0.70000000000000018</v>
      </c>
      <c r="U1662" s="40">
        <v>0.04</v>
      </c>
      <c r="V1662" s="40">
        <v>0</v>
      </c>
      <c r="W1662" s="40">
        <v>0</v>
      </c>
      <c r="X1662" s="40">
        <v>0</v>
      </c>
      <c r="Y1662" s="40">
        <v>0</v>
      </c>
      <c r="Z1662" s="40">
        <v>0</v>
      </c>
      <c r="AA1662" s="40">
        <v>0</v>
      </c>
      <c r="AB1662" s="40">
        <v>0</v>
      </c>
      <c r="AC1662" s="40">
        <v>0</v>
      </c>
      <c r="AD1662" s="40">
        <v>0</v>
      </c>
    </row>
    <row r="1663" spans="1:30" x14ac:dyDescent="0.25">
      <c r="A1663" s="35">
        <v>1.5</v>
      </c>
      <c r="B1663" s="36" t="s">
        <v>4</v>
      </c>
      <c r="C1663" s="38" t="s">
        <v>3</v>
      </c>
      <c r="D1663" s="36" t="s">
        <v>36</v>
      </c>
      <c r="E1663" s="38" t="s">
        <v>37</v>
      </c>
      <c r="F1663" s="38" t="s">
        <v>55</v>
      </c>
      <c r="G1663" s="40">
        <v>549.43285714285719</v>
      </c>
      <c r="H1663" s="40">
        <v>3237.9871428571419</v>
      </c>
      <c r="I1663" s="40">
        <v>11060.568571428568</v>
      </c>
      <c r="J1663" s="40">
        <v>15202.952857142862</v>
      </c>
      <c r="K1663" s="40">
        <v>10647.601428571428</v>
      </c>
      <c r="L1663" s="40">
        <v>4618.738571428571</v>
      </c>
      <c r="M1663" s="40">
        <v>1734.7285714285713</v>
      </c>
      <c r="N1663" s="40">
        <v>533.63857142857137</v>
      </c>
      <c r="O1663" s="40">
        <v>152.67142857142858</v>
      </c>
      <c r="P1663" s="40">
        <v>43.455714285714286</v>
      </c>
      <c r="Q1663" s="40">
        <v>9.4985714285714273</v>
      </c>
      <c r="R1663" s="40">
        <v>1.9814285714285715</v>
      </c>
      <c r="S1663" s="40">
        <v>0.32857142857142863</v>
      </c>
      <c r="T1663" s="40">
        <v>5.4285714285714277E-2</v>
      </c>
      <c r="U1663" s="40">
        <v>5.7142857142857143E-3</v>
      </c>
      <c r="V1663" s="40">
        <v>0</v>
      </c>
      <c r="W1663" s="40">
        <v>0</v>
      </c>
      <c r="X1663" s="40">
        <v>0</v>
      </c>
      <c r="Y1663" s="40">
        <v>0</v>
      </c>
      <c r="Z1663" s="40">
        <v>0</v>
      </c>
      <c r="AA1663" s="40">
        <v>0</v>
      </c>
      <c r="AB1663" s="40">
        <v>0</v>
      </c>
      <c r="AC1663" s="40">
        <v>0</v>
      </c>
      <c r="AD1663" s="40">
        <v>0</v>
      </c>
    </row>
    <row r="1664" spans="1:30" x14ac:dyDescent="0.25">
      <c r="A1664" s="35">
        <v>1.5</v>
      </c>
      <c r="B1664" s="36" t="s">
        <v>4</v>
      </c>
      <c r="C1664" s="38" t="s">
        <v>3</v>
      </c>
      <c r="D1664" s="36" t="s">
        <v>36</v>
      </c>
      <c r="E1664" s="38" t="s">
        <v>37</v>
      </c>
      <c r="F1664" s="38" t="s">
        <v>54</v>
      </c>
      <c r="G1664" s="40">
        <v>20.44761904761905</v>
      </c>
      <c r="H1664" s="40">
        <v>141.52321428571429</v>
      </c>
      <c r="I1664" s="40">
        <v>540.45476190476199</v>
      </c>
      <c r="J1664" s="40">
        <v>872.30654761904759</v>
      </c>
      <c r="K1664" s="40">
        <v>704.24404761904748</v>
      </c>
      <c r="L1664" s="40">
        <v>334.55119047619036</v>
      </c>
      <c r="M1664" s="40">
        <v>131.15297619047618</v>
      </c>
      <c r="N1664" s="40">
        <v>41.455357142857139</v>
      </c>
      <c r="O1664" s="40">
        <v>12.34702380952381</v>
      </c>
      <c r="P1664" s="40">
        <v>3.2892857142857137</v>
      </c>
      <c r="Q1664" s="40">
        <v>0.73988095238095231</v>
      </c>
      <c r="R1664" s="40">
        <v>0.20952380952380953</v>
      </c>
      <c r="S1664" s="40">
        <v>3.3928571428571433E-2</v>
      </c>
      <c r="T1664" s="40">
        <v>1.7857142857142857E-3</v>
      </c>
      <c r="U1664" s="40">
        <v>0</v>
      </c>
      <c r="V1664" s="40">
        <v>0</v>
      </c>
      <c r="W1664" s="40">
        <v>0</v>
      </c>
      <c r="X1664" s="40">
        <v>0</v>
      </c>
      <c r="Y1664" s="40">
        <v>0</v>
      </c>
      <c r="Z1664" s="40">
        <v>0</v>
      </c>
      <c r="AA1664" s="40">
        <v>0</v>
      </c>
      <c r="AB1664" s="40">
        <v>0</v>
      </c>
      <c r="AC1664" s="40">
        <v>0</v>
      </c>
      <c r="AD1664" s="40">
        <v>0</v>
      </c>
    </row>
    <row r="1665" spans="1:30" x14ac:dyDescent="0.25">
      <c r="A1665" s="35">
        <v>1.5</v>
      </c>
      <c r="B1665" s="36" t="s">
        <v>4</v>
      </c>
      <c r="C1665" s="38" t="s">
        <v>3</v>
      </c>
      <c r="D1665" s="36" t="s">
        <v>36</v>
      </c>
      <c r="E1665" s="38" t="s">
        <v>37</v>
      </c>
      <c r="F1665" s="38" t="s">
        <v>53</v>
      </c>
      <c r="G1665" s="40">
        <v>168.23</v>
      </c>
      <c r="H1665" s="40">
        <v>873.19</v>
      </c>
      <c r="I1665" s="40">
        <v>2678.7599999999998</v>
      </c>
      <c r="J1665" s="40">
        <v>3453.98</v>
      </c>
      <c r="K1665" s="40">
        <v>2348.9600000000009</v>
      </c>
      <c r="L1665" s="40">
        <v>1016.0599999999995</v>
      </c>
      <c r="M1665" s="40">
        <v>378</v>
      </c>
      <c r="N1665" s="40">
        <v>120.8799999999992</v>
      </c>
      <c r="O1665" s="40">
        <v>35.420000000000073</v>
      </c>
      <c r="P1665" s="40">
        <v>10.680000000000291</v>
      </c>
      <c r="Q1665" s="40">
        <v>2.569999999999709</v>
      </c>
      <c r="R1665" s="40">
        <v>0.52000000000043656</v>
      </c>
      <c r="S1665" s="40">
        <v>0.11000000000058208</v>
      </c>
      <c r="T1665" s="40">
        <v>1.0000000000218279E-2</v>
      </c>
      <c r="U1665" s="40">
        <v>9.9999999983992893E-3</v>
      </c>
      <c r="V1665" s="40">
        <v>0</v>
      </c>
      <c r="W1665" s="40">
        <v>0</v>
      </c>
      <c r="X1665" s="40">
        <v>0</v>
      </c>
      <c r="Y1665" s="40">
        <v>0</v>
      </c>
      <c r="Z1665" s="40">
        <v>0</v>
      </c>
      <c r="AA1665" s="40">
        <v>0</v>
      </c>
      <c r="AB1665" s="40">
        <v>0</v>
      </c>
      <c r="AC1665" s="40">
        <v>0</v>
      </c>
      <c r="AD1665" s="40">
        <v>0</v>
      </c>
    </row>
    <row r="1666" spans="1:30" x14ac:dyDescent="0.25">
      <c r="A1666" s="35">
        <v>1.5</v>
      </c>
      <c r="B1666" s="36" t="s">
        <v>4</v>
      </c>
      <c r="C1666" s="38" t="s">
        <v>3</v>
      </c>
      <c r="D1666" s="36" t="s">
        <v>36</v>
      </c>
      <c r="E1666" s="38" t="s">
        <v>38</v>
      </c>
      <c r="F1666" s="38" t="s">
        <v>56</v>
      </c>
      <c r="G1666" s="40">
        <v>48253.87</v>
      </c>
      <c r="H1666" s="40">
        <v>213201.33999999997</v>
      </c>
      <c r="I1666" s="40">
        <v>568160.36000000022</v>
      </c>
      <c r="J1666" s="40">
        <v>577459.80000000005</v>
      </c>
      <c r="K1666" s="40">
        <v>335177.10000000003</v>
      </c>
      <c r="L1666" s="40">
        <v>134660.04999999999</v>
      </c>
      <c r="M1666" s="40">
        <v>49980.999999999985</v>
      </c>
      <c r="N1666" s="40">
        <v>15958.399999999998</v>
      </c>
      <c r="O1666" s="40">
        <v>4467.5200000000004</v>
      </c>
      <c r="P1666" s="40">
        <v>1186.3399999999999</v>
      </c>
      <c r="Q1666" s="40">
        <v>247.56</v>
      </c>
      <c r="R1666" s="40">
        <v>46.71</v>
      </c>
      <c r="S1666" s="40">
        <v>7.669999999999999</v>
      </c>
      <c r="T1666" s="40">
        <v>1.1900000000000002</v>
      </c>
      <c r="U1666" s="40">
        <v>0.12</v>
      </c>
      <c r="V1666" s="40">
        <v>0</v>
      </c>
      <c r="W1666" s="40">
        <v>0</v>
      </c>
      <c r="X1666" s="40">
        <v>0</v>
      </c>
      <c r="Y1666" s="40">
        <v>0</v>
      </c>
      <c r="Z1666" s="40">
        <v>0</v>
      </c>
      <c r="AA1666" s="40">
        <v>0</v>
      </c>
      <c r="AB1666" s="40">
        <v>0</v>
      </c>
      <c r="AC1666" s="40">
        <v>0</v>
      </c>
      <c r="AD1666" s="40">
        <v>0</v>
      </c>
    </row>
    <row r="1667" spans="1:30" x14ac:dyDescent="0.25">
      <c r="A1667" s="35">
        <v>1.5</v>
      </c>
      <c r="B1667" s="36" t="s">
        <v>4</v>
      </c>
      <c r="C1667" s="38" t="s">
        <v>3</v>
      </c>
      <c r="D1667" s="36" t="s">
        <v>36</v>
      </c>
      <c r="E1667" s="38" t="s">
        <v>38</v>
      </c>
      <c r="F1667" s="38" t="s">
        <v>55</v>
      </c>
      <c r="G1667" s="40">
        <v>549.01714285714274</v>
      </c>
      <c r="H1667" s="40">
        <v>3287.2785714285706</v>
      </c>
      <c r="I1667" s="40">
        <v>11223.132857142851</v>
      </c>
      <c r="J1667" s="40">
        <v>15389.401428571426</v>
      </c>
      <c r="K1667" s="40">
        <v>10777.212857142858</v>
      </c>
      <c r="L1667" s="40">
        <v>4671.4014285714284</v>
      </c>
      <c r="M1667" s="40">
        <v>1763.8442857142857</v>
      </c>
      <c r="N1667" s="40">
        <v>543.56714285714281</v>
      </c>
      <c r="O1667" s="40">
        <v>153.97857142857146</v>
      </c>
      <c r="P1667" s="40">
        <v>43.912857142857142</v>
      </c>
      <c r="Q1667" s="40">
        <v>9.7757142857142849</v>
      </c>
      <c r="R1667" s="40">
        <v>2.3300000000000005</v>
      </c>
      <c r="S1667" s="40">
        <v>0.38142857142857139</v>
      </c>
      <c r="T1667" s="40">
        <v>0.05</v>
      </c>
      <c r="U1667" s="40">
        <v>2.8571428571428571E-3</v>
      </c>
      <c r="V1667" s="40">
        <v>0</v>
      </c>
      <c r="W1667" s="40">
        <v>0</v>
      </c>
      <c r="X1667" s="40">
        <v>0</v>
      </c>
      <c r="Y1667" s="40">
        <v>0</v>
      </c>
      <c r="Z1667" s="40">
        <v>0</v>
      </c>
      <c r="AA1667" s="40">
        <v>0</v>
      </c>
      <c r="AB1667" s="40">
        <v>0</v>
      </c>
      <c r="AC1667" s="40">
        <v>0</v>
      </c>
      <c r="AD1667" s="40">
        <v>0</v>
      </c>
    </row>
    <row r="1668" spans="1:30" x14ac:dyDescent="0.25">
      <c r="A1668" s="35">
        <v>1.5</v>
      </c>
      <c r="B1668" s="36" t="s">
        <v>4</v>
      </c>
      <c r="C1668" s="38" t="s">
        <v>3</v>
      </c>
      <c r="D1668" s="36" t="s">
        <v>36</v>
      </c>
      <c r="E1668" s="38" t="s">
        <v>38</v>
      </c>
      <c r="F1668" s="38" t="s">
        <v>54</v>
      </c>
      <c r="G1668" s="40">
        <v>20.280952380952378</v>
      </c>
      <c r="H1668" s="40">
        <v>144.43452380952382</v>
      </c>
      <c r="I1668" s="40">
        <v>552.18630952380931</v>
      </c>
      <c r="J1668" s="40">
        <v>881.94583333333344</v>
      </c>
      <c r="K1668" s="40">
        <v>710.30833333333339</v>
      </c>
      <c r="L1668" s="40">
        <v>336.40119047619038</v>
      </c>
      <c r="M1668" s="40">
        <v>132.12499999999997</v>
      </c>
      <c r="N1668" s="40">
        <v>43.255952380952365</v>
      </c>
      <c r="O1668" s="40">
        <v>12.899999999999999</v>
      </c>
      <c r="P1668" s="40">
        <v>3.7184523809523804</v>
      </c>
      <c r="Q1668" s="40">
        <v>0.76666666666666672</v>
      </c>
      <c r="R1668" s="40">
        <v>0.16309523809523813</v>
      </c>
      <c r="S1668" s="40">
        <v>2.4404761904761901E-2</v>
      </c>
      <c r="T1668" s="40">
        <v>0</v>
      </c>
      <c r="U1668" s="40">
        <v>0</v>
      </c>
      <c r="V1668" s="40">
        <v>0</v>
      </c>
      <c r="W1668" s="40">
        <v>0</v>
      </c>
      <c r="X1668" s="40">
        <v>0</v>
      </c>
      <c r="Y1668" s="40">
        <v>0</v>
      </c>
      <c r="Z1668" s="40">
        <v>0</v>
      </c>
      <c r="AA1668" s="40">
        <v>0</v>
      </c>
      <c r="AB1668" s="40">
        <v>0</v>
      </c>
      <c r="AC1668" s="40">
        <v>0</v>
      </c>
      <c r="AD1668" s="40">
        <v>0</v>
      </c>
    </row>
    <row r="1669" spans="1:30" x14ac:dyDescent="0.25">
      <c r="A1669" s="35">
        <v>1.5</v>
      </c>
      <c r="B1669" s="36" t="s">
        <v>4</v>
      </c>
      <c r="C1669" s="38" t="s">
        <v>3</v>
      </c>
      <c r="D1669" s="36" t="s">
        <v>36</v>
      </c>
      <c r="E1669" s="38" t="s">
        <v>38</v>
      </c>
      <c r="F1669" s="38" t="s">
        <v>53</v>
      </c>
      <c r="G1669" s="40">
        <v>171.19</v>
      </c>
      <c r="H1669" s="40">
        <v>910.1099999999999</v>
      </c>
      <c r="I1669" s="40">
        <v>2842.38</v>
      </c>
      <c r="J1669" s="40">
        <v>3568.64</v>
      </c>
      <c r="K1669" s="40">
        <v>2417.1100000000006</v>
      </c>
      <c r="L1669" s="40">
        <v>1053.4300000000003</v>
      </c>
      <c r="M1669" s="40">
        <v>393.96999999999935</v>
      </c>
      <c r="N1669" s="40">
        <v>121.86000000000058</v>
      </c>
      <c r="O1669" s="40">
        <v>35.909999999999854</v>
      </c>
      <c r="P1669" s="40">
        <v>9.9099999999998545</v>
      </c>
      <c r="Q1669" s="40">
        <v>2.4899999999997817</v>
      </c>
      <c r="R1669" s="40">
        <v>0.53000000000065484</v>
      </c>
      <c r="S1669" s="40">
        <v>9.9999999998544808E-2</v>
      </c>
      <c r="T1669" s="40">
        <v>1.0000000000218279E-2</v>
      </c>
      <c r="U1669" s="40">
        <v>0</v>
      </c>
      <c r="V1669" s="40">
        <v>0</v>
      </c>
      <c r="W1669" s="40">
        <v>0</v>
      </c>
      <c r="X1669" s="40">
        <v>0</v>
      </c>
      <c r="Y1669" s="40">
        <v>0</v>
      </c>
      <c r="Z1669" s="40">
        <v>0</v>
      </c>
      <c r="AA1669" s="40">
        <v>0</v>
      </c>
      <c r="AB1669" s="40">
        <v>0</v>
      </c>
      <c r="AC1669" s="40">
        <v>0</v>
      </c>
      <c r="AD1669" s="40">
        <v>0</v>
      </c>
    </row>
    <row r="1670" spans="1:30" x14ac:dyDescent="0.25">
      <c r="A1670" s="35">
        <v>1.5</v>
      </c>
      <c r="B1670" s="36" t="s">
        <v>4</v>
      </c>
      <c r="C1670" s="38" t="s">
        <v>3</v>
      </c>
      <c r="D1670" s="36" t="s">
        <v>36</v>
      </c>
      <c r="E1670" s="38" t="s">
        <v>59</v>
      </c>
      <c r="F1670" s="38" t="s">
        <v>56</v>
      </c>
      <c r="G1670" s="40">
        <v>48171.9</v>
      </c>
      <c r="H1670" s="40">
        <v>213530.41999999995</v>
      </c>
      <c r="I1670" s="40">
        <v>569722.44999999995</v>
      </c>
      <c r="J1670" s="40">
        <v>567900.95000000007</v>
      </c>
      <c r="K1670" s="40">
        <v>322041.82</v>
      </c>
      <c r="L1670" s="40">
        <v>128138.36999999998</v>
      </c>
      <c r="M1670" s="40">
        <v>46763.650000000009</v>
      </c>
      <c r="N1670" s="40">
        <v>14030.509999999998</v>
      </c>
      <c r="O1670" s="40">
        <v>3591.2700000000004</v>
      </c>
      <c r="P1670" s="40">
        <v>855.64</v>
      </c>
      <c r="Q1670" s="40">
        <v>169.85</v>
      </c>
      <c r="R1670" s="40">
        <v>31.67</v>
      </c>
      <c r="S1670" s="40">
        <v>4.6900000000000013</v>
      </c>
      <c r="T1670" s="40">
        <v>0.48</v>
      </c>
      <c r="U1670" s="40">
        <v>0.05</v>
      </c>
      <c r="V1670" s="40">
        <v>0</v>
      </c>
      <c r="W1670" s="40">
        <v>0</v>
      </c>
      <c r="X1670" s="40">
        <v>0</v>
      </c>
      <c r="Y1670" s="40">
        <v>0</v>
      </c>
      <c r="Z1670" s="40">
        <v>0</v>
      </c>
      <c r="AA1670" s="40">
        <v>0</v>
      </c>
      <c r="AB1670" s="40">
        <v>0</v>
      </c>
      <c r="AC1670" s="40">
        <v>0</v>
      </c>
      <c r="AD1670" s="40">
        <v>0</v>
      </c>
    </row>
    <row r="1671" spans="1:30" x14ac:dyDescent="0.25">
      <c r="A1671" s="35">
        <v>1.5</v>
      </c>
      <c r="B1671" s="36" t="s">
        <v>4</v>
      </c>
      <c r="C1671" s="38" t="s">
        <v>3</v>
      </c>
      <c r="D1671" s="36" t="s">
        <v>36</v>
      </c>
      <c r="E1671" s="38" t="s">
        <v>59</v>
      </c>
      <c r="F1671" s="38" t="s">
        <v>55</v>
      </c>
      <c r="G1671" s="40">
        <v>549.43285714285719</v>
      </c>
      <c r="H1671" s="40">
        <v>3235.3199999999997</v>
      </c>
      <c r="I1671" s="40">
        <v>11179.745714285715</v>
      </c>
      <c r="J1671" s="40">
        <v>15867.785714285714</v>
      </c>
      <c r="K1671" s="40">
        <v>11363.275714285714</v>
      </c>
      <c r="L1671" s="40">
        <v>4968.8</v>
      </c>
      <c r="M1671" s="40">
        <v>1884.4342857142856</v>
      </c>
      <c r="N1671" s="40">
        <v>608.97142857142842</v>
      </c>
      <c r="O1671" s="40">
        <v>175.96571428571431</v>
      </c>
      <c r="P1671" s="40">
        <v>46.575714285714291</v>
      </c>
      <c r="Q1671" s="40">
        <v>9.887142857142857</v>
      </c>
      <c r="R1671" s="40">
        <v>1.9885714285714289</v>
      </c>
      <c r="S1671" s="40">
        <v>0.15</v>
      </c>
      <c r="T1671" s="40">
        <v>2.8571428571428577E-2</v>
      </c>
      <c r="U1671" s="40">
        <v>1.1428571428571429E-2</v>
      </c>
      <c r="V1671" s="40">
        <v>0</v>
      </c>
      <c r="W1671" s="40">
        <v>0</v>
      </c>
      <c r="X1671" s="40">
        <v>0</v>
      </c>
      <c r="Y1671" s="40">
        <v>0</v>
      </c>
      <c r="Z1671" s="40">
        <v>0</v>
      </c>
      <c r="AA1671" s="40">
        <v>0</v>
      </c>
      <c r="AB1671" s="40">
        <v>0</v>
      </c>
      <c r="AC1671" s="40">
        <v>0</v>
      </c>
      <c r="AD1671" s="40">
        <v>0</v>
      </c>
    </row>
    <row r="1672" spans="1:30" x14ac:dyDescent="0.25">
      <c r="A1672" s="35">
        <v>1.5</v>
      </c>
      <c r="B1672" s="36" t="s">
        <v>4</v>
      </c>
      <c r="C1672" s="38" t="s">
        <v>3</v>
      </c>
      <c r="D1672" s="36" t="s">
        <v>36</v>
      </c>
      <c r="E1672" s="38" t="s">
        <v>59</v>
      </c>
      <c r="F1672" s="38" t="s">
        <v>54</v>
      </c>
      <c r="G1672" s="40">
        <v>20.44761904761905</v>
      </c>
      <c r="H1672" s="40">
        <v>141.80714285714282</v>
      </c>
      <c r="I1672" s="40">
        <v>552.15476190476181</v>
      </c>
      <c r="J1672" s="40">
        <v>917.41011904761876</v>
      </c>
      <c r="K1672" s="40">
        <v>761.11607142857133</v>
      </c>
      <c r="L1672" s="40">
        <v>363.39285714285711</v>
      </c>
      <c r="M1672" s="40">
        <v>146.1279761904762</v>
      </c>
      <c r="N1672" s="40">
        <v>48.991071428571431</v>
      </c>
      <c r="O1672" s="40">
        <v>14.239880952380952</v>
      </c>
      <c r="P1672" s="40">
        <v>4.0351190476190473</v>
      </c>
      <c r="Q1672" s="40">
        <v>0.91130952380952379</v>
      </c>
      <c r="R1672" s="40">
        <v>0.21488095238095234</v>
      </c>
      <c r="S1672" s="40">
        <v>4.4047619047619044E-2</v>
      </c>
      <c r="T1672" s="40">
        <v>0</v>
      </c>
      <c r="U1672" s="40">
        <v>0</v>
      </c>
      <c r="V1672" s="40">
        <v>0</v>
      </c>
      <c r="W1672" s="40">
        <v>0</v>
      </c>
      <c r="X1672" s="40">
        <v>0</v>
      </c>
      <c r="Y1672" s="40">
        <v>0</v>
      </c>
      <c r="Z1672" s="40">
        <v>0</v>
      </c>
      <c r="AA1672" s="40">
        <v>0</v>
      </c>
      <c r="AB1672" s="40">
        <v>0</v>
      </c>
      <c r="AC1672" s="40">
        <v>0</v>
      </c>
      <c r="AD1672" s="40">
        <v>0</v>
      </c>
    </row>
    <row r="1673" spans="1:30" x14ac:dyDescent="0.25">
      <c r="A1673" s="35">
        <v>1.5</v>
      </c>
      <c r="B1673" s="36" t="s">
        <v>4</v>
      </c>
      <c r="C1673" s="38" t="s">
        <v>3</v>
      </c>
      <c r="D1673" s="36" t="s">
        <v>36</v>
      </c>
      <c r="E1673" s="38" t="s">
        <v>59</v>
      </c>
      <c r="F1673" s="38" t="s">
        <v>53</v>
      </c>
      <c r="G1673" s="40">
        <v>168.23</v>
      </c>
      <c r="H1673" s="40">
        <v>870.78</v>
      </c>
      <c r="I1673" s="40">
        <v>2731.63</v>
      </c>
      <c r="J1673" s="40">
        <v>3570.97</v>
      </c>
      <c r="K1673" s="40">
        <v>2455.6500000000005</v>
      </c>
      <c r="L1673" s="40">
        <v>1065.83</v>
      </c>
      <c r="M1673" s="40">
        <v>406.80999999999949</v>
      </c>
      <c r="N1673" s="40">
        <v>131.80000000000109</v>
      </c>
      <c r="O1673" s="40">
        <v>36.920000000000073</v>
      </c>
      <c r="P1673" s="40">
        <v>10.409999999999854</v>
      </c>
      <c r="Q1673" s="40">
        <v>2.1099999999987631</v>
      </c>
      <c r="R1673" s="40">
        <v>0.42000000000007276</v>
      </c>
      <c r="S1673" s="40">
        <v>4.0000000000873115E-2</v>
      </c>
      <c r="T1673" s="40">
        <v>2.0000000000436557E-2</v>
      </c>
      <c r="U1673" s="40">
        <v>0</v>
      </c>
      <c r="V1673" s="40">
        <v>0</v>
      </c>
      <c r="W1673" s="40">
        <v>0</v>
      </c>
      <c r="X1673" s="40">
        <v>0</v>
      </c>
      <c r="Y1673" s="40">
        <v>0</v>
      </c>
      <c r="Z1673" s="40">
        <v>0</v>
      </c>
      <c r="AA1673" s="40">
        <v>0</v>
      </c>
      <c r="AB1673" s="40">
        <v>0</v>
      </c>
      <c r="AC1673" s="40">
        <v>0</v>
      </c>
      <c r="AD1673" s="40">
        <v>0</v>
      </c>
    </row>
    <row r="1674" spans="1:30" x14ac:dyDescent="0.25">
      <c r="A1674" s="35">
        <v>1.5</v>
      </c>
      <c r="B1674" s="36" t="s">
        <v>4</v>
      </c>
      <c r="C1674" s="38" t="s">
        <v>3</v>
      </c>
      <c r="D1674" s="36" t="s">
        <v>36</v>
      </c>
      <c r="E1674" s="38" t="s">
        <v>59</v>
      </c>
      <c r="F1674" s="38" t="s">
        <v>56</v>
      </c>
      <c r="G1674" s="40">
        <v>47740.77</v>
      </c>
      <c r="H1674" s="40">
        <v>205948.27</v>
      </c>
      <c r="I1674" s="40">
        <v>528567.05999999994</v>
      </c>
      <c r="J1674" s="40">
        <v>521939.04999999993</v>
      </c>
      <c r="K1674" s="40">
        <v>301315.48000000004</v>
      </c>
      <c r="L1674" s="40">
        <v>122805.35000000002</v>
      </c>
      <c r="M1674" s="40">
        <v>45405.04</v>
      </c>
      <c r="N1674" s="40">
        <v>13784.859999999999</v>
      </c>
      <c r="O1674" s="40">
        <v>3581.94</v>
      </c>
      <c r="P1674" s="40">
        <v>895.31</v>
      </c>
      <c r="Q1674" s="40">
        <v>183.4</v>
      </c>
      <c r="R1674" s="40">
        <v>36.480000000000004</v>
      </c>
      <c r="S1674" s="40">
        <v>7.13</v>
      </c>
      <c r="T1674" s="40">
        <v>1.5200000000000005</v>
      </c>
      <c r="U1674" s="40">
        <v>0.25</v>
      </c>
      <c r="V1674" s="40">
        <v>0</v>
      </c>
      <c r="W1674" s="40">
        <v>0</v>
      </c>
      <c r="X1674" s="40">
        <v>0</v>
      </c>
      <c r="Y1674" s="40">
        <v>0</v>
      </c>
      <c r="Z1674" s="40">
        <v>0</v>
      </c>
      <c r="AA1674" s="40">
        <v>0</v>
      </c>
      <c r="AB1674" s="40">
        <v>0</v>
      </c>
      <c r="AC1674" s="40">
        <v>0</v>
      </c>
      <c r="AD1674" s="40">
        <v>0</v>
      </c>
    </row>
    <row r="1675" spans="1:30" x14ac:dyDescent="0.25">
      <c r="A1675" s="35">
        <v>1.5</v>
      </c>
      <c r="B1675" s="36" t="s">
        <v>4</v>
      </c>
      <c r="C1675" s="38" t="s">
        <v>3</v>
      </c>
      <c r="D1675" s="36" t="s">
        <v>36</v>
      </c>
      <c r="E1675" s="38" t="s">
        <v>59</v>
      </c>
      <c r="F1675" s="38" t="s">
        <v>55</v>
      </c>
      <c r="G1675" s="40">
        <v>546.91571428571433</v>
      </c>
      <c r="H1675" s="40">
        <v>3339.2957142857144</v>
      </c>
      <c r="I1675" s="40">
        <v>11805.880000000001</v>
      </c>
      <c r="J1675" s="40">
        <v>16800.935714285708</v>
      </c>
      <c r="K1675" s="40">
        <v>12269.091428571428</v>
      </c>
      <c r="L1675" s="40">
        <v>5577.9299999999994</v>
      </c>
      <c r="M1675" s="40">
        <v>2244.255714285714</v>
      </c>
      <c r="N1675" s="40">
        <v>741.75571428571425</v>
      </c>
      <c r="O1675" s="40">
        <v>210.59142857142862</v>
      </c>
      <c r="P1675" s="40">
        <v>55.444285714285719</v>
      </c>
      <c r="Q1675" s="40">
        <v>11.227142857142857</v>
      </c>
      <c r="R1675" s="40">
        <v>1.622857142857143</v>
      </c>
      <c r="S1675" s="40">
        <v>0.29571428571428576</v>
      </c>
      <c r="T1675" s="40">
        <v>3.2857142857142856E-2</v>
      </c>
      <c r="U1675" s="40">
        <v>0</v>
      </c>
      <c r="V1675" s="40">
        <v>0</v>
      </c>
      <c r="W1675" s="40">
        <v>0</v>
      </c>
      <c r="X1675" s="40">
        <v>0</v>
      </c>
      <c r="Y1675" s="40">
        <v>0</v>
      </c>
      <c r="Z1675" s="40">
        <v>0</v>
      </c>
      <c r="AA1675" s="40">
        <v>0</v>
      </c>
      <c r="AB1675" s="40">
        <v>0</v>
      </c>
      <c r="AC1675" s="40">
        <v>0</v>
      </c>
      <c r="AD1675" s="40">
        <v>0</v>
      </c>
    </row>
    <row r="1676" spans="1:30" x14ac:dyDescent="0.25">
      <c r="A1676" s="35">
        <v>1.5</v>
      </c>
      <c r="B1676" s="36" t="s">
        <v>4</v>
      </c>
      <c r="C1676" s="38" t="s">
        <v>3</v>
      </c>
      <c r="D1676" s="36" t="s">
        <v>36</v>
      </c>
      <c r="E1676" s="38" t="s">
        <v>59</v>
      </c>
      <c r="F1676" s="38" t="s">
        <v>54</v>
      </c>
      <c r="G1676" s="40">
        <v>19.663095238095238</v>
      </c>
      <c r="H1676" s="40">
        <v>147.23809523809521</v>
      </c>
      <c r="I1676" s="40">
        <v>580.93333333333328</v>
      </c>
      <c r="J1676" s="40">
        <v>971.20178571428573</v>
      </c>
      <c r="K1676" s="40">
        <v>820.38571428571436</v>
      </c>
      <c r="L1676" s="40">
        <v>406.70297619047614</v>
      </c>
      <c r="M1676" s="40">
        <v>170.9488095238095</v>
      </c>
      <c r="N1676" s="40">
        <v>57.844642857142844</v>
      </c>
      <c r="O1676" s="40">
        <v>17.512499999999999</v>
      </c>
      <c r="P1676" s="40">
        <v>5.1053571428571427</v>
      </c>
      <c r="Q1676" s="40">
        <v>1.2047619047619049</v>
      </c>
      <c r="R1676" s="40">
        <v>0.15238095238095239</v>
      </c>
      <c r="S1676" s="40">
        <v>4.2857142857142864E-2</v>
      </c>
      <c r="T1676" s="40">
        <v>1.3095238095238094E-2</v>
      </c>
      <c r="U1676" s="40">
        <v>0</v>
      </c>
      <c r="V1676" s="40">
        <v>0</v>
      </c>
      <c r="W1676" s="40">
        <v>0</v>
      </c>
      <c r="X1676" s="40">
        <v>0</v>
      </c>
      <c r="Y1676" s="40">
        <v>0</v>
      </c>
      <c r="Z1676" s="40">
        <v>0</v>
      </c>
      <c r="AA1676" s="40">
        <v>0</v>
      </c>
      <c r="AB1676" s="40">
        <v>0</v>
      </c>
      <c r="AC1676" s="40">
        <v>0</v>
      </c>
      <c r="AD1676" s="40">
        <v>0</v>
      </c>
    </row>
    <row r="1677" spans="1:30" x14ac:dyDescent="0.25">
      <c r="A1677" s="35">
        <v>1.5</v>
      </c>
      <c r="B1677" s="36" t="s">
        <v>4</v>
      </c>
      <c r="C1677" s="38" t="s">
        <v>3</v>
      </c>
      <c r="D1677" s="36" t="s">
        <v>36</v>
      </c>
      <c r="E1677" s="38" t="s">
        <v>39</v>
      </c>
      <c r="F1677" s="38" t="s">
        <v>53</v>
      </c>
      <c r="G1677" s="40">
        <v>172.14</v>
      </c>
      <c r="H1677" s="40">
        <v>948.81000000000006</v>
      </c>
      <c r="I1677" s="40">
        <v>3122.92</v>
      </c>
      <c r="J1677" s="40">
        <v>4123.1600000000008</v>
      </c>
      <c r="K1677" s="40">
        <v>2926.5699999999997</v>
      </c>
      <c r="L1677" s="40">
        <v>1335.4499999999989</v>
      </c>
      <c r="M1677" s="40">
        <v>539.54000000000087</v>
      </c>
      <c r="N1677" s="40">
        <v>182.6299999999992</v>
      </c>
      <c r="O1677" s="40">
        <v>52.360000000000582</v>
      </c>
      <c r="P1677" s="40">
        <v>14.540000000000873</v>
      </c>
      <c r="Q1677" s="40">
        <v>3.1299999999991996</v>
      </c>
      <c r="R1677" s="40">
        <v>0.57999999999992724</v>
      </c>
      <c r="S1677" s="40">
        <v>9.0000000000145519E-2</v>
      </c>
      <c r="T1677" s="40">
        <v>1.0000000000218279E-2</v>
      </c>
      <c r="U1677" s="40">
        <v>0</v>
      </c>
      <c r="V1677" s="40">
        <v>0</v>
      </c>
      <c r="W1677" s="40">
        <v>0</v>
      </c>
      <c r="X1677" s="40">
        <v>0</v>
      </c>
      <c r="Y1677" s="40">
        <v>0</v>
      </c>
      <c r="Z1677" s="40">
        <v>0</v>
      </c>
      <c r="AA1677" s="40">
        <v>0</v>
      </c>
      <c r="AB1677" s="40">
        <v>0</v>
      </c>
      <c r="AC1677" s="40">
        <v>0</v>
      </c>
      <c r="AD1677" s="40">
        <v>0</v>
      </c>
    </row>
    <row r="1678" spans="1:30" x14ac:dyDescent="0.25">
      <c r="A1678" s="35">
        <v>1.5</v>
      </c>
      <c r="B1678" s="36" t="s">
        <v>4</v>
      </c>
      <c r="C1678" s="38" t="s">
        <v>3</v>
      </c>
      <c r="D1678" s="36" t="s">
        <v>36</v>
      </c>
      <c r="E1678" s="38" t="s">
        <v>40</v>
      </c>
      <c r="F1678" s="38" t="s">
        <v>56</v>
      </c>
      <c r="G1678" s="40">
        <v>48086.420000000006</v>
      </c>
      <c r="H1678" s="40">
        <v>209440.93</v>
      </c>
      <c r="I1678" s="40">
        <v>544057.76</v>
      </c>
      <c r="J1678" s="40">
        <v>542218.20000000007</v>
      </c>
      <c r="K1678" s="40">
        <v>315646.05000000005</v>
      </c>
      <c r="L1678" s="40">
        <v>129258.06</v>
      </c>
      <c r="M1678" s="40">
        <v>48259.57</v>
      </c>
      <c r="N1678" s="40">
        <v>15151.259999999997</v>
      </c>
      <c r="O1678" s="40">
        <v>4176.68</v>
      </c>
      <c r="P1678" s="40">
        <v>1115.3900000000001</v>
      </c>
      <c r="Q1678" s="40">
        <v>246.37000000000003</v>
      </c>
      <c r="R1678" s="40">
        <v>50.54</v>
      </c>
      <c r="S1678" s="40">
        <v>10.42</v>
      </c>
      <c r="T1678" s="40">
        <v>2</v>
      </c>
      <c r="U1678" s="40">
        <v>0.28000000000000003</v>
      </c>
      <c r="V1678" s="40">
        <v>0</v>
      </c>
      <c r="W1678" s="40">
        <v>0</v>
      </c>
      <c r="X1678" s="40">
        <v>0</v>
      </c>
      <c r="Y1678" s="40">
        <v>0</v>
      </c>
      <c r="Z1678" s="40">
        <v>0</v>
      </c>
      <c r="AA1678" s="40">
        <v>0</v>
      </c>
      <c r="AB1678" s="40">
        <v>0</v>
      </c>
      <c r="AC1678" s="40">
        <v>0</v>
      </c>
      <c r="AD1678" s="40">
        <v>0</v>
      </c>
    </row>
    <row r="1679" spans="1:30" x14ac:dyDescent="0.25">
      <c r="A1679" s="35">
        <v>1.5</v>
      </c>
      <c r="B1679" s="36" t="s">
        <v>4</v>
      </c>
      <c r="C1679" s="38" t="s">
        <v>3</v>
      </c>
      <c r="D1679" s="36" t="s">
        <v>36</v>
      </c>
      <c r="E1679" s="38" t="s">
        <v>40</v>
      </c>
      <c r="F1679" s="38" t="s">
        <v>55</v>
      </c>
      <c r="G1679" s="40">
        <v>551.36714285714288</v>
      </c>
      <c r="H1679" s="40">
        <v>3312.2085714285713</v>
      </c>
      <c r="I1679" s="40">
        <v>11579.455714285712</v>
      </c>
      <c r="J1679" s="40">
        <v>16209.587142857144</v>
      </c>
      <c r="K1679" s="40">
        <v>11581.322857142854</v>
      </c>
      <c r="L1679" s="40">
        <v>5183.63</v>
      </c>
      <c r="M1679" s="40">
        <v>2025.5714285714282</v>
      </c>
      <c r="N1679" s="40">
        <v>653.62142857142851</v>
      </c>
      <c r="O1679" s="40">
        <v>180.90142857142857</v>
      </c>
      <c r="P1679" s="40">
        <v>50.377142857142864</v>
      </c>
      <c r="Q1679" s="40">
        <v>10.827142857142857</v>
      </c>
      <c r="R1679" s="40">
        <v>2.0071428571428571</v>
      </c>
      <c r="S1679" s="40">
        <v>0.51714285714285724</v>
      </c>
      <c r="T1679" s="40">
        <v>0.16285714285714289</v>
      </c>
      <c r="U1679" s="40">
        <v>4.7142857142857146E-2</v>
      </c>
      <c r="V1679" s="40">
        <v>0</v>
      </c>
      <c r="W1679" s="40">
        <v>0</v>
      </c>
      <c r="X1679" s="40">
        <v>0</v>
      </c>
      <c r="Y1679" s="40">
        <v>0</v>
      </c>
      <c r="Z1679" s="40">
        <v>0</v>
      </c>
      <c r="AA1679" s="40">
        <v>0</v>
      </c>
      <c r="AB1679" s="40">
        <v>0</v>
      </c>
      <c r="AC1679" s="40">
        <v>0</v>
      </c>
      <c r="AD1679" s="40">
        <v>0</v>
      </c>
    </row>
    <row r="1680" spans="1:30" x14ac:dyDescent="0.25">
      <c r="A1680" s="35">
        <v>1.5</v>
      </c>
      <c r="B1680" s="36" t="s">
        <v>4</v>
      </c>
      <c r="C1680" s="38" t="s">
        <v>3</v>
      </c>
      <c r="D1680" s="36" t="s">
        <v>36</v>
      </c>
      <c r="E1680" s="38" t="s">
        <v>40</v>
      </c>
      <c r="F1680" s="38" t="s">
        <v>54</v>
      </c>
      <c r="G1680" s="40">
        <v>19.819047619047616</v>
      </c>
      <c r="H1680" s="40">
        <v>145.84940476190476</v>
      </c>
      <c r="I1680" s="40">
        <v>570.07738095238085</v>
      </c>
      <c r="J1680" s="40">
        <v>938.41607142857129</v>
      </c>
      <c r="K1680" s="40">
        <v>766.86785714285713</v>
      </c>
      <c r="L1680" s="40">
        <v>373.57083333333333</v>
      </c>
      <c r="M1680" s="40">
        <v>154.31071428571428</v>
      </c>
      <c r="N1680" s="40">
        <v>52.466666666666647</v>
      </c>
      <c r="O1680" s="40">
        <v>15.152976190476188</v>
      </c>
      <c r="P1680" s="40">
        <v>4.2184523809523808</v>
      </c>
      <c r="Q1680" s="40">
        <v>1.0339285714285713</v>
      </c>
      <c r="R1680" s="40">
        <v>0.16190476190476188</v>
      </c>
      <c r="S1680" s="40">
        <v>4.1666666666666692E-2</v>
      </c>
      <c r="T1680" s="40">
        <v>1.3690476190476187E-2</v>
      </c>
      <c r="U1680" s="40">
        <v>0</v>
      </c>
      <c r="V1680" s="40">
        <v>0</v>
      </c>
      <c r="W1680" s="40">
        <v>0</v>
      </c>
      <c r="X1680" s="40">
        <v>0</v>
      </c>
      <c r="Y1680" s="40">
        <v>0</v>
      </c>
      <c r="Z1680" s="40">
        <v>0</v>
      </c>
      <c r="AA1680" s="40">
        <v>0</v>
      </c>
      <c r="AB1680" s="40">
        <v>0</v>
      </c>
      <c r="AC1680" s="40">
        <v>0</v>
      </c>
      <c r="AD1680" s="40">
        <v>0</v>
      </c>
    </row>
    <row r="1681" spans="1:30" x14ac:dyDescent="0.25">
      <c r="A1681" s="35">
        <v>1.5</v>
      </c>
      <c r="B1681" s="36" t="s">
        <v>4</v>
      </c>
      <c r="C1681" s="38" t="s">
        <v>3</v>
      </c>
      <c r="D1681" s="36" t="s">
        <v>36</v>
      </c>
      <c r="E1681" s="38" t="s">
        <v>40</v>
      </c>
      <c r="F1681" s="38" t="s">
        <v>53</v>
      </c>
      <c r="G1681" s="40">
        <v>174.51</v>
      </c>
      <c r="H1681" s="40">
        <v>941.6099999999999</v>
      </c>
      <c r="I1681" s="40">
        <v>3035.55</v>
      </c>
      <c r="J1681" s="40">
        <v>3943.0199999999995</v>
      </c>
      <c r="K1681" s="40">
        <v>2724.0000000000009</v>
      </c>
      <c r="L1681" s="40">
        <v>1213.8500000000004</v>
      </c>
      <c r="M1681" s="40">
        <v>478.66999999999825</v>
      </c>
      <c r="N1681" s="40">
        <v>154.32000000000153</v>
      </c>
      <c r="O1681" s="40">
        <v>43.819999999999709</v>
      </c>
      <c r="P1681" s="40">
        <v>12.109999999998763</v>
      </c>
      <c r="Q1681" s="40">
        <v>2.7900000000008731</v>
      </c>
      <c r="R1681" s="40">
        <v>0.56999999999970896</v>
      </c>
      <c r="S1681" s="40">
        <v>7.999999999992724E-2</v>
      </c>
      <c r="T1681" s="40">
        <v>2.0000000000436557E-2</v>
      </c>
      <c r="U1681" s="40">
        <v>2.0000000000436557E-2</v>
      </c>
      <c r="V1681" s="40">
        <v>0</v>
      </c>
      <c r="W1681" s="40">
        <v>0</v>
      </c>
      <c r="X1681" s="40">
        <v>0</v>
      </c>
      <c r="Y1681" s="40">
        <v>0</v>
      </c>
      <c r="Z1681" s="40">
        <v>0</v>
      </c>
      <c r="AA1681" s="40">
        <v>0</v>
      </c>
      <c r="AB1681" s="40">
        <v>0</v>
      </c>
      <c r="AC1681" s="40">
        <v>0</v>
      </c>
      <c r="AD1681" s="40">
        <v>0</v>
      </c>
    </row>
    <row r="1682" spans="1:30" x14ac:dyDescent="0.25">
      <c r="A1682" s="35">
        <v>1.5</v>
      </c>
      <c r="B1682" s="36" t="s">
        <v>5</v>
      </c>
      <c r="C1682" s="38" t="s">
        <v>1</v>
      </c>
      <c r="D1682" s="36" t="s">
        <v>32</v>
      </c>
      <c r="E1682" s="38" t="s">
        <v>33</v>
      </c>
      <c r="F1682" s="38" t="s">
        <v>56</v>
      </c>
      <c r="G1682" s="40">
        <v>48259.419999999991</v>
      </c>
      <c r="H1682" s="40">
        <v>213889.30999999997</v>
      </c>
      <c r="I1682" s="40">
        <v>576803.25000000012</v>
      </c>
      <c r="J1682" s="40">
        <v>591489.44000000006</v>
      </c>
      <c r="K1682" s="40">
        <v>344266.78000000009</v>
      </c>
      <c r="L1682" s="40">
        <v>135568.21000000005</v>
      </c>
      <c r="M1682" s="40">
        <v>47706.2</v>
      </c>
      <c r="N1682" s="40">
        <v>13442.019999999999</v>
      </c>
      <c r="O1682" s="40">
        <v>3152.6600000000003</v>
      </c>
      <c r="P1682" s="40">
        <v>645.17000000000019</v>
      </c>
      <c r="Q1682" s="40">
        <v>103.86</v>
      </c>
      <c r="R1682" s="40">
        <v>14.259999999999996</v>
      </c>
      <c r="S1682" s="40">
        <v>1.2000000000000004</v>
      </c>
      <c r="T1682" s="40">
        <v>0.05</v>
      </c>
      <c r="U1682" s="40">
        <v>0</v>
      </c>
      <c r="V1682" s="40">
        <v>0</v>
      </c>
      <c r="W1682" s="40">
        <v>0</v>
      </c>
      <c r="X1682" s="40">
        <v>0</v>
      </c>
      <c r="Y1682" s="40">
        <v>0</v>
      </c>
      <c r="Z1682" s="40">
        <v>0</v>
      </c>
      <c r="AA1682" s="40">
        <v>0</v>
      </c>
      <c r="AB1682" s="40">
        <v>0</v>
      </c>
      <c r="AC1682" s="40">
        <v>0</v>
      </c>
      <c r="AD1682" s="40">
        <v>0</v>
      </c>
    </row>
    <row r="1683" spans="1:30" x14ac:dyDescent="0.25">
      <c r="A1683" s="35">
        <v>1.5</v>
      </c>
      <c r="B1683" s="36" t="s">
        <v>5</v>
      </c>
      <c r="C1683" s="38" t="s">
        <v>1</v>
      </c>
      <c r="D1683" s="36" t="s">
        <v>32</v>
      </c>
      <c r="E1683" s="38" t="s">
        <v>33</v>
      </c>
      <c r="F1683" s="38" t="s">
        <v>55</v>
      </c>
      <c r="G1683" s="40">
        <v>551.21571428571428</v>
      </c>
      <c r="H1683" s="40">
        <v>3329.7428571428568</v>
      </c>
      <c r="I1683" s="40">
        <v>11627.949999999999</v>
      </c>
      <c r="J1683" s="40">
        <v>16380.94</v>
      </c>
      <c r="K1683" s="40">
        <v>11640.165714285715</v>
      </c>
      <c r="L1683" s="40">
        <v>4967.1228571428574</v>
      </c>
      <c r="M1683" s="40">
        <v>1794.0785714285721</v>
      </c>
      <c r="N1683" s="40">
        <v>545.54142857142847</v>
      </c>
      <c r="O1683" s="40">
        <v>142.65285714285713</v>
      </c>
      <c r="P1683" s="40">
        <v>34.597142857142863</v>
      </c>
      <c r="Q1683" s="40">
        <v>5.7700000000000005</v>
      </c>
      <c r="R1683" s="40">
        <v>1.2085714285714284</v>
      </c>
      <c r="S1683" s="40">
        <v>6.2857142857142861E-2</v>
      </c>
      <c r="T1683" s="40">
        <v>0</v>
      </c>
      <c r="U1683" s="40">
        <v>0</v>
      </c>
      <c r="V1683" s="40">
        <v>0</v>
      </c>
      <c r="W1683" s="40">
        <v>0</v>
      </c>
      <c r="X1683" s="40">
        <v>0</v>
      </c>
      <c r="Y1683" s="40">
        <v>0</v>
      </c>
      <c r="Z1683" s="40">
        <v>0</v>
      </c>
      <c r="AA1683" s="40">
        <v>0</v>
      </c>
      <c r="AB1683" s="40">
        <v>0</v>
      </c>
      <c r="AC1683" s="40">
        <v>0</v>
      </c>
      <c r="AD1683" s="40">
        <v>0</v>
      </c>
    </row>
    <row r="1684" spans="1:30" x14ac:dyDescent="0.25">
      <c r="A1684" s="35">
        <v>1.5</v>
      </c>
      <c r="B1684" s="36" t="s">
        <v>5</v>
      </c>
      <c r="C1684" s="38" t="s">
        <v>1</v>
      </c>
      <c r="D1684" s="36" t="s">
        <v>32</v>
      </c>
      <c r="E1684" s="38" t="s">
        <v>33</v>
      </c>
      <c r="F1684" s="38" t="s">
        <v>54</v>
      </c>
      <c r="G1684" s="40">
        <v>20.953571428571426</v>
      </c>
      <c r="H1684" s="40">
        <v>145.97440476190474</v>
      </c>
      <c r="I1684" s="40">
        <v>579.57083333333333</v>
      </c>
      <c r="J1684" s="40">
        <v>961.03154761904761</v>
      </c>
      <c r="K1684" s="40">
        <v>773.79464285714289</v>
      </c>
      <c r="L1684" s="40">
        <v>354.51964285714286</v>
      </c>
      <c r="M1684" s="40">
        <v>134.40476190476187</v>
      </c>
      <c r="N1684" s="40">
        <v>43.602380952380955</v>
      </c>
      <c r="O1684" s="40">
        <v>12.151190476190475</v>
      </c>
      <c r="P1684" s="40">
        <v>2.9607142857142863</v>
      </c>
      <c r="Q1684" s="40">
        <v>0.64583333333333315</v>
      </c>
      <c r="R1684" s="40">
        <v>9.8809523809523847E-2</v>
      </c>
      <c r="S1684" s="40">
        <v>1.3690476190476192E-2</v>
      </c>
      <c r="T1684" s="40">
        <v>0</v>
      </c>
      <c r="U1684" s="40">
        <v>0</v>
      </c>
      <c r="V1684" s="40">
        <v>0</v>
      </c>
      <c r="W1684" s="40">
        <v>0</v>
      </c>
      <c r="X1684" s="40">
        <v>0</v>
      </c>
      <c r="Y1684" s="40">
        <v>0</v>
      </c>
      <c r="Z1684" s="40">
        <v>0</v>
      </c>
      <c r="AA1684" s="40">
        <v>0</v>
      </c>
      <c r="AB1684" s="40">
        <v>0</v>
      </c>
      <c r="AC1684" s="40">
        <v>0</v>
      </c>
      <c r="AD1684" s="40">
        <v>0</v>
      </c>
    </row>
    <row r="1685" spans="1:30" x14ac:dyDescent="0.25">
      <c r="A1685" s="35">
        <v>1.5</v>
      </c>
      <c r="B1685" s="36" t="s">
        <v>5</v>
      </c>
      <c r="C1685" s="38" t="s">
        <v>1</v>
      </c>
      <c r="D1685" s="36" t="s">
        <v>32</v>
      </c>
      <c r="E1685" s="38" t="s">
        <v>33</v>
      </c>
      <c r="F1685" s="38" t="s">
        <v>53</v>
      </c>
      <c r="G1685" s="40">
        <v>170.92</v>
      </c>
      <c r="H1685" s="40">
        <v>922.0200000000001</v>
      </c>
      <c r="I1685" s="40">
        <v>2876.71</v>
      </c>
      <c r="J1685" s="40">
        <v>3685.31</v>
      </c>
      <c r="K1685" s="40">
        <v>2536.88</v>
      </c>
      <c r="L1685" s="40">
        <v>1098.2199999999993</v>
      </c>
      <c r="M1685" s="40">
        <v>413.52000000000044</v>
      </c>
      <c r="N1685" s="40">
        <v>129.20000000000073</v>
      </c>
      <c r="O1685" s="40">
        <v>33.549999999999272</v>
      </c>
      <c r="P1685" s="40">
        <v>8.7900000000008731</v>
      </c>
      <c r="Q1685" s="40">
        <v>1.4099999999998545</v>
      </c>
      <c r="R1685" s="40">
        <v>0.26999999999861757</v>
      </c>
      <c r="S1685" s="40">
        <v>4.0000000000873115E-2</v>
      </c>
      <c r="T1685" s="40">
        <v>1.0000000000218279E-2</v>
      </c>
      <c r="U1685" s="40">
        <v>0</v>
      </c>
      <c r="V1685" s="40">
        <v>0</v>
      </c>
      <c r="W1685" s="40">
        <v>0</v>
      </c>
      <c r="X1685" s="40">
        <v>0</v>
      </c>
      <c r="Y1685" s="40">
        <v>0</v>
      </c>
      <c r="Z1685" s="40">
        <v>0</v>
      </c>
      <c r="AA1685" s="40">
        <v>0</v>
      </c>
      <c r="AB1685" s="40">
        <v>0</v>
      </c>
      <c r="AC1685" s="40">
        <v>0</v>
      </c>
      <c r="AD1685" s="40">
        <v>0</v>
      </c>
    </row>
    <row r="1686" spans="1:30" x14ac:dyDescent="0.25">
      <c r="A1686" s="35">
        <v>1.5</v>
      </c>
      <c r="B1686" s="36" t="s">
        <v>5</v>
      </c>
      <c r="C1686" s="38" t="s">
        <v>1</v>
      </c>
      <c r="D1686" s="36" t="s">
        <v>32</v>
      </c>
      <c r="E1686" s="38" t="s">
        <v>58</v>
      </c>
      <c r="F1686" s="38" t="s">
        <v>56</v>
      </c>
      <c r="G1686" s="40">
        <v>48378.179999999986</v>
      </c>
      <c r="H1686" s="40">
        <v>214065.41999999998</v>
      </c>
      <c r="I1686" s="40">
        <v>570806.87</v>
      </c>
      <c r="J1686" s="40">
        <v>580928.85</v>
      </c>
      <c r="K1686" s="40">
        <v>338467.93999999994</v>
      </c>
      <c r="L1686" s="40">
        <v>135326.86999999997</v>
      </c>
      <c r="M1686" s="40">
        <v>48105.69000000001</v>
      </c>
      <c r="N1686" s="40">
        <v>13752.969999999998</v>
      </c>
      <c r="O1686" s="40">
        <v>3268.72</v>
      </c>
      <c r="P1686" s="40">
        <v>696.15</v>
      </c>
      <c r="Q1686" s="40">
        <v>107.90999999999997</v>
      </c>
      <c r="R1686" s="40">
        <v>15.170000000000003</v>
      </c>
      <c r="S1686" s="40">
        <v>1.6400000000000003</v>
      </c>
      <c r="T1686" s="40">
        <v>0.05</v>
      </c>
      <c r="U1686" s="40">
        <v>0</v>
      </c>
      <c r="V1686" s="40">
        <v>0</v>
      </c>
      <c r="W1686" s="40">
        <v>0</v>
      </c>
      <c r="X1686" s="40">
        <v>0</v>
      </c>
      <c r="Y1686" s="40">
        <v>0</v>
      </c>
      <c r="Z1686" s="40">
        <v>0</v>
      </c>
      <c r="AA1686" s="40">
        <v>0</v>
      </c>
      <c r="AB1686" s="40">
        <v>0</v>
      </c>
      <c r="AC1686" s="40">
        <v>0</v>
      </c>
      <c r="AD1686" s="40">
        <v>0</v>
      </c>
    </row>
    <row r="1687" spans="1:30" x14ac:dyDescent="0.25">
      <c r="A1687" s="35">
        <v>1.5</v>
      </c>
      <c r="B1687" s="36" t="s">
        <v>5</v>
      </c>
      <c r="C1687" s="38" t="s">
        <v>1</v>
      </c>
      <c r="D1687" s="36" t="s">
        <v>32</v>
      </c>
      <c r="E1687" s="38" t="s">
        <v>58</v>
      </c>
      <c r="F1687" s="38" t="s">
        <v>55</v>
      </c>
      <c r="G1687" s="40">
        <v>548.16571428571444</v>
      </c>
      <c r="H1687" s="40">
        <v>3353.5357142857142</v>
      </c>
      <c r="I1687" s="40">
        <v>11734.932857142858</v>
      </c>
      <c r="J1687" s="40">
        <v>16499.955714285716</v>
      </c>
      <c r="K1687" s="40">
        <v>11655.601428571428</v>
      </c>
      <c r="L1687" s="40">
        <v>4960.4957142857147</v>
      </c>
      <c r="M1687" s="40">
        <v>1833.6242857142863</v>
      </c>
      <c r="N1687" s="40">
        <v>556.91285714285721</v>
      </c>
      <c r="O1687" s="40">
        <v>148.5085714285714</v>
      </c>
      <c r="P1687" s="40">
        <v>37.462857142857139</v>
      </c>
      <c r="Q1687" s="40">
        <v>6.5799999999999992</v>
      </c>
      <c r="R1687" s="40">
        <v>0.97428571428571442</v>
      </c>
      <c r="S1687" s="40">
        <v>0.13142857142857151</v>
      </c>
      <c r="T1687" s="40">
        <v>0</v>
      </c>
      <c r="U1687" s="40">
        <v>0</v>
      </c>
      <c r="V1687" s="40">
        <v>0</v>
      </c>
      <c r="W1687" s="40">
        <v>0</v>
      </c>
      <c r="X1687" s="40">
        <v>0</v>
      </c>
      <c r="Y1687" s="40">
        <v>0</v>
      </c>
      <c r="Z1687" s="40">
        <v>0</v>
      </c>
      <c r="AA1687" s="40">
        <v>0</v>
      </c>
      <c r="AB1687" s="40">
        <v>0</v>
      </c>
      <c r="AC1687" s="40">
        <v>0</v>
      </c>
      <c r="AD1687" s="40">
        <v>0</v>
      </c>
    </row>
    <row r="1688" spans="1:30" x14ac:dyDescent="0.25">
      <c r="A1688" s="35">
        <v>1.5</v>
      </c>
      <c r="B1688" s="36" t="s">
        <v>5</v>
      </c>
      <c r="C1688" s="38" t="s">
        <v>1</v>
      </c>
      <c r="D1688" s="36" t="s">
        <v>32</v>
      </c>
      <c r="E1688" s="38" t="s">
        <v>58</v>
      </c>
      <c r="F1688" s="38" t="s">
        <v>54</v>
      </c>
      <c r="G1688" s="40">
        <v>20.096428571428572</v>
      </c>
      <c r="H1688" s="40">
        <v>146.41369047619048</v>
      </c>
      <c r="I1688" s="40">
        <v>575.4761904761906</v>
      </c>
      <c r="J1688" s="40">
        <v>944.37261904761908</v>
      </c>
      <c r="K1688" s="40">
        <v>767.44345238095229</v>
      </c>
      <c r="L1688" s="40">
        <v>358.3428571428571</v>
      </c>
      <c r="M1688" s="40">
        <v>138.55654761904759</v>
      </c>
      <c r="N1688" s="40">
        <v>43.661904761904758</v>
      </c>
      <c r="O1688" s="40">
        <v>12.317857142857141</v>
      </c>
      <c r="P1688" s="40">
        <v>3.229166666666667</v>
      </c>
      <c r="Q1688" s="40">
        <v>0.69523809523809521</v>
      </c>
      <c r="R1688" s="40">
        <v>0.12261904761904764</v>
      </c>
      <c r="S1688" s="40">
        <v>5.9523809523809512E-3</v>
      </c>
      <c r="T1688" s="40">
        <v>0</v>
      </c>
      <c r="U1688" s="40">
        <v>0</v>
      </c>
      <c r="V1688" s="40">
        <v>0</v>
      </c>
      <c r="W1688" s="40">
        <v>0</v>
      </c>
      <c r="X1688" s="40">
        <v>0</v>
      </c>
      <c r="Y1688" s="40">
        <v>0</v>
      </c>
      <c r="Z1688" s="40">
        <v>0</v>
      </c>
      <c r="AA1688" s="40">
        <v>0</v>
      </c>
      <c r="AB1688" s="40">
        <v>0</v>
      </c>
      <c r="AC1688" s="40">
        <v>0</v>
      </c>
      <c r="AD1688" s="40">
        <v>0</v>
      </c>
    </row>
    <row r="1689" spans="1:30" x14ac:dyDescent="0.25">
      <c r="A1689" s="35">
        <v>1.5</v>
      </c>
      <c r="B1689" s="36" t="s">
        <v>5</v>
      </c>
      <c r="C1689" s="38" t="s">
        <v>1</v>
      </c>
      <c r="D1689" s="36" t="s">
        <v>32</v>
      </c>
      <c r="E1689" s="38" t="s">
        <v>58</v>
      </c>
      <c r="F1689" s="38" t="s">
        <v>53</v>
      </c>
      <c r="G1689" s="40">
        <v>172.02</v>
      </c>
      <c r="H1689" s="40">
        <v>939.52</v>
      </c>
      <c r="I1689" s="40">
        <v>3030.92</v>
      </c>
      <c r="J1689" s="40">
        <v>3884.08</v>
      </c>
      <c r="K1689" s="40">
        <v>2618.9700000000003</v>
      </c>
      <c r="L1689" s="40">
        <v>1099.5699999999997</v>
      </c>
      <c r="M1689" s="40">
        <v>415.56999999999971</v>
      </c>
      <c r="N1689" s="40">
        <v>131.94000000000051</v>
      </c>
      <c r="O1689" s="40">
        <v>34.670000000000073</v>
      </c>
      <c r="P1689" s="40">
        <v>8.6100000000005821</v>
      </c>
      <c r="Q1689" s="40">
        <v>1.8399999999983265</v>
      </c>
      <c r="R1689" s="40">
        <v>0.22000000000116415</v>
      </c>
      <c r="S1689" s="40">
        <v>1.0000000000218279E-2</v>
      </c>
      <c r="T1689" s="40">
        <v>0</v>
      </c>
      <c r="U1689" s="40">
        <v>0</v>
      </c>
      <c r="V1689" s="40">
        <v>0</v>
      </c>
      <c r="W1689" s="40">
        <v>0</v>
      </c>
      <c r="X1689" s="40">
        <v>0</v>
      </c>
      <c r="Y1689" s="40">
        <v>0</v>
      </c>
      <c r="Z1689" s="40">
        <v>0</v>
      </c>
      <c r="AA1689" s="40">
        <v>0</v>
      </c>
      <c r="AB1689" s="40">
        <v>0</v>
      </c>
      <c r="AC1689" s="40">
        <v>0</v>
      </c>
      <c r="AD1689" s="40">
        <v>0</v>
      </c>
    </row>
    <row r="1690" spans="1:30" x14ac:dyDescent="0.25">
      <c r="A1690" s="35">
        <v>1.5</v>
      </c>
      <c r="B1690" s="36" t="s">
        <v>5</v>
      </c>
      <c r="C1690" s="38" t="s">
        <v>1</v>
      </c>
      <c r="D1690" s="36" t="s">
        <v>32</v>
      </c>
      <c r="E1690" s="38" t="s">
        <v>57</v>
      </c>
      <c r="F1690" s="38" t="s">
        <v>56</v>
      </c>
      <c r="G1690" s="40">
        <v>48259.419999999991</v>
      </c>
      <c r="H1690" s="40">
        <v>213880.48</v>
      </c>
      <c r="I1690" s="40">
        <v>576597.31999999995</v>
      </c>
      <c r="J1690" s="40">
        <v>590971.03999999992</v>
      </c>
      <c r="K1690" s="40">
        <v>336055.70000000007</v>
      </c>
      <c r="L1690" s="40">
        <v>122920.56000000001</v>
      </c>
      <c r="M1690" s="40">
        <v>38639.17</v>
      </c>
      <c r="N1690" s="40">
        <v>9536.8000000000011</v>
      </c>
      <c r="O1690" s="40">
        <v>1952.5399999999993</v>
      </c>
      <c r="P1690" s="40">
        <v>356.78999999999996</v>
      </c>
      <c r="Q1690" s="40">
        <v>53.1</v>
      </c>
      <c r="R1690" s="40">
        <v>6.37</v>
      </c>
      <c r="S1690" s="40">
        <v>0.8600000000000001</v>
      </c>
      <c r="T1690" s="40">
        <v>0.08</v>
      </c>
      <c r="U1690" s="40">
        <v>6.0000000000000005E-2</v>
      </c>
      <c r="V1690" s="40">
        <v>0</v>
      </c>
      <c r="W1690" s="40">
        <v>0</v>
      </c>
      <c r="X1690" s="40">
        <v>0</v>
      </c>
      <c r="Y1690" s="40">
        <v>0</v>
      </c>
      <c r="Z1690" s="40">
        <v>0</v>
      </c>
      <c r="AA1690" s="40">
        <v>0</v>
      </c>
      <c r="AB1690" s="40">
        <v>0</v>
      </c>
      <c r="AC1690" s="40">
        <v>0</v>
      </c>
      <c r="AD1690" s="40">
        <v>0</v>
      </c>
    </row>
    <row r="1691" spans="1:30" x14ac:dyDescent="0.25">
      <c r="A1691" s="35">
        <v>1.5</v>
      </c>
      <c r="B1691" s="36" t="s">
        <v>5</v>
      </c>
      <c r="C1691" s="38" t="s">
        <v>1</v>
      </c>
      <c r="D1691" s="36" t="s">
        <v>32</v>
      </c>
      <c r="E1691" s="38" t="s">
        <v>57</v>
      </c>
      <c r="F1691" s="38" t="s">
        <v>55</v>
      </c>
      <c r="G1691" s="40">
        <v>551.21571428571428</v>
      </c>
      <c r="H1691" s="40">
        <v>3329.6300000000006</v>
      </c>
      <c r="I1691" s="40">
        <v>11624.009999999997</v>
      </c>
      <c r="J1691" s="40">
        <v>16406.935714285719</v>
      </c>
      <c r="K1691" s="40">
        <v>11841.177142857146</v>
      </c>
      <c r="L1691" s="40">
        <v>5212.4357142857143</v>
      </c>
      <c r="M1691" s="40">
        <v>1894.8328571428569</v>
      </c>
      <c r="N1691" s="40">
        <v>543.83714285714291</v>
      </c>
      <c r="O1691" s="40">
        <v>128.95857142857147</v>
      </c>
      <c r="P1691" s="40">
        <v>28.472857142857141</v>
      </c>
      <c r="Q1691" s="40">
        <v>4.5671428571428567</v>
      </c>
      <c r="R1691" s="40">
        <v>0.78285714285714281</v>
      </c>
      <c r="S1691" s="40">
        <v>9.2857142857142888E-2</v>
      </c>
      <c r="T1691" s="40">
        <v>0</v>
      </c>
      <c r="U1691" s="40">
        <v>0</v>
      </c>
      <c r="V1691" s="40">
        <v>0</v>
      </c>
      <c r="W1691" s="40">
        <v>0</v>
      </c>
      <c r="X1691" s="40">
        <v>0</v>
      </c>
      <c r="Y1691" s="40">
        <v>0</v>
      </c>
      <c r="Z1691" s="40">
        <v>0</v>
      </c>
      <c r="AA1691" s="40">
        <v>0</v>
      </c>
      <c r="AB1691" s="40">
        <v>0</v>
      </c>
      <c r="AC1691" s="40">
        <v>0</v>
      </c>
      <c r="AD1691" s="40">
        <v>0</v>
      </c>
    </row>
    <row r="1692" spans="1:30" x14ac:dyDescent="0.25">
      <c r="A1692" s="35">
        <v>1.5</v>
      </c>
      <c r="B1692" s="36" t="s">
        <v>5</v>
      </c>
      <c r="C1692" s="38" t="s">
        <v>1</v>
      </c>
      <c r="D1692" s="36" t="s">
        <v>32</v>
      </c>
      <c r="E1692" s="38" t="s">
        <v>57</v>
      </c>
      <c r="F1692" s="38" t="s">
        <v>54</v>
      </c>
      <c r="G1692" s="40">
        <v>20.953571428571426</v>
      </c>
      <c r="H1692" s="40">
        <v>145.85773809523809</v>
      </c>
      <c r="I1692" s="40">
        <v>578.89285714285711</v>
      </c>
      <c r="J1692" s="40">
        <v>961.3654761904761</v>
      </c>
      <c r="K1692" s="40">
        <v>789.58452380952349</v>
      </c>
      <c r="L1692" s="40">
        <v>381.56666666666661</v>
      </c>
      <c r="M1692" s="40">
        <v>147.44166666666663</v>
      </c>
      <c r="N1692" s="40">
        <v>44.764880952380949</v>
      </c>
      <c r="O1692" s="40">
        <v>10.874999999999998</v>
      </c>
      <c r="P1692" s="40">
        <v>2.3297619047619049</v>
      </c>
      <c r="Q1692" s="40">
        <v>0.42440476190476184</v>
      </c>
      <c r="R1692" s="40">
        <v>0.10000000000000005</v>
      </c>
      <c r="S1692" s="40">
        <v>7.1428571428571418E-3</v>
      </c>
      <c r="T1692" s="40">
        <v>0</v>
      </c>
      <c r="U1692" s="40">
        <v>0</v>
      </c>
      <c r="V1692" s="40">
        <v>0</v>
      </c>
      <c r="W1692" s="40">
        <v>0</v>
      </c>
      <c r="X1692" s="40">
        <v>0</v>
      </c>
      <c r="Y1692" s="40">
        <v>0</v>
      </c>
      <c r="Z1692" s="40">
        <v>0</v>
      </c>
      <c r="AA1692" s="40">
        <v>0</v>
      </c>
      <c r="AB1692" s="40">
        <v>0</v>
      </c>
      <c r="AC1692" s="40">
        <v>0</v>
      </c>
      <c r="AD1692" s="40">
        <v>0</v>
      </c>
    </row>
    <row r="1693" spans="1:30" x14ac:dyDescent="0.25">
      <c r="A1693" s="35">
        <v>1.5</v>
      </c>
      <c r="B1693" s="36" t="s">
        <v>5</v>
      </c>
      <c r="C1693" s="38" t="s">
        <v>1</v>
      </c>
      <c r="D1693" s="36" t="s">
        <v>32</v>
      </c>
      <c r="E1693" s="38" t="s">
        <v>57</v>
      </c>
      <c r="F1693" s="38" t="s">
        <v>53</v>
      </c>
      <c r="G1693" s="40">
        <v>170.92</v>
      </c>
      <c r="H1693" s="40">
        <v>921.99000000000012</v>
      </c>
      <c r="I1693" s="40">
        <v>2880.6400000000003</v>
      </c>
      <c r="J1693" s="40">
        <v>3683.8099999999995</v>
      </c>
      <c r="K1693" s="40">
        <v>2592.3499999999995</v>
      </c>
      <c r="L1693" s="40">
        <v>1151.4900000000016</v>
      </c>
      <c r="M1693" s="40">
        <v>430.20999999999913</v>
      </c>
      <c r="N1693" s="40">
        <v>125.54000000000087</v>
      </c>
      <c r="O1693" s="40">
        <v>29.979999999999563</v>
      </c>
      <c r="P1693" s="40">
        <v>6.5299999999988358</v>
      </c>
      <c r="Q1693" s="40">
        <v>1.25</v>
      </c>
      <c r="R1693" s="40">
        <v>0.25</v>
      </c>
      <c r="S1693" s="40">
        <v>1.0000000000218279E-2</v>
      </c>
      <c r="T1693" s="40">
        <v>0</v>
      </c>
      <c r="U1693" s="40">
        <v>0</v>
      </c>
      <c r="V1693" s="40">
        <v>0</v>
      </c>
      <c r="W1693" s="40">
        <v>0</v>
      </c>
      <c r="X1693" s="40">
        <v>0</v>
      </c>
      <c r="Y1693" s="40">
        <v>0</v>
      </c>
      <c r="Z1693" s="40">
        <v>0</v>
      </c>
      <c r="AA1693" s="40">
        <v>0</v>
      </c>
      <c r="AB1693" s="40">
        <v>0</v>
      </c>
      <c r="AC1693" s="40">
        <v>0</v>
      </c>
      <c r="AD1693" s="40">
        <v>0</v>
      </c>
    </row>
    <row r="1694" spans="1:30" x14ac:dyDescent="0.25">
      <c r="A1694" s="35">
        <v>1.5</v>
      </c>
      <c r="B1694" s="36" t="s">
        <v>5</v>
      </c>
      <c r="C1694" s="38" t="s">
        <v>1</v>
      </c>
      <c r="D1694" s="36" t="s">
        <v>32</v>
      </c>
      <c r="E1694" s="38" t="s">
        <v>34</v>
      </c>
      <c r="F1694" s="38" t="s">
        <v>56</v>
      </c>
      <c r="G1694" s="40">
        <v>47961.93</v>
      </c>
      <c r="H1694" s="40">
        <v>208662.02</v>
      </c>
      <c r="I1694" s="40">
        <v>537073.14</v>
      </c>
      <c r="J1694" s="40">
        <v>524189.8</v>
      </c>
      <c r="K1694" s="40">
        <v>290688.46000000002</v>
      </c>
      <c r="L1694" s="40">
        <v>107666.00000000001</v>
      </c>
      <c r="M1694" s="40">
        <v>34805.320000000007</v>
      </c>
      <c r="N1694" s="40">
        <v>8916.7800000000025</v>
      </c>
      <c r="O1694" s="40">
        <v>1872.7899999999995</v>
      </c>
      <c r="P1694" s="40">
        <v>350.67</v>
      </c>
      <c r="Q1694" s="40">
        <v>53.510000000000019</v>
      </c>
      <c r="R1694" s="40">
        <v>7.83</v>
      </c>
      <c r="S1694" s="40">
        <v>0.99000000000000044</v>
      </c>
      <c r="T1694" s="40">
        <v>0.03</v>
      </c>
      <c r="U1694" s="40">
        <v>0</v>
      </c>
      <c r="V1694" s="40">
        <v>0</v>
      </c>
      <c r="W1694" s="40">
        <v>0</v>
      </c>
      <c r="X1694" s="40">
        <v>0</v>
      </c>
      <c r="Y1694" s="40">
        <v>0</v>
      </c>
      <c r="Z1694" s="40">
        <v>0</v>
      </c>
      <c r="AA1694" s="40">
        <v>0</v>
      </c>
      <c r="AB1694" s="40">
        <v>0</v>
      </c>
      <c r="AC1694" s="40">
        <v>0</v>
      </c>
      <c r="AD1694" s="40">
        <v>0</v>
      </c>
    </row>
    <row r="1695" spans="1:30" x14ac:dyDescent="0.25">
      <c r="A1695" s="35">
        <v>1.5</v>
      </c>
      <c r="B1695" s="36" t="s">
        <v>5</v>
      </c>
      <c r="C1695" s="38" t="s">
        <v>1</v>
      </c>
      <c r="D1695" s="36" t="s">
        <v>32</v>
      </c>
      <c r="E1695" s="38" t="s">
        <v>34</v>
      </c>
      <c r="F1695" s="38" t="s">
        <v>55</v>
      </c>
      <c r="G1695" s="40">
        <v>546.00142857142851</v>
      </c>
      <c r="H1695" s="40">
        <v>3372.2285714285717</v>
      </c>
      <c r="I1695" s="40">
        <v>11953.744285714285</v>
      </c>
      <c r="J1695" s="40">
        <v>16958.938571428567</v>
      </c>
      <c r="K1695" s="40">
        <v>12241.47857142857</v>
      </c>
      <c r="L1695" s="40">
        <v>5365.2657142857142</v>
      </c>
      <c r="M1695" s="40">
        <v>1971.2628571428575</v>
      </c>
      <c r="N1695" s="40">
        <v>580.62857142857149</v>
      </c>
      <c r="O1695" s="40">
        <v>140.59857142857143</v>
      </c>
      <c r="P1695" s="40">
        <v>28.928571428571434</v>
      </c>
      <c r="Q1695" s="40">
        <v>4.2557142857142871</v>
      </c>
      <c r="R1695" s="40">
        <v>0.55999999999999994</v>
      </c>
      <c r="S1695" s="40">
        <v>8.857142857142862E-2</v>
      </c>
      <c r="T1695" s="40">
        <v>0</v>
      </c>
      <c r="U1695" s="40">
        <v>0</v>
      </c>
      <c r="V1695" s="40">
        <v>0</v>
      </c>
      <c r="W1695" s="40">
        <v>0</v>
      </c>
      <c r="X1695" s="40">
        <v>0</v>
      </c>
      <c r="Y1695" s="40">
        <v>0</v>
      </c>
      <c r="Z1695" s="40">
        <v>0</v>
      </c>
      <c r="AA1695" s="40">
        <v>0</v>
      </c>
      <c r="AB1695" s="40">
        <v>0</v>
      </c>
      <c r="AC1695" s="40">
        <v>0</v>
      </c>
      <c r="AD1695" s="40">
        <v>0</v>
      </c>
    </row>
    <row r="1696" spans="1:30" x14ac:dyDescent="0.25">
      <c r="A1696" s="35">
        <v>1.5</v>
      </c>
      <c r="B1696" s="36" t="s">
        <v>5</v>
      </c>
      <c r="C1696" s="38" t="s">
        <v>1</v>
      </c>
      <c r="D1696" s="36" t="s">
        <v>32</v>
      </c>
      <c r="E1696" s="38" t="s">
        <v>34</v>
      </c>
      <c r="F1696" s="38" t="s">
        <v>54</v>
      </c>
      <c r="G1696" s="40">
        <v>20.143452380952379</v>
      </c>
      <c r="H1696" s="40">
        <v>147.90892857142856</v>
      </c>
      <c r="I1696" s="40">
        <v>585.86369047619053</v>
      </c>
      <c r="J1696" s="40">
        <v>983.3125</v>
      </c>
      <c r="K1696" s="40">
        <v>819.38035714285706</v>
      </c>
      <c r="L1696" s="40">
        <v>398.24583333333328</v>
      </c>
      <c r="M1696" s="40">
        <v>155.27916666666667</v>
      </c>
      <c r="N1696" s="40">
        <v>48.513095238095225</v>
      </c>
      <c r="O1696" s="40">
        <v>12.300595238095239</v>
      </c>
      <c r="P1696" s="40">
        <v>2.8130952380952383</v>
      </c>
      <c r="Q1696" s="40">
        <v>0.51666666666666661</v>
      </c>
      <c r="R1696" s="40">
        <v>3.8095238095238106E-2</v>
      </c>
      <c r="S1696" s="40">
        <v>5.9523809523809518E-4</v>
      </c>
      <c r="T1696" s="40">
        <v>0</v>
      </c>
      <c r="U1696" s="40">
        <v>0</v>
      </c>
      <c r="V1696" s="40">
        <v>0</v>
      </c>
      <c r="W1696" s="40">
        <v>0</v>
      </c>
      <c r="X1696" s="40">
        <v>0</v>
      </c>
      <c r="Y1696" s="40">
        <v>0</v>
      </c>
      <c r="Z1696" s="40">
        <v>0</v>
      </c>
      <c r="AA1696" s="40">
        <v>0</v>
      </c>
      <c r="AB1696" s="40">
        <v>0</v>
      </c>
      <c r="AC1696" s="40">
        <v>0</v>
      </c>
      <c r="AD1696" s="40">
        <v>0</v>
      </c>
    </row>
    <row r="1697" spans="1:30" x14ac:dyDescent="0.25">
      <c r="A1697" s="35">
        <v>1.5</v>
      </c>
      <c r="B1697" s="36" t="s">
        <v>5</v>
      </c>
      <c r="C1697" s="38" t="s">
        <v>1</v>
      </c>
      <c r="D1697" s="36" t="s">
        <v>32</v>
      </c>
      <c r="E1697" s="38" t="s">
        <v>34</v>
      </c>
      <c r="F1697" s="38" t="s">
        <v>53</v>
      </c>
      <c r="G1697" s="40">
        <v>176.04</v>
      </c>
      <c r="H1697" s="40">
        <v>951.17000000000007</v>
      </c>
      <c r="I1697" s="40">
        <v>3165.13</v>
      </c>
      <c r="J1697" s="40">
        <v>4145.9799999999996</v>
      </c>
      <c r="K1697" s="40">
        <v>2892.1000000000004</v>
      </c>
      <c r="L1697" s="40">
        <v>1275.7399999999998</v>
      </c>
      <c r="M1697" s="40">
        <v>478.55999999999949</v>
      </c>
      <c r="N1697" s="40">
        <v>142.98000000000138</v>
      </c>
      <c r="O1697" s="40">
        <v>35.68999999999869</v>
      </c>
      <c r="P1697" s="40">
        <v>7.680000000000291</v>
      </c>
      <c r="Q1697" s="40">
        <v>1.3999999999996362</v>
      </c>
      <c r="R1697" s="40">
        <v>0.2000000000007276</v>
      </c>
      <c r="S1697" s="40">
        <v>2.0000000000436557E-2</v>
      </c>
      <c r="T1697" s="40">
        <v>1.0000000000218279E-2</v>
      </c>
      <c r="U1697" s="40">
        <v>0</v>
      </c>
      <c r="V1697" s="40">
        <v>0</v>
      </c>
      <c r="W1697" s="40">
        <v>0</v>
      </c>
      <c r="X1697" s="40">
        <v>0</v>
      </c>
      <c r="Y1697" s="40">
        <v>0</v>
      </c>
      <c r="Z1697" s="40">
        <v>0</v>
      </c>
      <c r="AA1697" s="40">
        <v>0</v>
      </c>
      <c r="AB1697" s="40">
        <v>0</v>
      </c>
      <c r="AC1697" s="40">
        <v>0</v>
      </c>
      <c r="AD1697" s="40">
        <v>0</v>
      </c>
    </row>
    <row r="1698" spans="1:30" x14ac:dyDescent="0.25">
      <c r="A1698" s="35">
        <v>1.5</v>
      </c>
      <c r="B1698" s="36" t="s">
        <v>5</v>
      </c>
      <c r="C1698" s="38" t="s">
        <v>1</v>
      </c>
      <c r="D1698" s="36" t="s">
        <v>32</v>
      </c>
      <c r="E1698" s="38" t="s">
        <v>35</v>
      </c>
      <c r="F1698" s="38" t="s">
        <v>56</v>
      </c>
      <c r="G1698" s="40">
        <v>48162.990000000005</v>
      </c>
      <c r="H1698" s="40">
        <v>210129.85</v>
      </c>
      <c r="I1698" s="40">
        <v>548985.15000000014</v>
      </c>
      <c r="J1698" s="40">
        <v>545031.38000000012</v>
      </c>
      <c r="K1698" s="40">
        <v>307165.54999999993</v>
      </c>
      <c r="L1698" s="40">
        <v>116604.04000000002</v>
      </c>
      <c r="M1698" s="40">
        <v>39557.300000000017</v>
      </c>
      <c r="N1698" s="40">
        <v>10981.760000000002</v>
      </c>
      <c r="O1698" s="40">
        <v>2607.6499999999996</v>
      </c>
      <c r="P1698" s="40">
        <v>579.55999999999995</v>
      </c>
      <c r="Q1698" s="40">
        <v>98.81</v>
      </c>
      <c r="R1698" s="40">
        <v>16.479999999999997</v>
      </c>
      <c r="S1698" s="40">
        <v>2.9499999999999993</v>
      </c>
      <c r="T1698" s="40">
        <v>1.1600000000000004</v>
      </c>
      <c r="U1698" s="40">
        <v>0.39000000000000012</v>
      </c>
      <c r="V1698" s="40">
        <v>0.05</v>
      </c>
      <c r="W1698" s="40">
        <v>0</v>
      </c>
      <c r="X1698" s="40">
        <v>0</v>
      </c>
      <c r="Y1698" s="40">
        <v>0</v>
      </c>
      <c r="Z1698" s="40">
        <v>0</v>
      </c>
      <c r="AA1698" s="40">
        <v>0</v>
      </c>
      <c r="AB1698" s="40">
        <v>0</v>
      </c>
      <c r="AC1698" s="40">
        <v>0</v>
      </c>
      <c r="AD1698" s="40">
        <v>0</v>
      </c>
    </row>
    <row r="1699" spans="1:30" x14ac:dyDescent="0.25">
      <c r="A1699" s="35">
        <v>1.5</v>
      </c>
      <c r="B1699" s="36" t="s">
        <v>5</v>
      </c>
      <c r="C1699" s="38" t="s">
        <v>1</v>
      </c>
      <c r="D1699" s="36" t="s">
        <v>32</v>
      </c>
      <c r="E1699" s="38" t="s">
        <v>35</v>
      </c>
      <c r="F1699" s="38" t="s">
        <v>55</v>
      </c>
      <c r="G1699" s="40">
        <v>552.98714285714289</v>
      </c>
      <c r="H1699" s="40">
        <v>3340.0171428571421</v>
      </c>
      <c r="I1699" s="40">
        <v>11834.934285714287</v>
      </c>
      <c r="J1699" s="40">
        <v>16740.66857142857</v>
      </c>
      <c r="K1699" s="40">
        <v>11976.848571428573</v>
      </c>
      <c r="L1699" s="40">
        <v>5156.2428571428591</v>
      </c>
      <c r="M1699" s="40">
        <v>1876.1399999999999</v>
      </c>
      <c r="N1699" s="40">
        <v>556.4228571428572</v>
      </c>
      <c r="O1699" s="40">
        <v>140.31000000000003</v>
      </c>
      <c r="P1699" s="40">
        <v>33.835714285714282</v>
      </c>
      <c r="Q1699" s="40">
        <v>5.9285714285714297</v>
      </c>
      <c r="R1699" s="40">
        <v>0.79285714285714282</v>
      </c>
      <c r="S1699" s="40">
        <v>0.15285714285714294</v>
      </c>
      <c r="T1699" s="40">
        <v>3.7142857142857137E-2</v>
      </c>
      <c r="U1699" s="40">
        <v>5.7142857142857143E-3</v>
      </c>
      <c r="V1699" s="40">
        <v>0</v>
      </c>
      <c r="W1699" s="40">
        <v>0</v>
      </c>
      <c r="X1699" s="40">
        <v>0</v>
      </c>
      <c r="Y1699" s="40">
        <v>0</v>
      </c>
      <c r="Z1699" s="40">
        <v>0</v>
      </c>
      <c r="AA1699" s="40">
        <v>0</v>
      </c>
      <c r="AB1699" s="40">
        <v>0</v>
      </c>
      <c r="AC1699" s="40">
        <v>0</v>
      </c>
      <c r="AD1699" s="40">
        <v>0</v>
      </c>
    </row>
    <row r="1700" spans="1:30" x14ac:dyDescent="0.25">
      <c r="A1700" s="35">
        <v>1.5</v>
      </c>
      <c r="B1700" s="36" t="s">
        <v>5</v>
      </c>
      <c r="C1700" s="38" t="s">
        <v>1</v>
      </c>
      <c r="D1700" s="36" t="s">
        <v>32</v>
      </c>
      <c r="E1700" s="38" t="s">
        <v>35</v>
      </c>
      <c r="F1700" s="38" t="s">
        <v>54</v>
      </c>
      <c r="G1700" s="40">
        <v>19.93154761904762</v>
      </c>
      <c r="H1700" s="40">
        <v>148.02678571428572</v>
      </c>
      <c r="I1700" s="40">
        <v>581.16964285714278</v>
      </c>
      <c r="J1700" s="40">
        <v>966.1952380952381</v>
      </c>
      <c r="K1700" s="40">
        <v>800.39464285714257</v>
      </c>
      <c r="L1700" s="40">
        <v>380.59345238095244</v>
      </c>
      <c r="M1700" s="40">
        <v>146.70833333333334</v>
      </c>
      <c r="N1700" s="40">
        <v>45.090476190476181</v>
      </c>
      <c r="O1700" s="40">
        <v>11.857738095238094</v>
      </c>
      <c r="P1700" s="40">
        <v>2.7958333333333334</v>
      </c>
      <c r="Q1700" s="40">
        <v>0.55357142857142871</v>
      </c>
      <c r="R1700" s="40">
        <v>0.12142857142857151</v>
      </c>
      <c r="S1700" s="40">
        <v>3.4523809523809533E-2</v>
      </c>
      <c r="T1700" s="40">
        <v>2.976190476190476E-3</v>
      </c>
      <c r="U1700" s="40">
        <v>8.9285714285714281E-3</v>
      </c>
      <c r="V1700" s="40">
        <v>0</v>
      </c>
      <c r="W1700" s="40">
        <v>0</v>
      </c>
      <c r="X1700" s="40">
        <v>0</v>
      </c>
      <c r="Y1700" s="40">
        <v>0</v>
      </c>
      <c r="Z1700" s="40">
        <v>0</v>
      </c>
      <c r="AA1700" s="40">
        <v>0</v>
      </c>
      <c r="AB1700" s="40">
        <v>0</v>
      </c>
      <c r="AC1700" s="40">
        <v>0</v>
      </c>
      <c r="AD1700" s="40">
        <v>0</v>
      </c>
    </row>
    <row r="1701" spans="1:30" x14ac:dyDescent="0.25">
      <c r="A1701" s="35">
        <v>1.5</v>
      </c>
      <c r="B1701" s="36" t="s">
        <v>5</v>
      </c>
      <c r="C1701" s="38" t="s">
        <v>1</v>
      </c>
      <c r="D1701" s="36" t="s">
        <v>32</v>
      </c>
      <c r="E1701" s="38" t="s">
        <v>35</v>
      </c>
      <c r="F1701" s="38" t="s">
        <v>53</v>
      </c>
      <c r="G1701" s="40">
        <v>173.63</v>
      </c>
      <c r="H1701" s="40">
        <v>948.83</v>
      </c>
      <c r="I1701" s="40">
        <v>3111.29</v>
      </c>
      <c r="J1701" s="40">
        <v>4068.8099999999995</v>
      </c>
      <c r="K1701" s="40">
        <v>2813.7300000000014</v>
      </c>
      <c r="L1701" s="40">
        <v>1215.3899999999994</v>
      </c>
      <c r="M1701" s="40">
        <v>449.47999999999956</v>
      </c>
      <c r="N1701" s="40">
        <v>134.57999999999993</v>
      </c>
      <c r="O1701" s="40">
        <v>34.260000000000218</v>
      </c>
      <c r="P1701" s="40">
        <v>8.5300000000006548</v>
      </c>
      <c r="Q1701" s="40">
        <v>1.6700000000000728</v>
      </c>
      <c r="R1701" s="40">
        <v>0.32999999999992724</v>
      </c>
      <c r="S1701" s="40">
        <v>5.9999999999490683E-2</v>
      </c>
      <c r="T1701" s="40">
        <v>0</v>
      </c>
      <c r="U1701" s="40">
        <v>0</v>
      </c>
      <c r="V1701" s="40">
        <v>0</v>
      </c>
      <c r="W1701" s="40">
        <v>0</v>
      </c>
      <c r="X1701" s="40">
        <v>0</v>
      </c>
      <c r="Y1701" s="40">
        <v>0</v>
      </c>
      <c r="Z1701" s="40">
        <v>0</v>
      </c>
      <c r="AA1701" s="40">
        <v>0</v>
      </c>
      <c r="AB1701" s="40">
        <v>0</v>
      </c>
      <c r="AC1701" s="40">
        <v>0</v>
      </c>
      <c r="AD1701" s="40">
        <v>0</v>
      </c>
    </row>
    <row r="1702" spans="1:30" x14ac:dyDescent="0.25">
      <c r="A1702" s="35">
        <v>1.5</v>
      </c>
      <c r="B1702" s="36" t="s">
        <v>5</v>
      </c>
      <c r="C1702" s="38" t="s">
        <v>1</v>
      </c>
      <c r="D1702" s="36" t="s">
        <v>36</v>
      </c>
      <c r="E1702" s="38" t="s">
        <v>37</v>
      </c>
      <c r="F1702" s="38" t="s">
        <v>56</v>
      </c>
      <c r="G1702" s="40">
        <v>48246.769999999982</v>
      </c>
      <c r="H1702" s="40">
        <v>213697.87999999998</v>
      </c>
      <c r="I1702" s="40">
        <v>572541.40999999992</v>
      </c>
      <c r="J1702" s="40">
        <v>578734.64999999991</v>
      </c>
      <c r="K1702" s="40">
        <v>332584.67</v>
      </c>
      <c r="L1702" s="40">
        <v>131523.93</v>
      </c>
      <c r="M1702" s="40">
        <v>47707.39</v>
      </c>
      <c r="N1702" s="40">
        <v>14603.750000000002</v>
      </c>
      <c r="O1702" s="40">
        <v>3767.6300000000006</v>
      </c>
      <c r="P1702" s="40">
        <v>877.29</v>
      </c>
      <c r="Q1702" s="40">
        <v>147.31</v>
      </c>
      <c r="R1702" s="40">
        <v>20.18</v>
      </c>
      <c r="S1702" s="40">
        <v>2.7800000000000002</v>
      </c>
      <c r="T1702" s="40">
        <v>0.47999999999999993</v>
      </c>
      <c r="U1702" s="40">
        <v>0</v>
      </c>
      <c r="V1702" s="40">
        <v>0</v>
      </c>
      <c r="W1702" s="40">
        <v>0</v>
      </c>
      <c r="X1702" s="40">
        <v>0</v>
      </c>
      <c r="Y1702" s="40">
        <v>0</v>
      </c>
      <c r="Z1702" s="40">
        <v>0</v>
      </c>
      <c r="AA1702" s="40">
        <v>0</v>
      </c>
      <c r="AB1702" s="40">
        <v>0</v>
      </c>
      <c r="AC1702" s="40">
        <v>0</v>
      </c>
      <c r="AD1702" s="40">
        <v>0</v>
      </c>
    </row>
    <row r="1703" spans="1:30" x14ac:dyDescent="0.25">
      <c r="A1703" s="35">
        <v>1.5</v>
      </c>
      <c r="B1703" s="36" t="s">
        <v>5</v>
      </c>
      <c r="C1703" s="38" t="s">
        <v>1</v>
      </c>
      <c r="D1703" s="36" t="s">
        <v>36</v>
      </c>
      <c r="E1703" s="38" t="s">
        <v>37</v>
      </c>
      <c r="F1703" s="38" t="s">
        <v>55</v>
      </c>
      <c r="G1703" s="40">
        <v>546.54428571428593</v>
      </c>
      <c r="H1703" s="40">
        <v>3300.4214285714284</v>
      </c>
      <c r="I1703" s="40">
        <v>11532.977142857146</v>
      </c>
      <c r="J1703" s="40">
        <v>16186.782857142854</v>
      </c>
      <c r="K1703" s="40">
        <v>11481.752857142857</v>
      </c>
      <c r="L1703" s="40">
        <v>5029.8471428571429</v>
      </c>
      <c r="M1703" s="40">
        <v>1881.0714285714287</v>
      </c>
      <c r="N1703" s="40">
        <v>583.05142857142857</v>
      </c>
      <c r="O1703" s="40">
        <v>157.78571428571431</v>
      </c>
      <c r="P1703" s="40">
        <v>42.767142857142858</v>
      </c>
      <c r="Q1703" s="40">
        <v>7.7842857142857138</v>
      </c>
      <c r="R1703" s="40">
        <v>1.4614285714285715</v>
      </c>
      <c r="S1703" s="40">
        <v>0.1485714285714286</v>
      </c>
      <c r="T1703" s="40">
        <v>2.1428571428571429E-2</v>
      </c>
      <c r="U1703" s="40">
        <v>0</v>
      </c>
      <c r="V1703" s="40">
        <v>0</v>
      </c>
      <c r="W1703" s="40">
        <v>0</v>
      </c>
      <c r="X1703" s="40">
        <v>0</v>
      </c>
      <c r="Y1703" s="40">
        <v>0</v>
      </c>
      <c r="Z1703" s="40">
        <v>0</v>
      </c>
      <c r="AA1703" s="40">
        <v>0</v>
      </c>
      <c r="AB1703" s="40">
        <v>0</v>
      </c>
      <c r="AC1703" s="40">
        <v>0</v>
      </c>
      <c r="AD1703" s="40">
        <v>0</v>
      </c>
    </row>
    <row r="1704" spans="1:30" x14ac:dyDescent="0.25">
      <c r="A1704" s="35">
        <v>1.5</v>
      </c>
      <c r="B1704" s="36" t="s">
        <v>5</v>
      </c>
      <c r="C1704" s="38" t="s">
        <v>1</v>
      </c>
      <c r="D1704" s="36" t="s">
        <v>36</v>
      </c>
      <c r="E1704" s="38" t="s">
        <v>37</v>
      </c>
      <c r="F1704" s="38" t="s">
        <v>54</v>
      </c>
      <c r="G1704" s="40">
        <v>19.930952380952373</v>
      </c>
      <c r="H1704" s="40">
        <v>145.78095238095236</v>
      </c>
      <c r="I1704" s="40">
        <v>567.69821428571436</v>
      </c>
      <c r="J1704" s="40">
        <v>930.40238095238078</v>
      </c>
      <c r="K1704" s="40">
        <v>767.39107142857131</v>
      </c>
      <c r="L1704" s="40">
        <v>364.63571428571436</v>
      </c>
      <c r="M1704" s="40">
        <v>142.74583333333334</v>
      </c>
      <c r="N1704" s="40">
        <v>45.418452380952374</v>
      </c>
      <c r="O1704" s="40">
        <v>13.282142857142857</v>
      </c>
      <c r="P1704" s="40">
        <v>3.3345238095238106</v>
      </c>
      <c r="Q1704" s="40">
        <v>0.70654761904761898</v>
      </c>
      <c r="R1704" s="40">
        <v>0.14523809523809522</v>
      </c>
      <c r="S1704" s="40">
        <v>1.4285714285714284E-2</v>
      </c>
      <c r="T1704" s="40">
        <v>7.1428571428571418E-3</v>
      </c>
      <c r="U1704" s="40">
        <v>2.3809523809523807E-3</v>
      </c>
      <c r="V1704" s="40">
        <v>0</v>
      </c>
      <c r="W1704" s="40">
        <v>0</v>
      </c>
      <c r="X1704" s="40">
        <v>0</v>
      </c>
      <c r="Y1704" s="40">
        <v>0</v>
      </c>
      <c r="Z1704" s="40">
        <v>0</v>
      </c>
      <c r="AA1704" s="40">
        <v>0</v>
      </c>
      <c r="AB1704" s="40">
        <v>0</v>
      </c>
      <c r="AC1704" s="40">
        <v>0</v>
      </c>
      <c r="AD1704" s="40">
        <v>0</v>
      </c>
    </row>
    <row r="1705" spans="1:30" x14ac:dyDescent="0.25">
      <c r="A1705" s="35">
        <v>1.5</v>
      </c>
      <c r="B1705" s="36" t="s">
        <v>5</v>
      </c>
      <c r="C1705" s="38" t="s">
        <v>1</v>
      </c>
      <c r="D1705" s="36" t="s">
        <v>36</v>
      </c>
      <c r="E1705" s="38" t="s">
        <v>37</v>
      </c>
      <c r="F1705" s="38" t="s">
        <v>53</v>
      </c>
      <c r="G1705" s="40">
        <v>170.5</v>
      </c>
      <c r="H1705" s="40">
        <v>912.66000000000008</v>
      </c>
      <c r="I1705" s="40">
        <v>2890.4700000000003</v>
      </c>
      <c r="J1705" s="40">
        <v>3762.75</v>
      </c>
      <c r="K1705" s="40">
        <v>2619.13</v>
      </c>
      <c r="L1705" s="40">
        <v>1138.1100000000006</v>
      </c>
      <c r="M1705" s="40">
        <v>428.40999999999985</v>
      </c>
      <c r="N1705" s="40">
        <v>135.32999999999993</v>
      </c>
      <c r="O1705" s="40">
        <v>37.099999999998545</v>
      </c>
      <c r="P1705" s="40">
        <v>9.9600000000009459</v>
      </c>
      <c r="Q1705" s="40">
        <v>2.180000000000291</v>
      </c>
      <c r="R1705" s="40">
        <v>0.48999999999978172</v>
      </c>
      <c r="S1705" s="40">
        <v>5.9999999999490683E-2</v>
      </c>
      <c r="T1705" s="40">
        <v>1.0000000000218279E-2</v>
      </c>
      <c r="U1705" s="40">
        <v>0</v>
      </c>
      <c r="V1705" s="40">
        <v>0</v>
      </c>
      <c r="W1705" s="40">
        <v>0</v>
      </c>
      <c r="X1705" s="40">
        <v>0</v>
      </c>
      <c r="Y1705" s="40">
        <v>0</v>
      </c>
      <c r="Z1705" s="40">
        <v>0</v>
      </c>
      <c r="AA1705" s="40">
        <v>0</v>
      </c>
      <c r="AB1705" s="40">
        <v>0</v>
      </c>
      <c r="AC1705" s="40">
        <v>0</v>
      </c>
      <c r="AD1705" s="40">
        <v>0</v>
      </c>
    </row>
    <row r="1706" spans="1:30" x14ac:dyDescent="0.25">
      <c r="A1706" s="35">
        <v>1.5</v>
      </c>
      <c r="B1706" s="36" t="s">
        <v>5</v>
      </c>
      <c r="C1706" s="38" t="s">
        <v>1</v>
      </c>
      <c r="D1706" s="36" t="s">
        <v>36</v>
      </c>
      <c r="E1706" s="38" t="s">
        <v>38</v>
      </c>
      <c r="F1706" s="38" t="s">
        <v>56</v>
      </c>
      <c r="G1706" s="40">
        <v>48336.440000000017</v>
      </c>
      <c r="H1706" s="40">
        <v>213313.33000000005</v>
      </c>
      <c r="I1706" s="40">
        <v>566690.66999999993</v>
      </c>
      <c r="J1706" s="40">
        <v>573652.62</v>
      </c>
      <c r="K1706" s="40">
        <v>330458.06999999995</v>
      </c>
      <c r="L1706" s="40">
        <v>131082.00999999998</v>
      </c>
      <c r="M1706" s="40">
        <v>47734.5</v>
      </c>
      <c r="N1706" s="40">
        <v>14622.580000000002</v>
      </c>
      <c r="O1706" s="40">
        <v>3772.2000000000007</v>
      </c>
      <c r="P1706" s="40">
        <v>859.36</v>
      </c>
      <c r="Q1706" s="40">
        <v>149.80000000000001</v>
      </c>
      <c r="R1706" s="40">
        <v>21.78</v>
      </c>
      <c r="S1706" s="40">
        <v>2.4700000000000002</v>
      </c>
      <c r="T1706" s="40">
        <v>0.21000000000000002</v>
      </c>
      <c r="U1706" s="40">
        <v>0.05</v>
      </c>
      <c r="V1706" s="40">
        <v>0</v>
      </c>
      <c r="W1706" s="40">
        <v>0</v>
      </c>
      <c r="X1706" s="40">
        <v>0</v>
      </c>
      <c r="Y1706" s="40">
        <v>0</v>
      </c>
      <c r="Z1706" s="40">
        <v>0</v>
      </c>
      <c r="AA1706" s="40">
        <v>0</v>
      </c>
      <c r="AB1706" s="40">
        <v>0</v>
      </c>
      <c r="AC1706" s="40">
        <v>0</v>
      </c>
      <c r="AD1706" s="40">
        <v>0</v>
      </c>
    </row>
    <row r="1707" spans="1:30" x14ac:dyDescent="0.25">
      <c r="A1707" s="35">
        <v>1.5</v>
      </c>
      <c r="B1707" s="36" t="s">
        <v>5</v>
      </c>
      <c r="C1707" s="38" t="s">
        <v>1</v>
      </c>
      <c r="D1707" s="36" t="s">
        <v>36</v>
      </c>
      <c r="E1707" s="38" t="s">
        <v>38</v>
      </c>
      <c r="F1707" s="38" t="s">
        <v>55</v>
      </c>
      <c r="G1707" s="40">
        <v>549.78</v>
      </c>
      <c r="H1707" s="40">
        <v>3342.3171428571432</v>
      </c>
      <c r="I1707" s="40">
        <v>11579.06</v>
      </c>
      <c r="J1707" s="40">
        <v>16163.932857142858</v>
      </c>
      <c r="K1707" s="40">
        <v>11496.525714285715</v>
      </c>
      <c r="L1707" s="40">
        <v>5061.642857142856</v>
      </c>
      <c r="M1707" s="40">
        <v>1900.2357142857143</v>
      </c>
      <c r="N1707" s="40">
        <v>586.52285714285722</v>
      </c>
      <c r="O1707" s="40">
        <v>159.7871428571429</v>
      </c>
      <c r="P1707" s="40">
        <v>41.342857142857142</v>
      </c>
      <c r="Q1707" s="40">
        <v>7.9342857142857142</v>
      </c>
      <c r="R1707" s="40">
        <v>1.3000000000000003</v>
      </c>
      <c r="S1707" s="40">
        <v>0.27142857142857152</v>
      </c>
      <c r="T1707" s="40">
        <v>2.9999999999999995E-2</v>
      </c>
      <c r="U1707" s="40">
        <v>0</v>
      </c>
      <c r="V1707" s="40">
        <v>0</v>
      </c>
      <c r="W1707" s="40">
        <v>0</v>
      </c>
      <c r="X1707" s="40">
        <v>0</v>
      </c>
      <c r="Y1707" s="40">
        <v>0</v>
      </c>
      <c r="Z1707" s="40">
        <v>0</v>
      </c>
      <c r="AA1707" s="40">
        <v>0</v>
      </c>
      <c r="AB1707" s="40">
        <v>0</v>
      </c>
      <c r="AC1707" s="40">
        <v>0</v>
      </c>
      <c r="AD1707" s="40">
        <v>0</v>
      </c>
    </row>
    <row r="1708" spans="1:30" x14ac:dyDescent="0.25">
      <c r="A1708" s="35">
        <v>1.5</v>
      </c>
      <c r="B1708" s="36" t="s">
        <v>5</v>
      </c>
      <c r="C1708" s="38" t="s">
        <v>1</v>
      </c>
      <c r="D1708" s="36" t="s">
        <v>36</v>
      </c>
      <c r="E1708" s="38" t="s">
        <v>38</v>
      </c>
      <c r="F1708" s="38" t="s">
        <v>54</v>
      </c>
      <c r="G1708" s="40">
        <v>20.480357142857137</v>
      </c>
      <c r="H1708" s="40">
        <v>145.57857142857139</v>
      </c>
      <c r="I1708" s="40">
        <v>570.52797619047624</v>
      </c>
      <c r="J1708" s="40">
        <v>928.50297619047603</v>
      </c>
      <c r="K1708" s="40">
        <v>760.90654761904761</v>
      </c>
      <c r="L1708" s="40">
        <v>368.74226190476185</v>
      </c>
      <c r="M1708" s="40">
        <v>144.56785714285715</v>
      </c>
      <c r="N1708" s="40">
        <v>46.095238095238095</v>
      </c>
      <c r="O1708" s="40">
        <v>12.963690476190473</v>
      </c>
      <c r="P1708" s="40">
        <v>3.6089285714285708</v>
      </c>
      <c r="Q1708" s="40">
        <v>0.73154761904761889</v>
      </c>
      <c r="R1708" s="40">
        <v>0.16369047619047622</v>
      </c>
      <c r="S1708" s="40">
        <v>4.1666666666666678E-2</v>
      </c>
      <c r="T1708" s="40">
        <v>0</v>
      </c>
      <c r="U1708" s="40">
        <v>0</v>
      </c>
      <c r="V1708" s="40">
        <v>0</v>
      </c>
      <c r="W1708" s="40">
        <v>0</v>
      </c>
      <c r="X1708" s="40">
        <v>0</v>
      </c>
      <c r="Y1708" s="40">
        <v>0</v>
      </c>
      <c r="Z1708" s="40">
        <v>0</v>
      </c>
      <c r="AA1708" s="40">
        <v>0</v>
      </c>
      <c r="AB1708" s="40">
        <v>0</v>
      </c>
      <c r="AC1708" s="40">
        <v>0</v>
      </c>
      <c r="AD1708" s="40">
        <v>0</v>
      </c>
    </row>
    <row r="1709" spans="1:30" x14ac:dyDescent="0.25">
      <c r="A1709" s="35">
        <v>1.5</v>
      </c>
      <c r="B1709" s="36" t="s">
        <v>5</v>
      </c>
      <c r="C1709" s="38" t="s">
        <v>1</v>
      </c>
      <c r="D1709" s="36" t="s">
        <v>36</v>
      </c>
      <c r="E1709" s="38" t="s">
        <v>38</v>
      </c>
      <c r="F1709" s="38" t="s">
        <v>53</v>
      </c>
      <c r="G1709" s="40">
        <v>172.26</v>
      </c>
      <c r="H1709" s="40">
        <v>937.07999999999993</v>
      </c>
      <c r="I1709" s="40">
        <v>2983.6499999999996</v>
      </c>
      <c r="J1709" s="40">
        <v>3815.25</v>
      </c>
      <c r="K1709" s="40">
        <v>2633.92</v>
      </c>
      <c r="L1709" s="40">
        <v>1158.9400000000005</v>
      </c>
      <c r="M1709" s="40">
        <v>435.90999999999985</v>
      </c>
      <c r="N1709" s="40">
        <v>135.35000000000036</v>
      </c>
      <c r="O1709" s="40">
        <v>37.709999999999127</v>
      </c>
      <c r="P1709" s="40">
        <v>9.5500000000010914</v>
      </c>
      <c r="Q1709" s="40">
        <v>2.0799999999999272</v>
      </c>
      <c r="R1709" s="40">
        <v>0.34000000000014552</v>
      </c>
      <c r="S1709" s="40">
        <v>1.9999999998617568E-2</v>
      </c>
      <c r="T1709" s="40">
        <v>0</v>
      </c>
      <c r="U1709" s="40">
        <v>0</v>
      </c>
      <c r="V1709" s="40">
        <v>0</v>
      </c>
      <c r="W1709" s="40">
        <v>0</v>
      </c>
      <c r="X1709" s="40">
        <v>0</v>
      </c>
      <c r="Y1709" s="40">
        <v>0</v>
      </c>
      <c r="Z1709" s="40">
        <v>0</v>
      </c>
      <c r="AA1709" s="40">
        <v>0</v>
      </c>
      <c r="AB1709" s="40">
        <v>0</v>
      </c>
      <c r="AC1709" s="40">
        <v>0</v>
      </c>
      <c r="AD1709" s="40">
        <v>0</v>
      </c>
    </row>
    <row r="1710" spans="1:30" x14ac:dyDescent="0.25">
      <c r="A1710" s="35">
        <v>1.5</v>
      </c>
      <c r="B1710" s="36" t="s">
        <v>5</v>
      </c>
      <c r="C1710" s="38" t="s">
        <v>1</v>
      </c>
      <c r="D1710" s="36" t="s">
        <v>36</v>
      </c>
      <c r="E1710" s="38" t="s">
        <v>59</v>
      </c>
      <c r="F1710" s="38" t="s">
        <v>56</v>
      </c>
      <c r="G1710" s="40">
        <v>48246.769999999982</v>
      </c>
      <c r="H1710" s="40">
        <v>214072.19999999998</v>
      </c>
      <c r="I1710" s="40">
        <v>570456.56000000017</v>
      </c>
      <c r="J1710" s="40">
        <v>564107.66</v>
      </c>
      <c r="K1710" s="40">
        <v>315322.75</v>
      </c>
      <c r="L1710" s="40">
        <v>122896.58</v>
      </c>
      <c r="M1710" s="40">
        <v>43524.470000000008</v>
      </c>
      <c r="N1710" s="40">
        <v>12421.64</v>
      </c>
      <c r="O1710" s="40">
        <v>2880.7999999999997</v>
      </c>
      <c r="P1710" s="40">
        <v>565.66000000000008</v>
      </c>
      <c r="Q1710" s="40">
        <v>84.179999999999993</v>
      </c>
      <c r="R1710" s="40">
        <v>12.200000000000003</v>
      </c>
      <c r="S1710" s="40">
        <v>1.2400000000000002</v>
      </c>
      <c r="T1710" s="40">
        <v>0.03</v>
      </c>
      <c r="U1710" s="40">
        <v>6.0000000000000005E-2</v>
      </c>
      <c r="V1710" s="40">
        <v>0</v>
      </c>
      <c r="W1710" s="40">
        <v>0</v>
      </c>
      <c r="X1710" s="40">
        <v>0</v>
      </c>
      <c r="Y1710" s="40">
        <v>0</v>
      </c>
      <c r="Z1710" s="40">
        <v>0</v>
      </c>
      <c r="AA1710" s="40">
        <v>0</v>
      </c>
      <c r="AB1710" s="40">
        <v>0</v>
      </c>
      <c r="AC1710" s="40">
        <v>0</v>
      </c>
      <c r="AD1710" s="40">
        <v>0</v>
      </c>
    </row>
    <row r="1711" spans="1:30" x14ac:dyDescent="0.25">
      <c r="A1711" s="35">
        <v>1.5</v>
      </c>
      <c r="B1711" s="36" t="s">
        <v>5</v>
      </c>
      <c r="C1711" s="38" t="s">
        <v>1</v>
      </c>
      <c r="D1711" s="36" t="s">
        <v>36</v>
      </c>
      <c r="E1711" s="38" t="s">
        <v>59</v>
      </c>
      <c r="F1711" s="38" t="s">
        <v>55</v>
      </c>
      <c r="G1711" s="40">
        <v>546.54428571428593</v>
      </c>
      <c r="H1711" s="40">
        <v>3297.985714285714</v>
      </c>
      <c r="I1711" s="40">
        <v>11616.612857142858</v>
      </c>
      <c r="J1711" s="40">
        <v>16581.568571428572</v>
      </c>
      <c r="K1711" s="40">
        <v>11884.561428571429</v>
      </c>
      <c r="L1711" s="40">
        <v>5203.6414285714282</v>
      </c>
      <c r="M1711" s="40">
        <v>1959.3214285714287</v>
      </c>
      <c r="N1711" s="40">
        <v>622.50857142857149</v>
      </c>
      <c r="O1711" s="40">
        <v>170.26142857142858</v>
      </c>
      <c r="P1711" s="40">
        <v>37.84142857142858</v>
      </c>
      <c r="Q1711" s="40">
        <v>6.8514285714285714</v>
      </c>
      <c r="R1711" s="40">
        <v>0.87571428571428567</v>
      </c>
      <c r="S1711" s="40">
        <v>0.10571428571428575</v>
      </c>
      <c r="T1711" s="40">
        <v>1.4285714285714285E-2</v>
      </c>
      <c r="U1711" s="40">
        <v>0</v>
      </c>
      <c r="V1711" s="40">
        <v>0</v>
      </c>
      <c r="W1711" s="40">
        <v>0</v>
      </c>
      <c r="X1711" s="40">
        <v>0</v>
      </c>
      <c r="Y1711" s="40">
        <v>0</v>
      </c>
      <c r="Z1711" s="40">
        <v>0</v>
      </c>
      <c r="AA1711" s="40">
        <v>0</v>
      </c>
      <c r="AB1711" s="40">
        <v>0</v>
      </c>
      <c r="AC1711" s="40">
        <v>0</v>
      </c>
      <c r="AD1711" s="40">
        <v>0</v>
      </c>
    </row>
    <row r="1712" spans="1:30" x14ac:dyDescent="0.25">
      <c r="A1712" s="35">
        <v>1.5</v>
      </c>
      <c r="B1712" s="36" t="s">
        <v>5</v>
      </c>
      <c r="C1712" s="38" t="s">
        <v>1</v>
      </c>
      <c r="D1712" s="36" t="s">
        <v>36</v>
      </c>
      <c r="E1712" s="38" t="s">
        <v>59</v>
      </c>
      <c r="F1712" s="38" t="s">
        <v>54</v>
      </c>
      <c r="G1712" s="40">
        <v>19.930952380952373</v>
      </c>
      <c r="H1712" s="40">
        <v>145.02559523809521</v>
      </c>
      <c r="I1712" s="40">
        <v>572.04285714285709</v>
      </c>
      <c r="J1712" s="40">
        <v>961.43630952380954</v>
      </c>
      <c r="K1712" s="40">
        <v>793.64285714285722</v>
      </c>
      <c r="L1712" s="40">
        <v>380.32440476190482</v>
      </c>
      <c r="M1712" s="40">
        <v>151.71190476190478</v>
      </c>
      <c r="N1712" s="40">
        <v>49.526190476190479</v>
      </c>
      <c r="O1712" s="40">
        <v>14.228571428571426</v>
      </c>
      <c r="P1712" s="40">
        <v>3.7196428571428566</v>
      </c>
      <c r="Q1712" s="40">
        <v>0.61607142857142849</v>
      </c>
      <c r="R1712" s="40">
        <v>8.8095238095238143E-2</v>
      </c>
      <c r="S1712" s="40">
        <v>1.1309523809523809E-2</v>
      </c>
      <c r="T1712" s="40">
        <v>0</v>
      </c>
      <c r="U1712" s="40">
        <v>0</v>
      </c>
      <c r="V1712" s="40">
        <v>0</v>
      </c>
      <c r="W1712" s="40">
        <v>0</v>
      </c>
      <c r="X1712" s="40">
        <v>0</v>
      </c>
      <c r="Y1712" s="40">
        <v>0</v>
      </c>
      <c r="Z1712" s="40">
        <v>0</v>
      </c>
      <c r="AA1712" s="40">
        <v>0</v>
      </c>
      <c r="AB1712" s="40">
        <v>0</v>
      </c>
      <c r="AC1712" s="40">
        <v>0</v>
      </c>
      <c r="AD1712" s="40">
        <v>0</v>
      </c>
    </row>
    <row r="1713" spans="1:30" x14ac:dyDescent="0.25">
      <c r="A1713" s="35">
        <v>1.5</v>
      </c>
      <c r="B1713" s="36" t="s">
        <v>5</v>
      </c>
      <c r="C1713" s="38" t="s">
        <v>1</v>
      </c>
      <c r="D1713" s="36" t="s">
        <v>36</v>
      </c>
      <c r="E1713" s="38" t="s">
        <v>59</v>
      </c>
      <c r="F1713" s="38" t="s">
        <v>53</v>
      </c>
      <c r="G1713" s="40">
        <v>170.5</v>
      </c>
      <c r="H1713" s="40">
        <v>909.99</v>
      </c>
      <c r="I1713" s="40">
        <v>2919.91</v>
      </c>
      <c r="J1713" s="40">
        <v>3865.7099999999996</v>
      </c>
      <c r="K1713" s="40">
        <v>2685.7699999999995</v>
      </c>
      <c r="L1713" s="40">
        <v>1170.8100000000013</v>
      </c>
      <c r="M1713" s="40">
        <v>442.05999999999949</v>
      </c>
      <c r="N1713" s="40">
        <v>140.72999999999956</v>
      </c>
      <c r="O1713" s="40">
        <v>38.020000000000437</v>
      </c>
      <c r="P1713" s="40">
        <v>10.040000000000873</v>
      </c>
      <c r="Q1713" s="40">
        <v>1.8499999999985448</v>
      </c>
      <c r="R1713" s="40">
        <v>0.27000000000043656</v>
      </c>
      <c r="S1713" s="40">
        <v>5.9999999999490683E-2</v>
      </c>
      <c r="T1713" s="40">
        <v>0</v>
      </c>
      <c r="U1713" s="40">
        <v>0</v>
      </c>
      <c r="V1713" s="40">
        <v>0</v>
      </c>
      <c r="W1713" s="40">
        <v>0</v>
      </c>
      <c r="X1713" s="40">
        <v>0</v>
      </c>
      <c r="Y1713" s="40">
        <v>0</v>
      </c>
      <c r="Z1713" s="40">
        <v>0</v>
      </c>
      <c r="AA1713" s="40">
        <v>0</v>
      </c>
      <c r="AB1713" s="40">
        <v>0</v>
      </c>
      <c r="AC1713" s="40">
        <v>0</v>
      </c>
      <c r="AD1713" s="40">
        <v>0</v>
      </c>
    </row>
    <row r="1714" spans="1:30" x14ac:dyDescent="0.25">
      <c r="A1714" s="35">
        <v>1.5</v>
      </c>
      <c r="B1714" s="36" t="s">
        <v>5</v>
      </c>
      <c r="C1714" s="38" t="s">
        <v>1</v>
      </c>
      <c r="D1714" s="36" t="s">
        <v>36</v>
      </c>
      <c r="E1714" s="38" t="s">
        <v>59</v>
      </c>
      <c r="F1714" s="38" t="s">
        <v>56</v>
      </c>
      <c r="G1714" s="40">
        <v>48056.709999999992</v>
      </c>
      <c r="H1714" s="40">
        <v>207266.44000000003</v>
      </c>
      <c r="I1714" s="40">
        <v>526708.03</v>
      </c>
      <c r="J1714" s="40">
        <v>512674.98</v>
      </c>
      <c r="K1714" s="40">
        <v>291465.42999999993</v>
      </c>
      <c r="L1714" s="40">
        <v>116575.31</v>
      </c>
      <c r="M1714" s="40">
        <v>41584.58</v>
      </c>
      <c r="N1714" s="40">
        <v>11719.279999999999</v>
      </c>
      <c r="O1714" s="40">
        <v>2711.3399999999992</v>
      </c>
      <c r="P1714" s="40">
        <v>546.32999999999993</v>
      </c>
      <c r="Q1714" s="40">
        <v>87.46</v>
      </c>
      <c r="R1714" s="40">
        <v>13.180000000000001</v>
      </c>
      <c r="S1714" s="40">
        <v>1.4300000000000002</v>
      </c>
      <c r="T1714" s="40">
        <v>0.16</v>
      </c>
      <c r="U1714" s="40">
        <v>0</v>
      </c>
      <c r="V1714" s="40">
        <v>0</v>
      </c>
      <c r="W1714" s="40">
        <v>0</v>
      </c>
      <c r="X1714" s="40">
        <v>0</v>
      </c>
      <c r="Y1714" s="40">
        <v>0</v>
      </c>
      <c r="Z1714" s="40">
        <v>0</v>
      </c>
      <c r="AA1714" s="40">
        <v>0</v>
      </c>
      <c r="AB1714" s="40">
        <v>0</v>
      </c>
      <c r="AC1714" s="40">
        <v>0</v>
      </c>
      <c r="AD1714" s="40">
        <v>0</v>
      </c>
    </row>
    <row r="1715" spans="1:30" x14ac:dyDescent="0.25">
      <c r="A1715" s="35">
        <v>1.5</v>
      </c>
      <c r="B1715" s="36" t="s">
        <v>5</v>
      </c>
      <c r="C1715" s="38" t="s">
        <v>1</v>
      </c>
      <c r="D1715" s="36" t="s">
        <v>36</v>
      </c>
      <c r="E1715" s="38" t="s">
        <v>59</v>
      </c>
      <c r="F1715" s="38" t="s">
        <v>55</v>
      </c>
      <c r="G1715" s="40">
        <v>545.8685714285715</v>
      </c>
      <c r="H1715" s="40">
        <v>3357.4414285714279</v>
      </c>
      <c r="I1715" s="40">
        <v>11834.624285714288</v>
      </c>
      <c r="J1715" s="40">
        <v>16711.629999999997</v>
      </c>
      <c r="K1715" s="40">
        <v>12106.032857142856</v>
      </c>
      <c r="L1715" s="40">
        <v>5465.5285714285719</v>
      </c>
      <c r="M1715" s="40">
        <v>2160.1514285714279</v>
      </c>
      <c r="N1715" s="40">
        <v>688.51857142857148</v>
      </c>
      <c r="O1715" s="40">
        <v>185.11999999999998</v>
      </c>
      <c r="P1715" s="40">
        <v>42.7</v>
      </c>
      <c r="Q1715" s="40">
        <v>7.2742857142857149</v>
      </c>
      <c r="R1715" s="40">
        <v>1.4014285714285712</v>
      </c>
      <c r="S1715" s="40">
        <v>0.13428571428571431</v>
      </c>
      <c r="T1715" s="40">
        <v>8.5714285714285719E-3</v>
      </c>
      <c r="U1715" s="40">
        <v>0</v>
      </c>
      <c r="V1715" s="40">
        <v>0</v>
      </c>
      <c r="W1715" s="40">
        <v>0</v>
      </c>
      <c r="X1715" s="40">
        <v>0</v>
      </c>
      <c r="Y1715" s="40">
        <v>0</v>
      </c>
      <c r="Z1715" s="40">
        <v>0</v>
      </c>
      <c r="AA1715" s="40">
        <v>0</v>
      </c>
      <c r="AB1715" s="40">
        <v>0</v>
      </c>
      <c r="AC1715" s="40">
        <v>0</v>
      </c>
      <c r="AD1715" s="40">
        <v>0</v>
      </c>
    </row>
    <row r="1716" spans="1:30" x14ac:dyDescent="0.25">
      <c r="A1716" s="35">
        <v>1.5</v>
      </c>
      <c r="B1716" s="36" t="s">
        <v>5</v>
      </c>
      <c r="C1716" s="38" t="s">
        <v>1</v>
      </c>
      <c r="D1716" s="36" t="s">
        <v>36</v>
      </c>
      <c r="E1716" s="38" t="s">
        <v>59</v>
      </c>
      <c r="F1716" s="38" t="s">
        <v>54</v>
      </c>
      <c r="G1716" s="40">
        <v>19.951785714285712</v>
      </c>
      <c r="H1716" s="40">
        <v>148.42559523809524</v>
      </c>
      <c r="I1716" s="40">
        <v>584.17976190476179</v>
      </c>
      <c r="J1716" s="40">
        <v>975.59583333333342</v>
      </c>
      <c r="K1716" s="40">
        <v>814.09047619047624</v>
      </c>
      <c r="L1716" s="40">
        <v>398.60238095238088</v>
      </c>
      <c r="M1716" s="40">
        <v>164.49345238095242</v>
      </c>
      <c r="N1716" s="40">
        <v>54.132738095238082</v>
      </c>
      <c r="O1716" s="40">
        <v>14.935714285714287</v>
      </c>
      <c r="P1716" s="40">
        <v>4.1851190476190476</v>
      </c>
      <c r="Q1716" s="40">
        <v>0.74702380952380953</v>
      </c>
      <c r="R1716" s="40">
        <v>0.12857142857142859</v>
      </c>
      <c r="S1716" s="40">
        <v>1.3690476190476187E-2</v>
      </c>
      <c r="T1716" s="40">
        <v>0</v>
      </c>
      <c r="U1716" s="40">
        <v>0</v>
      </c>
      <c r="V1716" s="40">
        <v>0</v>
      </c>
      <c r="W1716" s="40">
        <v>0</v>
      </c>
      <c r="X1716" s="40">
        <v>0</v>
      </c>
      <c r="Y1716" s="40">
        <v>0</v>
      </c>
      <c r="Z1716" s="40">
        <v>0</v>
      </c>
      <c r="AA1716" s="40">
        <v>0</v>
      </c>
      <c r="AB1716" s="40">
        <v>0</v>
      </c>
      <c r="AC1716" s="40">
        <v>0</v>
      </c>
      <c r="AD1716" s="40">
        <v>0</v>
      </c>
    </row>
    <row r="1717" spans="1:30" x14ac:dyDescent="0.25">
      <c r="A1717" s="35">
        <v>1.5</v>
      </c>
      <c r="B1717" s="36" t="s">
        <v>5</v>
      </c>
      <c r="C1717" s="38" t="s">
        <v>1</v>
      </c>
      <c r="D1717" s="36" t="s">
        <v>36</v>
      </c>
      <c r="E1717" s="38" t="s">
        <v>39</v>
      </c>
      <c r="F1717" s="38" t="s">
        <v>53</v>
      </c>
      <c r="G1717" s="40">
        <v>174.01</v>
      </c>
      <c r="H1717" s="40">
        <v>951.95</v>
      </c>
      <c r="I1717" s="40">
        <v>3124.17</v>
      </c>
      <c r="J1717" s="40">
        <v>4090.2599999999993</v>
      </c>
      <c r="K1717" s="40">
        <v>2885.09</v>
      </c>
      <c r="L1717" s="40">
        <v>1299.9899999999998</v>
      </c>
      <c r="M1717" s="40">
        <v>516.27000000000044</v>
      </c>
      <c r="N1717" s="40">
        <v>169.92000000000007</v>
      </c>
      <c r="O1717" s="40">
        <v>46.540000000000873</v>
      </c>
      <c r="P1717" s="40">
        <v>11.25</v>
      </c>
      <c r="Q1717" s="40">
        <v>1.8099999999994907</v>
      </c>
      <c r="R1717" s="40">
        <v>0.44999999999890861</v>
      </c>
      <c r="S1717" s="40">
        <v>2.0000000000436557E-2</v>
      </c>
      <c r="T1717" s="40">
        <v>0</v>
      </c>
      <c r="U1717" s="40">
        <v>0</v>
      </c>
      <c r="V1717" s="40">
        <v>0</v>
      </c>
      <c r="W1717" s="40">
        <v>0</v>
      </c>
      <c r="X1717" s="40">
        <v>0</v>
      </c>
      <c r="Y1717" s="40">
        <v>0</v>
      </c>
      <c r="Z1717" s="40">
        <v>0</v>
      </c>
      <c r="AA1717" s="40">
        <v>0</v>
      </c>
      <c r="AB1717" s="40">
        <v>0</v>
      </c>
      <c r="AC1717" s="40">
        <v>0</v>
      </c>
      <c r="AD1717" s="40">
        <v>0</v>
      </c>
    </row>
    <row r="1718" spans="1:30" x14ac:dyDescent="0.25">
      <c r="A1718" s="35">
        <v>1.5</v>
      </c>
      <c r="B1718" s="36" t="s">
        <v>5</v>
      </c>
      <c r="C1718" s="38" t="s">
        <v>1</v>
      </c>
      <c r="D1718" s="36" t="s">
        <v>36</v>
      </c>
      <c r="E1718" s="38" t="s">
        <v>40</v>
      </c>
      <c r="F1718" s="38" t="s">
        <v>56</v>
      </c>
      <c r="G1718" s="40">
        <v>48117.979999999996</v>
      </c>
      <c r="H1718" s="40">
        <v>209414.30999999997</v>
      </c>
      <c r="I1718" s="40">
        <v>540887.40000000026</v>
      </c>
      <c r="J1718" s="40">
        <v>533967.15999999992</v>
      </c>
      <c r="K1718" s="40">
        <v>306580.46999999997</v>
      </c>
      <c r="L1718" s="40">
        <v>123856.68999999999</v>
      </c>
      <c r="M1718" s="40">
        <v>45208.229999999996</v>
      </c>
      <c r="N1718" s="40">
        <v>13494.9</v>
      </c>
      <c r="O1718" s="40">
        <v>3450.55</v>
      </c>
      <c r="P1718" s="40">
        <v>794.3900000000001</v>
      </c>
      <c r="Q1718" s="40">
        <v>145.35</v>
      </c>
      <c r="R1718" s="40">
        <v>24.08</v>
      </c>
      <c r="S1718" s="40">
        <v>3.8800000000000003</v>
      </c>
      <c r="T1718" s="40">
        <v>0.42</v>
      </c>
      <c r="U1718" s="40">
        <v>0.03</v>
      </c>
      <c r="V1718" s="40">
        <v>0</v>
      </c>
      <c r="W1718" s="40">
        <v>0</v>
      </c>
      <c r="X1718" s="40">
        <v>0</v>
      </c>
      <c r="Y1718" s="40">
        <v>0</v>
      </c>
      <c r="Z1718" s="40">
        <v>0</v>
      </c>
      <c r="AA1718" s="40">
        <v>0</v>
      </c>
      <c r="AB1718" s="40">
        <v>0</v>
      </c>
      <c r="AC1718" s="40">
        <v>0</v>
      </c>
      <c r="AD1718" s="40">
        <v>0</v>
      </c>
    </row>
    <row r="1719" spans="1:30" x14ac:dyDescent="0.25">
      <c r="A1719" s="35">
        <v>1.5</v>
      </c>
      <c r="B1719" s="36" t="s">
        <v>5</v>
      </c>
      <c r="C1719" s="38" t="s">
        <v>1</v>
      </c>
      <c r="D1719" s="36" t="s">
        <v>36</v>
      </c>
      <c r="E1719" s="38" t="s">
        <v>40</v>
      </c>
      <c r="F1719" s="38" t="s">
        <v>55</v>
      </c>
      <c r="G1719" s="40">
        <v>550.59285714285727</v>
      </c>
      <c r="H1719" s="40">
        <v>3342.6471428571435</v>
      </c>
      <c r="I1719" s="40">
        <v>11701.419999999998</v>
      </c>
      <c r="J1719" s="40">
        <v>16476.811428571429</v>
      </c>
      <c r="K1719" s="40">
        <v>11803.395714285711</v>
      </c>
      <c r="L1719" s="40">
        <v>5263.3142857142857</v>
      </c>
      <c r="M1719" s="40">
        <v>2055.3857142857146</v>
      </c>
      <c r="N1719" s="40">
        <v>645.22571428571428</v>
      </c>
      <c r="O1719" s="40">
        <v>175.73714285714286</v>
      </c>
      <c r="P1719" s="40">
        <v>44.339999999999989</v>
      </c>
      <c r="Q1719" s="40">
        <v>8.01</v>
      </c>
      <c r="R1719" s="40">
        <v>1.4114285714285715</v>
      </c>
      <c r="S1719" s="40">
        <v>0.16428571428571437</v>
      </c>
      <c r="T1719" s="40">
        <v>1.8571428571428569E-2</v>
      </c>
      <c r="U1719" s="40">
        <v>1.4285714285714286E-3</v>
      </c>
      <c r="V1719" s="40">
        <v>0</v>
      </c>
      <c r="W1719" s="40">
        <v>0</v>
      </c>
      <c r="X1719" s="40">
        <v>0</v>
      </c>
      <c r="Y1719" s="40">
        <v>0</v>
      </c>
      <c r="Z1719" s="40">
        <v>0</v>
      </c>
      <c r="AA1719" s="40">
        <v>0</v>
      </c>
      <c r="AB1719" s="40">
        <v>0</v>
      </c>
      <c r="AC1719" s="40">
        <v>0</v>
      </c>
      <c r="AD1719" s="40">
        <v>0</v>
      </c>
    </row>
    <row r="1720" spans="1:30" x14ac:dyDescent="0.25">
      <c r="A1720" s="35">
        <v>1.5</v>
      </c>
      <c r="B1720" s="36" t="s">
        <v>5</v>
      </c>
      <c r="C1720" s="38" t="s">
        <v>1</v>
      </c>
      <c r="D1720" s="36" t="s">
        <v>36</v>
      </c>
      <c r="E1720" s="38" t="s">
        <v>40</v>
      </c>
      <c r="F1720" s="38" t="s">
        <v>54</v>
      </c>
      <c r="G1720" s="40">
        <v>20.346428571428572</v>
      </c>
      <c r="H1720" s="40">
        <v>146.7315476190476</v>
      </c>
      <c r="I1720" s="40">
        <v>576.27023809523803</v>
      </c>
      <c r="J1720" s="40">
        <v>954.72440476190457</v>
      </c>
      <c r="K1720" s="40">
        <v>785.23273809523823</v>
      </c>
      <c r="L1720" s="40">
        <v>382.11547619047622</v>
      </c>
      <c r="M1720" s="40">
        <v>158.24464285714285</v>
      </c>
      <c r="N1720" s="40">
        <v>51.661904761904751</v>
      </c>
      <c r="O1720" s="40">
        <v>14.827976190476189</v>
      </c>
      <c r="P1720" s="40">
        <v>3.9797619047619044</v>
      </c>
      <c r="Q1720" s="40">
        <v>0.86428571428571399</v>
      </c>
      <c r="R1720" s="40">
        <v>0.16607142857142856</v>
      </c>
      <c r="S1720" s="40">
        <v>2.3809523809523808E-2</v>
      </c>
      <c r="T1720" s="40">
        <v>0</v>
      </c>
      <c r="U1720" s="40">
        <v>0</v>
      </c>
      <c r="V1720" s="40">
        <v>0</v>
      </c>
      <c r="W1720" s="40">
        <v>0</v>
      </c>
      <c r="X1720" s="40">
        <v>0</v>
      </c>
      <c r="Y1720" s="40">
        <v>0</v>
      </c>
      <c r="Z1720" s="40">
        <v>0</v>
      </c>
      <c r="AA1720" s="40">
        <v>0</v>
      </c>
      <c r="AB1720" s="40">
        <v>0</v>
      </c>
      <c r="AC1720" s="40">
        <v>0</v>
      </c>
      <c r="AD1720" s="40">
        <v>0</v>
      </c>
    </row>
    <row r="1721" spans="1:30" x14ac:dyDescent="0.25">
      <c r="A1721" s="35">
        <v>1.5</v>
      </c>
      <c r="B1721" s="36" t="s">
        <v>5</v>
      </c>
      <c r="C1721" s="38" t="s">
        <v>1</v>
      </c>
      <c r="D1721" s="36" t="s">
        <v>36</v>
      </c>
      <c r="E1721" s="38" t="s">
        <v>40</v>
      </c>
      <c r="F1721" s="38" t="s">
        <v>53</v>
      </c>
      <c r="G1721" s="40">
        <v>173.09</v>
      </c>
      <c r="H1721" s="40">
        <v>945.06000000000006</v>
      </c>
      <c r="I1721" s="40">
        <v>3081.9999999999995</v>
      </c>
      <c r="J1721" s="40">
        <v>4010.4600000000009</v>
      </c>
      <c r="K1721" s="40">
        <v>2774.01</v>
      </c>
      <c r="L1721" s="40">
        <v>1247.5399999999991</v>
      </c>
      <c r="M1721" s="40">
        <v>487.67000000000007</v>
      </c>
      <c r="N1721" s="40">
        <v>155.94000000000051</v>
      </c>
      <c r="O1721" s="40">
        <v>41.699999999998909</v>
      </c>
      <c r="P1721" s="40">
        <v>10.489999999999782</v>
      </c>
      <c r="Q1721" s="40">
        <v>1.9200000000000728</v>
      </c>
      <c r="R1721" s="40">
        <v>0.44000000000050932</v>
      </c>
      <c r="S1721" s="40">
        <v>6.9999999999708962E-2</v>
      </c>
      <c r="T1721" s="40">
        <v>1.0000000000218279E-2</v>
      </c>
      <c r="U1721" s="40">
        <v>0</v>
      </c>
      <c r="V1721" s="40">
        <v>0</v>
      </c>
      <c r="W1721" s="40">
        <v>0</v>
      </c>
      <c r="X1721" s="40">
        <v>0</v>
      </c>
      <c r="Y1721" s="40">
        <v>0</v>
      </c>
      <c r="Z1721" s="40">
        <v>0</v>
      </c>
      <c r="AA1721" s="40">
        <v>0</v>
      </c>
      <c r="AB1721" s="40">
        <v>0</v>
      </c>
      <c r="AC1721" s="40">
        <v>0</v>
      </c>
      <c r="AD1721" s="40">
        <v>0</v>
      </c>
    </row>
    <row r="1722" spans="1:30" x14ac:dyDescent="0.25">
      <c r="A1722" s="35">
        <v>1.5</v>
      </c>
      <c r="B1722" s="36" t="s">
        <v>5</v>
      </c>
      <c r="C1722" s="38" t="s">
        <v>2</v>
      </c>
      <c r="D1722" s="36" t="s">
        <v>32</v>
      </c>
      <c r="E1722" s="38" t="s">
        <v>33</v>
      </c>
      <c r="F1722" s="38" t="s">
        <v>56</v>
      </c>
      <c r="G1722" s="40">
        <v>48312.37999999999</v>
      </c>
      <c r="H1722" s="40">
        <v>214507.17999999996</v>
      </c>
      <c r="I1722" s="40">
        <v>577785.02999999991</v>
      </c>
      <c r="J1722" s="40">
        <v>592406.70000000019</v>
      </c>
      <c r="K1722" s="40">
        <v>347030.37000000005</v>
      </c>
      <c r="L1722" s="40">
        <v>139116.86999999997</v>
      </c>
      <c r="M1722" s="40">
        <v>50764.3</v>
      </c>
      <c r="N1722" s="40">
        <v>15579.439999999999</v>
      </c>
      <c r="O1722" s="40">
        <v>4248.4899999999989</v>
      </c>
      <c r="P1722" s="40">
        <v>1121.3299999999997</v>
      </c>
      <c r="Q1722" s="40">
        <v>242.36</v>
      </c>
      <c r="R1722" s="40">
        <v>53.65000000000002</v>
      </c>
      <c r="S1722" s="40">
        <v>9.5299999999999994</v>
      </c>
      <c r="T1722" s="40">
        <v>1.8400000000000005</v>
      </c>
      <c r="U1722" s="40">
        <v>0.52000000000000013</v>
      </c>
      <c r="V1722" s="40">
        <v>0.03</v>
      </c>
      <c r="W1722" s="40">
        <v>0</v>
      </c>
      <c r="X1722" s="40">
        <v>0</v>
      </c>
      <c r="Y1722" s="40">
        <v>0</v>
      </c>
      <c r="Z1722" s="40">
        <v>0</v>
      </c>
      <c r="AA1722" s="40">
        <v>0</v>
      </c>
      <c r="AB1722" s="40">
        <v>0</v>
      </c>
      <c r="AC1722" s="40">
        <v>0</v>
      </c>
      <c r="AD1722" s="40">
        <v>0</v>
      </c>
    </row>
    <row r="1723" spans="1:30" x14ac:dyDescent="0.25">
      <c r="A1723" s="35">
        <v>1.5</v>
      </c>
      <c r="B1723" s="36" t="s">
        <v>5</v>
      </c>
      <c r="C1723" s="38" t="s">
        <v>2</v>
      </c>
      <c r="D1723" s="36" t="s">
        <v>32</v>
      </c>
      <c r="E1723" s="38" t="s">
        <v>33</v>
      </c>
      <c r="F1723" s="38" t="s">
        <v>55</v>
      </c>
      <c r="G1723" s="40">
        <v>547.89857142857136</v>
      </c>
      <c r="H1723" s="40">
        <v>3330.1942857142858</v>
      </c>
      <c r="I1723" s="40">
        <v>11706.190000000002</v>
      </c>
      <c r="J1723" s="40">
        <v>16713.334285714282</v>
      </c>
      <c r="K1723" s="40">
        <v>12071.225714285712</v>
      </c>
      <c r="L1723" s="40">
        <v>5319.3771428571436</v>
      </c>
      <c r="M1723" s="40">
        <v>2022.73</v>
      </c>
      <c r="N1723" s="40">
        <v>650.0328571428571</v>
      </c>
      <c r="O1723" s="40">
        <v>188.88142857142859</v>
      </c>
      <c r="P1723" s="40">
        <v>53.277142857142849</v>
      </c>
      <c r="Q1723" s="40">
        <v>13.137142857142853</v>
      </c>
      <c r="R1723" s="40">
        <v>3.5585714285714292</v>
      </c>
      <c r="S1723" s="40">
        <v>0.7671428571428569</v>
      </c>
      <c r="T1723" s="40">
        <v>6.8571428571428589E-2</v>
      </c>
      <c r="U1723" s="40">
        <v>2.1428571428571432E-2</v>
      </c>
      <c r="V1723" s="40">
        <v>0</v>
      </c>
      <c r="W1723" s="40">
        <v>0</v>
      </c>
      <c r="X1723" s="40">
        <v>0</v>
      </c>
      <c r="Y1723" s="40">
        <v>0</v>
      </c>
      <c r="Z1723" s="40">
        <v>0</v>
      </c>
      <c r="AA1723" s="40">
        <v>0</v>
      </c>
      <c r="AB1723" s="40">
        <v>0</v>
      </c>
      <c r="AC1723" s="40">
        <v>0</v>
      </c>
      <c r="AD1723" s="40">
        <v>0</v>
      </c>
    </row>
    <row r="1724" spans="1:30" x14ac:dyDescent="0.25">
      <c r="A1724" s="35">
        <v>1.5</v>
      </c>
      <c r="B1724" s="36" t="s">
        <v>5</v>
      </c>
      <c r="C1724" s="38" t="s">
        <v>2</v>
      </c>
      <c r="D1724" s="36" t="s">
        <v>32</v>
      </c>
      <c r="E1724" s="38" t="s">
        <v>33</v>
      </c>
      <c r="F1724" s="38" t="s">
        <v>54</v>
      </c>
      <c r="G1724" s="40">
        <v>20.232142857142858</v>
      </c>
      <c r="H1724" s="40">
        <v>147.61190476190475</v>
      </c>
      <c r="I1724" s="40">
        <v>583.73988095238087</v>
      </c>
      <c r="J1724" s="40">
        <v>970.82738095238096</v>
      </c>
      <c r="K1724" s="40">
        <v>800.35654761904766</v>
      </c>
      <c r="L1724" s="40">
        <v>383.90476190476193</v>
      </c>
      <c r="M1724" s="40">
        <v>153.44761904761901</v>
      </c>
      <c r="N1724" s="40">
        <v>52.080357142857153</v>
      </c>
      <c r="O1724" s="40">
        <v>15.555357142857142</v>
      </c>
      <c r="P1724" s="40">
        <v>4.5863095238095237</v>
      </c>
      <c r="Q1724" s="40">
        <v>1.1964285714285714</v>
      </c>
      <c r="R1724" s="40">
        <v>0.34583333333333333</v>
      </c>
      <c r="S1724" s="40">
        <v>7.0238095238095266E-2</v>
      </c>
      <c r="T1724" s="40">
        <v>1.547619047619048E-2</v>
      </c>
      <c r="U1724" s="40">
        <v>0</v>
      </c>
      <c r="V1724" s="40">
        <v>0</v>
      </c>
      <c r="W1724" s="40">
        <v>0</v>
      </c>
      <c r="X1724" s="40">
        <v>0</v>
      </c>
      <c r="Y1724" s="40">
        <v>0</v>
      </c>
      <c r="Z1724" s="40">
        <v>0</v>
      </c>
      <c r="AA1724" s="40">
        <v>0</v>
      </c>
      <c r="AB1724" s="40">
        <v>0</v>
      </c>
      <c r="AC1724" s="40">
        <v>0</v>
      </c>
      <c r="AD1724" s="40">
        <v>0</v>
      </c>
    </row>
    <row r="1725" spans="1:30" x14ac:dyDescent="0.25">
      <c r="A1725" s="35">
        <v>1.5</v>
      </c>
      <c r="B1725" s="36" t="s">
        <v>5</v>
      </c>
      <c r="C1725" s="38" t="s">
        <v>2</v>
      </c>
      <c r="D1725" s="36" t="s">
        <v>32</v>
      </c>
      <c r="E1725" s="38" t="s">
        <v>33</v>
      </c>
      <c r="F1725" s="38" t="s">
        <v>53</v>
      </c>
      <c r="G1725" s="40">
        <v>172.08</v>
      </c>
      <c r="H1725" s="40">
        <v>920.06000000000006</v>
      </c>
      <c r="I1725" s="40">
        <v>2931.41</v>
      </c>
      <c r="J1725" s="40">
        <v>3845.3599999999997</v>
      </c>
      <c r="K1725" s="40">
        <v>2714.9300000000003</v>
      </c>
      <c r="L1725" s="40">
        <v>1205.25</v>
      </c>
      <c r="M1725" s="40">
        <v>470.43000000000029</v>
      </c>
      <c r="N1725" s="40">
        <v>155.86999999999898</v>
      </c>
      <c r="O1725" s="40">
        <v>46.610000000000582</v>
      </c>
      <c r="P1725" s="40">
        <v>13.639999999999418</v>
      </c>
      <c r="Q1725" s="40">
        <v>3.1900000000005093</v>
      </c>
      <c r="R1725" s="40">
        <v>0.71999999999934516</v>
      </c>
      <c r="S1725" s="40">
        <v>6.0000000001309672E-2</v>
      </c>
      <c r="T1725" s="40">
        <v>1.9999999998617568E-2</v>
      </c>
      <c r="U1725" s="40">
        <v>1.0000000000218279E-2</v>
      </c>
      <c r="V1725" s="40">
        <v>0</v>
      </c>
      <c r="W1725" s="40">
        <v>0</v>
      </c>
      <c r="X1725" s="40">
        <v>0</v>
      </c>
      <c r="Y1725" s="40">
        <v>0</v>
      </c>
      <c r="Z1725" s="40">
        <v>0</v>
      </c>
      <c r="AA1725" s="40">
        <v>0</v>
      </c>
      <c r="AB1725" s="40">
        <v>0</v>
      </c>
      <c r="AC1725" s="40">
        <v>0</v>
      </c>
      <c r="AD1725" s="40">
        <v>0</v>
      </c>
    </row>
    <row r="1726" spans="1:30" x14ac:dyDescent="0.25">
      <c r="A1726" s="35">
        <v>1.5</v>
      </c>
      <c r="B1726" s="36" t="s">
        <v>5</v>
      </c>
      <c r="C1726" s="38" t="s">
        <v>2</v>
      </c>
      <c r="D1726" s="36" t="s">
        <v>32</v>
      </c>
      <c r="E1726" s="38" t="s">
        <v>58</v>
      </c>
      <c r="F1726" s="38" t="s">
        <v>56</v>
      </c>
      <c r="G1726" s="40">
        <v>48073.840000000011</v>
      </c>
      <c r="H1726" s="40">
        <v>211972.88999999998</v>
      </c>
      <c r="I1726" s="40">
        <v>569918.17999999993</v>
      </c>
      <c r="J1726" s="40">
        <v>586387.63</v>
      </c>
      <c r="K1726" s="40">
        <v>346102.85</v>
      </c>
      <c r="L1726" s="40">
        <v>140441.29000000004</v>
      </c>
      <c r="M1726" s="40">
        <v>51750.280000000006</v>
      </c>
      <c r="N1726" s="40">
        <v>16138.929999999998</v>
      </c>
      <c r="O1726" s="40">
        <v>4467.7899999999991</v>
      </c>
      <c r="P1726" s="40">
        <v>1203.49</v>
      </c>
      <c r="Q1726" s="40">
        <v>262.77999999999997</v>
      </c>
      <c r="R1726" s="40">
        <v>54.029999999999994</v>
      </c>
      <c r="S1726" s="40">
        <v>9.81</v>
      </c>
      <c r="T1726" s="40">
        <v>1.6200000000000006</v>
      </c>
      <c r="U1726" s="40">
        <v>0.39000000000000012</v>
      </c>
      <c r="V1726" s="40">
        <v>0.04</v>
      </c>
      <c r="W1726" s="40">
        <v>0</v>
      </c>
      <c r="X1726" s="40">
        <v>0</v>
      </c>
      <c r="Y1726" s="40">
        <v>0</v>
      </c>
      <c r="Z1726" s="40">
        <v>0</v>
      </c>
      <c r="AA1726" s="40">
        <v>0</v>
      </c>
      <c r="AB1726" s="40">
        <v>0</v>
      </c>
      <c r="AC1726" s="40">
        <v>0</v>
      </c>
      <c r="AD1726" s="40">
        <v>0</v>
      </c>
    </row>
    <row r="1727" spans="1:30" x14ac:dyDescent="0.25">
      <c r="A1727" s="35">
        <v>1.5</v>
      </c>
      <c r="B1727" s="36" t="s">
        <v>5</v>
      </c>
      <c r="C1727" s="38" t="s">
        <v>2</v>
      </c>
      <c r="D1727" s="36" t="s">
        <v>32</v>
      </c>
      <c r="E1727" s="38" t="s">
        <v>58</v>
      </c>
      <c r="F1727" s="38" t="s">
        <v>55</v>
      </c>
      <c r="G1727" s="40">
        <v>548.68428571428569</v>
      </c>
      <c r="H1727" s="40">
        <v>3322.7142857142853</v>
      </c>
      <c r="I1727" s="40">
        <v>11706.018571428571</v>
      </c>
      <c r="J1727" s="40">
        <v>16737.478571428572</v>
      </c>
      <c r="K1727" s="40">
        <v>12143.774285714284</v>
      </c>
      <c r="L1727" s="40">
        <v>5385.988571428571</v>
      </c>
      <c r="M1727" s="40">
        <v>2079.6785714285711</v>
      </c>
      <c r="N1727" s="40">
        <v>676.37571428571414</v>
      </c>
      <c r="O1727" s="40">
        <v>202.5157142857143</v>
      </c>
      <c r="P1727" s="40">
        <v>57.391428571428584</v>
      </c>
      <c r="Q1727" s="40">
        <v>13.665714285714289</v>
      </c>
      <c r="R1727" s="40">
        <v>2.6728571428571422</v>
      </c>
      <c r="S1727" s="40">
        <v>0.58142857142857152</v>
      </c>
      <c r="T1727" s="40">
        <v>0.11142857142857145</v>
      </c>
      <c r="U1727" s="40">
        <v>2.1428571428571429E-2</v>
      </c>
      <c r="V1727" s="40">
        <v>0</v>
      </c>
      <c r="W1727" s="40">
        <v>0</v>
      </c>
      <c r="X1727" s="40">
        <v>0</v>
      </c>
      <c r="Y1727" s="40">
        <v>0</v>
      </c>
      <c r="Z1727" s="40">
        <v>0</v>
      </c>
      <c r="AA1727" s="40">
        <v>0</v>
      </c>
      <c r="AB1727" s="40">
        <v>0</v>
      </c>
      <c r="AC1727" s="40">
        <v>0</v>
      </c>
      <c r="AD1727" s="40">
        <v>0</v>
      </c>
    </row>
    <row r="1728" spans="1:30" x14ac:dyDescent="0.25">
      <c r="A1728" s="35">
        <v>1.5</v>
      </c>
      <c r="B1728" s="36" t="s">
        <v>5</v>
      </c>
      <c r="C1728" s="38" t="s">
        <v>2</v>
      </c>
      <c r="D1728" s="36" t="s">
        <v>32</v>
      </c>
      <c r="E1728" s="38" t="s">
        <v>58</v>
      </c>
      <c r="F1728" s="38" t="s">
        <v>54</v>
      </c>
      <c r="G1728" s="40">
        <v>20.12857142857143</v>
      </c>
      <c r="H1728" s="40">
        <v>145.28928571428571</v>
      </c>
      <c r="I1728" s="40">
        <v>569.49166666666679</v>
      </c>
      <c r="J1728" s="40">
        <v>956.91488095238105</v>
      </c>
      <c r="K1728" s="40">
        <v>801.64583333333337</v>
      </c>
      <c r="L1728" s="40">
        <v>386.93928571428563</v>
      </c>
      <c r="M1728" s="40">
        <v>158.02440476190475</v>
      </c>
      <c r="N1728" s="40">
        <v>53.120238095238079</v>
      </c>
      <c r="O1728" s="40">
        <v>16.172023809523807</v>
      </c>
      <c r="P1728" s="40">
        <v>4.4684523809523808</v>
      </c>
      <c r="Q1728" s="40">
        <v>1.3898809523809526</v>
      </c>
      <c r="R1728" s="40">
        <v>0.33333333333333343</v>
      </c>
      <c r="S1728" s="40">
        <v>3.333333333333334E-2</v>
      </c>
      <c r="T1728" s="40">
        <v>7.7380952380952384E-3</v>
      </c>
      <c r="U1728" s="40">
        <v>0</v>
      </c>
      <c r="V1728" s="40">
        <v>0</v>
      </c>
      <c r="W1728" s="40">
        <v>0</v>
      </c>
      <c r="X1728" s="40">
        <v>0</v>
      </c>
      <c r="Y1728" s="40">
        <v>0</v>
      </c>
      <c r="Z1728" s="40">
        <v>0</v>
      </c>
      <c r="AA1728" s="40">
        <v>0</v>
      </c>
      <c r="AB1728" s="40">
        <v>0</v>
      </c>
      <c r="AC1728" s="40">
        <v>0</v>
      </c>
      <c r="AD1728" s="40">
        <v>0</v>
      </c>
    </row>
    <row r="1729" spans="1:30" x14ac:dyDescent="0.25">
      <c r="A1729" s="35">
        <v>1.5</v>
      </c>
      <c r="B1729" s="36" t="s">
        <v>5</v>
      </c>
      <c r="C1729" s="38" t="s">
        <v>2</v>
      </c>
      <c r="D1729" s="36" t="s">
        <v>32</v>
      </c>
      <c r="E1729" s="38" t="s">
        <v>58</v>
      </c>
      <c r="F1729" s="38" t="s">
        <v>53</v>
      </c>
      <c r="G1729" s="40">
        <v>171.63</v>
      </c>
      <c r="H1729" s="40">
        <v>932.81000000000006</v>
      </c>
      <c r="I1729" s="40">
        <v>3036.5800000000004</v>
      </c>
      <c r="J1729" s="40">
        <v>3982.9799999999996</v>
      </c>
      <c r="K1729" s="40">
        <v>2773.8600000000006</v>
      </c>
      <c r="L1729" s="40">
        <v>1214.25</v>
      </c>
      <c r="M1729" s="40">
        <v>478.68999999999869</v>
      </c>
      <c r="N1729" s="40">
        <v>159.53000000000065</v>
      </c>
      <c r="O1729" s="40">
        <v>48.889999999999418</v>
      </c>
      <c r="P1729" s="40">
        <v>14.159999999999854</v>
      </c>
      <c r="Q1729" s="40">
        <v>3.4900000000016007</v>
      </c>
      <c r="R1729" s="40">
        <v>0.82999999999992724</v>
      </c>
      <c r="S1729" s="40">
        <v>0.21999999999934516</v>
      </c>
      <c r="T1729" s="40">
        <v>3.9999999999054126E-2</v>
      </c>
      <c r="U1729" s="40">
        <v>0</v>
      </c>
      <c r="V1729" s="40">
        <v>0</v>
      </c>
      <c r="W1729" s="40">
        <v>0</v>
      </c>
      <c r="X1729" s="40">
        <v>0</v>
      </c>
      <c r="Y1729" s="40">
        <v>0</v>
      </c>
      <c r="Z1729" s="40">
        <v>0</v>
      </c>
      <c r="AA1729" s="40">
        <v>0</v>
      </c>
      <c r="AB1729" s="40">
        <v>0</v>
      </c>
      <c r="AC1729" s="40">
        <v>0</v>
      </c>
      <c r="AD1729" s="40">
        <v>0</v>
      </c>
    </row>
    <row r="1730" spans="1:30" x14ac:dyDescent="0.25">
      <c r="A1730" s="35">
        <v>1.5</v>
      </c>
      <c r="B1730" s="36" t="s">
        <v>5</v>
      </c>
      <c r="C1730" s="38" t="s">
        <v>2</v>
      </c>
      <c r="D1730" s="36" t="s">
        <v>32</v>
      </c>
      <c r="E1730" s="38" t="s">
        <v>57</v>
      </c>
      <c r="F1730" s="38" t="s">
        <v>56</v>
      </c>
      <c r="G1730" s="40">
        <v>48312.37999999999</v>
      </c>
      <c r="H1730" s="40">
        <v>214510.03000000003</v>
      </c>
      <c r="I1730" s="40">
        <v>578390.05000000005</v>
      </c>
      <c r="J1730" s="40">
        <v>592041.55000000005</v>
      </c>
      <c r="K1730" s="40">
        <v>338823.94999999995</v>
      </c>
      <c r="L1730" s="40">
        <v>128345.39</v>
      </c>
      <c r="M1730" s="40">
        <v>43409.310000000005</v>
      </c>
      <c r="N1730" s="40">
        <v>12296.609999999999</v>
      </c>
      <c r="O1730" s="40">
        <v>3076.64</v>
      </c>
      <c r="P1730" s="40">
        <v>737.93</v>
      </c>
      <c r="Q1730" s="40">
        <v>149.84</v>
      </c>
      <c r="R1730" s="40">
        <v>30.050000000000004</v>
      </c>
      <c r="S1730" s="40">
        <v>4.4299999999999988</v>
      </c>
      <c r="T1730" s="40">
        <v>0.33000000000000013</v>
      </c>
      <c r="U1730" s="40">
        <v>0.2</v>
      </c>
      <c r="V1730" s="40">
        <v>0.10999999999999999</v>
      </c>
      <c r="W1730" s="40">
        <v>0.04</v>
      </c>
      <c r="X1730" s="40">
        <v>0</v>
      </c>
      <c r="Y1730" s="40">
        <v>0</v>
      </c>
      <c r="Z1730" s="40">
        <v>0</v>
      </c>
      <c r="AA1730" s="40">
        <v>0</v>
      </c>
      <c r="AB1730" s="40">
        <v>0</v>
      </c>
      <c r="AC1730" s="40">
        <v>0</v>
      </c>
      <c r="AD1730" s="40">
        <v>0</v>
      </c>
    </row>
    <row r="1731" spans="1:30" x14ac:dyDescent="0.25">
      <c r="A1731" s="35">
        <v>1.5</v>
      </c>
      <c r="B1731" s="36" t="s">
        <v>5</v>
      </c>
      <c r="C1731" s="38" t="s">
        <v>2</v>
      </c>
      <c r="D1731" s="36" t="s">
        <v>32</v>
      </c>
      <c r="E1731" s="38" t="s">
        <v>57</v>
      </c>
      <c r="F1731" s="38" t="s">
        <v>55</v>
      </c>
      <c r="G1731" s="40">
        <v>547.89857142857136</v>
      </c>
      <c r="H1731" s="40">
        <v>3330.0785714285707</v>
      </c>
      <c r="I1731" s="40">
        <v>11739.778571428571</v>
      </c>
      <c r="J1731" s="40">
        <v>16772.235714285718</v>
      </c>
      <c r="K1731" s="40">
        <v>12305.380000000003</v>
      </c>
      <c r="L1731" s="40">
        <v>5498.3542857142838</v>
      </c>
      <c r="M1731" s="40">
        <v>2093.387142857142</v>
      </c>
      <c r="N1731" s="40">
        <v>643.13857142857148</v>
      </c>
      <c r="O1731" s="40">
        <v>178.56714285714284</v>
      </c>
      <c r="P1731" s="40">
        <v>46.60285714285714</v>
      </c>
      <c r="Q1731" s="40">
        <v>9.7328571428571404</v>
      </c>
      <c r="R1731" s="40">
        <v>2.1385714285714283</v>
      </c>
      <c r="S1731" s="40">
        <v>0.26285714285714296</v>
      </c>
      <c r="T1731" s="40">
        <v>1.4285714285714285E-2</v>
      </c>
      <c r="U1731" s="40">
        <v>1.4285714285714285E-2</v>
      </c>
      <c r="V1731" s="40">
        <v>0</v>
      </c>
      <c r="W1731" s="40">
        <v>0</v>
      </c>
      <c r="X1731" s="40">
        <v>0</v>
      </c>
      <c r="Y1731" s="40">
        <v>0</v>
      </c>
      <c r="Z1731" s="40">
        <v>0</v>
      </c>
      <c r="AA1731" s="40">
        <v>0</v>
      </c>
      <c r="AB1731" s="40">
        <v>0</v>
      </c>
      <c r="AC1731" s="40">
        <v>0</v>
      </c>
      <c r="AD1731" s="40">
        <v>0</v>
      </c>
    </row>
    <row r="1732" spans="1:30" x14ac:dyDescent="0.25">
      <c r="A1732" s="35">
        <v>1.5</v>
      </c>
      <c r="B1732" s="36" t="s">
        <v>5</v>
      </c>
      <c r="C1732" s="38" t="s">
        <v>2</v>
      </c>
      <c r="D1732" s="36" t="s">
        <v>32</v>
      </c>
      <c r="E1732" s="38" t="s">
        <v>57</v>
      </c>
      <c r="F1732" s="38" t="s">
        <v>54</v>
      </c>
      <c r="G1732" s="40">
        <v>20.232142857142858</v>
      </c>
      <c r="H1732" s="40">
        <v>147.53154761904756</v>
      </c>
      <c r="I1732" s="40">
        <v>583.6113095238095</v>
      </c>
      <c r="J1732" s="40">
        <v>969.18392857142862</v>
      </c>
      <c r="K1732" s="40">
        <v>807.92202380952381</v>
      </c>
      <c r="L1732" s="40">
        <v>398.24345238095242</v>
      </c>
      <c r="M1732" s="40">
        <v>161.53154761904761</v>
      </c>
      <c r="N1732" s="40">
        <v>52.430357142857147</v>
      </c>
      <c r="O1732" s="40">
        <v>14.961309523809518</v>
      </c>
      <c r="P1732" s="40">
        <v>4.0017857142857141</v>
      </c>
      <c r="Q1732" s="40">
        <v>0.82678571428571423</v>
      </c>
      <c r="R1732" s="40">
        <v>0.21607142857142844</v>
      </c>
      <c r="S1732" s="40">
        <v>2.9761904761904774E-2</v>
      </c>
      <c r="T1732" s="40">
        <v>7.1428571428571418E-3</v>
      </c>
      <c r="U1732" s="40">
        <v>0</v>
      </c>
      <c r="V1732" s="40">
        <v>0</v>
      </c>
      <c r="W1732" s="40">
        <v>0</v>
      </c>
      <c r="X1732" s="40">
        <v>0</v>
      </c>
      <c r="Y1732" s="40">
        <v>0</v>
      </c>
      <c r="Z1732" s="40">
        <v>0</v>
      </c>
      <c r="AA1732" s="40">
        <v>0</v>
      </c>
      <c r="AB1732" s="40">
        <v>0</v>
      </c>
      <c r="AC1732" s="40">
        <v>0</v>
      </c>
      <c r="AD1732" s="40">
        <v>0</v>
      </c>
    </row>
    <row r="1733" spans="1:30" x14ac:dyDescent="0.25">
      <c r="A1733" s="35">
        <v>1.5</v>
      </c>
      <c r="B1733" s="36" t="s">
        <v>5</v>
      </c>
      <c r="C1733" s="38" t="s">
        <v>2</v>
      </c>
      <c r="D1733" s="36" t="s">
        <v>32</v>
      </c>
      <c r="E1733" s="38" t="s">
        <v>57</v>
      </c>
      <c r="F1733" s="38" t="s">
        <v>53</v>
      </c>
      <c r="G1733" s="40">
        <v>172.08</v>
      </c>
      <c r="H1733" s="40">
        <v>918.58</v>
      </c>
      <c r="I1733" s="40">
        <v>2932.8099999999995</v>
      </c>
      <c r="J1733" s="40">
        <v>3855.7000000000003</v>
      </c>
      <c r="K1733" s="40">
        <v>2767.0599999999995</v>
      </c>
      <c r="L1733" s="40">
        <v>1245.2800000000007</v>
      </c>
      <c r="M1733" s="40">
        <v>477.21999999999935</v>
      </c>
      <c r="N1733" s="40">
        <v>150.98999999999978</v>
      </c>
      <c r="O1733" s="40">
        <v>41.530000000000655</v>
      </c>
      <c r="P1733" s="40">
        <v>11.590000000000146</v>
      </c>
      <c r="Q1733" s="40">
        <v>2.6900000000005093</v>
      </c>
      <c r="R1733" s="40">
        <v>0.5</v>
      </c>
      <c r="S1733" s="40">
        <v>9.0000000000145519E-2</v>
      </c>
      <c r="T1733" s="40">
        <v>1.9999999998617568E-2</v>
      </c>
      <c r="U1733" s="40">
        <v>0</v>
      </c>
      <c r="V1733" s="40">
        <v>0</v>
      </c>
      <c r="W1733" s="40">
        <v>0</v>
      </c>
      <c r="X1733" s="40">
        <v>0</v>
      </c>
      <c r="Y1733" s="40">
        <v>0</v>
      </c>
      <c r="Z1733" s="40">
        <v>0</v>
      </c>
      <c r="AA1733" s="40">
        <v>0</v>
      </c>
      <c r="AB1733" s="40">
        <v>0</v>
      </c>
      <c r="AC1733" s="40">
        <v>0</v>
      </c>
      <c r="AD1733" s="40">
        <v>0</v>
      </c>
    </row>
    <row r="1734" spans="1:30" x14ac:dyDescent="0.25">
      <c r="A1734" s="35">
        <v>1.5</v>
      </c>
      <c r="B1734" s="36" t="s">
        <v>5</v>
      </c>
      <c r="C1734" s="38" t="s">
        <v>2</v>
      </c>
      <c r="D1734" s="36" t="s">
        <v>32</v>
      </c>
      <c r="E1734" s="38" t="s">
        <v>34</v>
      </c>
      <c r="F1734" s="38" t="s">
        <v>56</v>
      </c>
      <c r="G1734" s="40">
        <v>48177.520000000004</v>
      </c>
      <c r="H1734" s="40">
        <v>209463.66000000003</v>
      </c>
      <c r="I1734" s="40">
        <v>542303.36</v>
      </c>
      <c r="J1734" s="40">
        <v>537495.03</v>
      </c>
      <c r="K1734" s="40">
        <v>306448.56999999995</v>
      </c>
      <c r="L1734" s="40">
        <v>119453.09999999995</v>
      </c>
      <c r="M1734" s="40">
        <v>42090.400000000001</v>
      </c>
      <c r="N1734" s="40">
        <v>12361.659999999998</v>
      </c>
      <c r="O1734" s="40">
        <v>3260.2900000000009</v>
      </c>
      <c r="P1734" s="40">
        <v>863.71000000000026</v>
      </c>
      <c r="Q1734" s="40">
        <v>199.10000000000002</v>
      </c>
      <c r="R1734" s="40">
        <v>46.27</v>
      </c>
      <c r="S1734" s="40">
        <v>11.380000000000003</v>
      </c>
      <c r="T1734" s="40">
        <v>2.29</v>
      </c>
      <c r="U1734" s="40">
        <v>0.4300000000000001</v>
      </c>
      <c r="V1734" s="40">
        <v>6.9999999999999993E-2</v>
      </c>
      <c r="W1734" s="40">
        <v>0</v>
      </c>
      <c r="X1734" s="40">
        <v>0</v>
      </c>
      <c r="Y1734" s="40">
        <v>0</v>
      </c>
      <c r="Z1734" s="40">
        <v>0</v>
      </c>
      <c r="AA1734" s="40">
        <v>0</v>
      </c>
      <c r="AB1734" s="40">
        <v>0</v>
      </c>
      <c r="AC1734" s="40">
        <v>0</v>
      </c>
      <c r="AD1734" s="40">
        <v>0</v>
      </c>
    </row>
    <row r="1735" spans="1:30" x14ac:dyDescent="0.25">
      <c r="A1735" s="35">
        <v>1.5</v>
      </c>
      <c r="B1735" s="36" t="s">
        <v>5</v>
      </c>
      <c r="C1735" s="38" t="s">
        <v>2</v>
      </c>
      <c r="D1735" s="36" t="s">
        <v>32</v>
      </c>
      <c r="E1735" s="38" t="s">
        <v>34</v>
      </c>
      <c r="F1735" s="38" t="s">
        <v>55</v>
      </c>
      <c r="G1735" s="40">
        <v>551.1742857142857</v>
      </c>
      <c r="H1735" s="40">
        <v>3381.8828571428576</v>
      </c>
      <c r="I1735" s="40">
        <v>12002.845714285711</v>
      </c>
      <c r="J1735" s="40">
        <v>17161.715714285714</v>
      </c>
      <c r="K1735" s="40">
        <v>12506.615714285714</v>
      </c>
      <c r="L1735" s="40">
        <v>5639.7414285714276</v>
      </c>
      <c r="M1735" s="40">
        <v>2179.4442857142853</v>
      </c>
      <c r="N1735" s="40">
        <v>692.95571428571418</v>
      </c>
      <c r="O1735" s="40">
        <v>195.40571428571428</v>
      </c>
      <c r="P1735" s="40">
        <v>52.461428571428577</v>
      </c>
      <c r="Q1735" s="40">
        <v>12.132857142857143</v>
      </c>
      <c r="R1735" s="40">
        <v>2.6585714285714279</v>
      </c>
      <c r="S1735" s="40">
        <v>0.6428571428571429</v>
      </c>
      <c r="T1735" s="40">
        <v>0.10428571428571433</v>
      </c>
      <c r="U1735" s="40">
        <v>3.5714285714285719E-2</v>
      </c>
      <c r="V1735" s="40">
        <v>7.1428571428571435E-3</v>
      </c>
      <c r="W1735" s="40">
        <v>0</v>
      </c>
      <c r="X1735" s="40">
        <v>0</v>
      </c>
      <c r="Y1735" s="40">
        <v>0</v>
      </c>
      <c r="Z1735" s="40">
        <v>0</v>
      </c>
      <c r="AA1735" s="40">
        <v>0</v>
      </c>
      <c r="AB1735" s="40">
        <v>0</v>
      </c>
      <c r="AC1735" s="40">
        <v>0</v>
      </c>
      <c r="AD1735" s="40">
        <v>0</v>
      </c>
    </row>
    <row r="1736" spans="1:30" x14ac:dyDescent="0.25">
      <c r="A1736" s="35">
        <v>1.5</v>
      </c>
      <c r="B1736" s="36" t="s">
        <v>5</v>
      </c>
      <c r="C1736" s="38" t="s">
        <v>2</v>
      </c>
      <c r="D1736" s="36" t="s">
        <v>32</v>
      </c>
      <c r="E1736" s="38" t="s">
        <v>34</v>
      </c>
      <c r="F1736" s="38" t="s">
        <v>54</v>
      </c>
      <c r="G1736" s="40">
        <v>19.850000000000005</v>
      </c>
      <c r="H1736" s="40">
        <v>149.00476190476189</v>
      </c>
      <c r="I1736" s="40">
        <v>590.21249999999986</v>
      </c>
      <c r="J1736" s="40">
        <v>996.78869047619037</v>
      </c>
      <c r="K1736" s="40">
        <v>833.9136904761906</v>
      </c>
      <c r="L1736" s="40">
        <v>410.4678571428571</v>
      </c>
      <c r="M1736" s="40">
        <v>169.77380952380955</v>
      </c>
      <c r="N1736" s="40">
        <v>54.372619047619033</v>
      </c>
      <c r="O1736" s="40">
        <v>16.235119047619044</v>
      </c>
      <c r="P1736" s="40">
        <v>4.6357142857142852</v>
      </c>
      <c r="Q1736" s="40">
        <v>1.0601190476190476</v>
      </c>
      <c r="R1736" s="40">
        <v>0.33869047619047626</v>
      </c>
      <c r="S1736" s="40">
        <v>4.7619047619047623E-2</v>
      </c>
      <c r="T1736" s="40">
        <v>2.976190476190476E-3</v>
      </c>
      <c r="U1736" s="40">
        <v>0</v>
      </c>
      <c r="V1736" s="40">
        <v>0</v>
      </c>
      <c r="W1736" s="40">
        <v>0</v>
      </c>
      <c r="X1736" s="40">
        <v>0</v>
      </c>
      <c r="Y1736" s="40">
        <v>0</v>
      </c>
      <c r="Z1736" s="40">
        <v>0</v>
      </c>
      <c r="AA1736" s="40">
        <v>0</v>
      </c>
      <c r="AB1736" s="40">
        <v>0</v>
      </c>
      <c r="AC1736" s="40">
        <v>0</v>
      </c>
      <c r="AD1736" s="40">
        <v>0</v>
      </c>
    </row>
    <row r="1737" spans="1:30" x14ac:dyDescent="0.25">
      <c r="A1737" s="35">
        <v>1.5</v>
      </c>
      <c r="B1737" s="36" t="s">
        <v>5</v>
      </c>
      <c r="C1737" s="38" t="s">
        <v>2</v>
      </c>
      <c r="D1737" s="36" t="s">
        <v>32</v>
      </c>
      <c r="E1737" s="38" t="s">
        <v>34</v>
      </c>
      <c r="F1737" s="38" t="s">
        <v>53</v>
      </c>
      <c r="G1737" s="40">
        <v>173.45</v>
      </c>
      <c r="H1737" s="40">
        <v>961.5</v>
      </c>
      <c r="I1737" s="40">
        <v>3171.04</v>
      </c>
      <c r="J1737" s="40">
        <v>4195.16</v>
      </c>
      <c r="K1737" s="40">
        <v>2978.83</v>
      </c>
      <c r="L1737" s="40">
        <v>1351.8199999999997</v>
      </c>
      <c r="M1737" s="40">
        <v>527.32999999999993</v>
      </c>
      <c r="N1737" s="40">
        <v>172.07999999999993</v>
      </c>
      <c r="O1737" s="40">
        <v>48.010000000000218</v>
      </c>
      <c r="P1737" s="40">
        <v>12.970000000001164</v>
      </c>
      <c r="Q1737" s="40">
        <v>3.1099999999987631</v>
      </c>
      <c r="R1737" s="40">
        <v>0.75</v>
      </c>
      <c r="S1737" s="40">
        <v>0.13000000000101863</v>
      </c>
      <c r="T1737" s="40">
        <v>5.9999999999490683E-2</v>
      </c>
      <c r="U1737" s="40">
        <v>0</v>
      </c>
      <c r="V1737" s="40">
        <v>1.0000000000218279E-2</v>
      </c>
      <c r="W1737" s="40">
        <v>0</v>
      </c>
      <c r="X1737" s="40">
        <v>0</v>
      </c>
      <c r="Y1737" s="40">
        <v>0</v>
      </c>
      <c r="Z1737" s="40">
        <v>0</v>
      </c>
      <c r="AA1737" s="40">
        <v>0</v>
      </c>
      <c r="AB1737" s="40">
        <v>0</v>
      </c>
      <c r="AC1737" s="40">
        <v>0</v>
      </c>
      <c r="AD1737" s="40">
        <v>0</v>
      </c>
    </row>
    <row r="1738" spans="1:30" x14ac:dyDescent="0.25">
      <c r="A1738" s="35">
        <v>1.5</v>
      </c>
      <c r="B1738" s="36" t="s">
        <v>5</v>
      </c>
      <c r="C1738" s="38" t="s">
        <v>2</v>
      </c>
      <c r="D1738" s="36" t="s">
        <v>32</v>
      </c>
      <c r="E1738" s="38" t="s">
        <v>35</v>
      </c>
      <c r="F1738" s="38" t="s">
        <v>56</v>
      </c>
      <c r="G1738" s="40">
        <v>48251.840000000004</v>
      </c>
      <c r="H1738" s="40">
        <v>211362.48</v>
      </c>
      <c r="I1738" s="40">
        <v>554454.71</v>
      </c>
      <c r="J1738" s="40">
        <v>556195.63</v>
      </c>
      <c r="K1738" s="40">
        <v>320234.29000000004</v>
      </c>
      <c r="L1738" s="40">
        <v>126764.75</v>
      </c>
      <c r="M1738" s="40">
        <v>45973.459999999985</v>
      </c>
      <c r="N1738" s="40">
        <v>14321.52</v>
      </c>
      <c r="O1738" s="40">
        <v>4027.1800000000007</v>
      </c>
      <c r="P1738" s="40">
        <v>1147.47</v>
      </c>
      <c r="Q1738" s="40">
        <v>272.44000000000005</v>
      </c>
      <c r="R1738" s="40">
        <v>66.09</v>
      </c>
      <c r="S1738" s="40">
        <v>12.490000000000004</v>
      </c>
      <c r="T1738" s="40">
        <v>1.5200000000000005</v>
      </c>
      <c r="U1738" s="40">
        <v>0.16999999999999998</v>
      </c>
      <c r="V1738" s="40">
        <v>0</v>
      </c>
      <c r="W1738" s="40">
        <v>0</v>
      </c>
      <c r="X1738" s="40">
        <v>0</v>
      </c>
      <c r="Y1738" s="40">
        <v>0</v>
      </c>
      <c r="Z1738" s="40">
        <v>0</v>
      </c>
      <c r="AA1738" s="40">
        <v>0</v>
      </c>
      <c r="AB1738" s="40">
        <v>0</v>
      </c>
      <c r="AC1738" s="40">
        <v>0</v>
      </c>
      <c r="AD1738" s="40">
        <v>0</v>
      </c>
    </row>
    <row r="1739" spans="1:30" x14ac:dyDescent="0.25">
      <c r="A1739" s="35">
        <v>1.5</v>
      </c>
      <c r="B1739" s="36" t="s">
        <v>5</v>
      </c>
      <c r="C1739" s="38" t="s">
        <v>2</v>
      </c>
      <c r="D1739" s="36" t="s">
        <v>32</v>
      </c>
      <c r="E1739" s="38" t="s">
        <v>35</v>
      </c>
      <c r="F1739" s="38" t="s">
        <v>55</v>
      </c>
      <c r="G1739" s="40">
        <v>552.35142857142864</v>
      </c>
      <c r="H1739" s="40">
        <v>3369.9171428571426</v>
      </c>
      <c r="I1739" s="40">
        <v>11908.027142857143</v>
      </c>
      <c r="J1739" s="40">
        <v>16960.187142857143</v>
      </c>
      <c r="K1739" s="40">
        <v>12299.238571428572</v>
      </c>
      <c r="L1739" s="40">
        <v>5483.0857142857149</v>
      </c>
      <c r="M1739" s="40">
        <v>2107.4457142857141</v>
      </c>
      <c r="N1739" s="40">
        <v>675.58714285714279</v>
      </c>
      <c r="O1739" s="40">
        <v>195.83857142857141</v>
      </c>
      <c r="P1739" s="40">
        <v>58.33857142857142</v>
      </c>
      <c r="Q1739" s="40">
        <v>14.185714285714287</v>
      </c>
      <c r="R1739" s="40">
        <v>3.6114285714285717</v>
      </c>
      <c r="S1739" s="40">
        <v>0.87285714285714278</v>
      </c>
      <c r="T1739" s="40">
        <v>0.14428571428571435</v>
      </c>
      <c r="U1739" s="40">
        <v>2.1428571428571429E-2</v>
      </c>
      <c r="V1739" s="40">
        <v>1.5714285714285712E-2</v>
      </c>
      <c r="W1739" s="40">
        <v>0</v>
      </c>
      <c r="X1739" s="40">
        <v>0</v>
      </c>
      <c r="Y1739" s="40">
        <v>0</v>
      </c>
      <c r="Z1739" s="40">
        <v>0</v>
      </c>
      <c r="AA1739" s="40">
        <v>0</v>
      </c>
      <c r="AB1739" s="40">
        <v>0</v>
      </c>
      <c r="AC1739" s="40">
        <v>0</v>
      </c>
      <c r="AD1739" s="40">
        <v>0</v>
      </c>
    </row>
    <row r="1740" spans="1:30" x14ac:dyDescent="0.25">
      <c r="A1740" s="35">
        <v>1.5</v>
      </c>
      <c r="B1740" s="36" t="s">
        <v>5</v>
      </c>
      <c r="C1740" s="38" t="s">
        <v>2</v>
      </c>
      <c r="D1740" s="36" t="s">
        <v>32</v>
      </c>
      <c r="E1740" s="38" t="s">
        <v>35</v>
      </c>
      <c r="F1740" s="38" t="s">
        <v>54</v>
      </c>
      <c r="G1740" s="40">
        <v>20.068452380952376</v>
      </c>
      <c r="H1740" s="40">
        <v>148.37202380952377</v>
      </c>
      <c r="I1740" s="40">
        <v>584.51071428571424</v>
      </c>
      <c r="J1740" s="40">
        <v>977.01428571428573</v>
      </c>
      <c r="K1740" s="40">
        <v>817.61071428571415</v>
      </c>
      <c r="L1740" s="40">
        <v>397.48333333333335</v>
      </c>
      <c r="M1740" s="40">
        <v>162.84642857142856</v>
      </c>
      <c r="N1740" s="40">
        <v>53.812499999999993</v>
      </c>
      <c r="O1740" s="40">
        <v>15.748809523809525</v>
      </c>
      <c r="P1740" s="40">
        <v>4.6303571428571413</v>
      </c>
      <c r="Q1740" s="40">
        <v>1.0660714285714286</v>
      </c>
      <c r="R1740" s="40">
        <v>0.21666666666666656</v>
      </c>
      <c r="S1740" s="40">
        <v>7.5595238095238132E-2</v>
      </c>
      <c r="T1740" s="40">
        <v>1.3690476190476196E-2</v>
      </c>
      <c r="U1740" s="40">
        <v>8.9285714285714281E-3</v>
      </c>
      <c r="V1740" s="40">
        <v>0</v>
      </c>
      <c r="W1740" s="40">
        <v>0</v>
      </c>
      <c r="X1740" s="40">
        <v>0</v>
      </c>
      <c r="Y1740" s="40">
        <v>0</v>
      </c>
      <c r="Z1740" s="40">
        <v>0</v>
      </c>
      <c r="AA1740" s="40">
        <v>0</v>
      </c>
      <c r="AB1740" s="40">
        <v>0</v>
      </c>
      <c r="AC1740" s="40">
        <v>0</v>
      </c>
      <c r="AD1740" s="40">
        <v>0</v>
      </c>
    </row>
    <row r="1741" spans="1:30" x14ac:dyDescent="0.25">
      <c r="A1741" s="35">
        <v>1.5</v>
      </c>
      <c r="B1741" s="36" t="s">
        <v>5</v>
      </c>
      <c r="C1741" s="38" t="s">
        <v>2</v>
      </c>
      <c r="D1741" s="36" t="s">
        <v>32</v>
      </c>
      <c r="E1741" s="38" t="s">
        <v>35</v>
      </c>
      <c r="F1741" s="38" t="s">
        <v>53</v>
      </c>
      <c r="G1741" s="40">
        <v>175.63</v>
      </c>
      <c r="H1741" s="40">
        <v>950.7700000000001</v>
      </c>
      <c r="I1741" s="40">
        <v>3121.19</v>
      </c>
      <c r="J1741" s="40">
        <v>4117.3500000000004</v>
      </c>
      <c r="K1741" s="40">
        <v>2902.7799999999988</v>
      </c>
      <c r="L1741" s="40">
        <v>1292.3900000000012</v>
      </c>
      <c r="M1741" s="40">
        <v>500.44999999999891</v>
      </c>
      <c r="N1741" s="40">
        <v>162.97000000000116</v>
      </c>
      <c r="O1741" s="40">
        <v>46.119999999998981</v>
      </c>
      <c r="P1741" s="40">
        <v>13.809999999999491</v>
      </c>
      <c r="Q1741" s="40">
        <v>3.430000000000291</v>
      </c>
      <c r="R1741" s="40">
        <v>0.77000000000043656</v>
      </c>
      <c r="S1741" s="40">
        <v>0.18000000000029104</v>
      </c>
      <c r="T1741" s="40">
        <v>3.9999999999054126E-2</v>
      </c>
      <c r="U1741" s="40">
        <v>1.0000000000218279E-2</v>
      </c>
      <c r="V1741" s="40">
        <v>0</v>
      </c>
      <c r="W1741" s="40">
        <v>0</v>
      </c>
      <c r="X1741" s="40">
        <v>0</v>
      </c>
      <c r="Y1741" s="40">
        <v>0</v>
      </c>
      <c r="Z1741" s="40">
        <v>0</v>
      </c>
      <c r="AA1741" s="40">
        <v>0</v>
      </c>
      <c r="AB1741" s="40">
        <v>0</v>
      </c>
      <c r="AC1741" s="40">
        <v>0</v>
      </c>
      <c r="AD1741" s="40">
        <v>0</v>
      </c>
    </row>
    <row r="1742" spans="1:30" x14ac:dyDescent="0.25">
      <c r="A1742" s="35">
        <v>1.5</v>
      </c>
      <c r="B1742" s="36" t="s">
        <v>5</v>
      </c>
      <c r="C1742" s="38" t="s">
        <v>2</v>
      </c>
      <c r="D1742" s="36" t="s">
        <v>36</v>
      </c>
      <c r="E1742" s="38" t="s">
        <v>37</v>
      </c>
      <c r="F1742" s="38" t="s">
        <v>56</v>
      </c>
      <c r="G1742" s="40">
        <v>48387.32</v>
      </c>
      <c r="H1742" s="40">
        <v>214113.28999999995</v>
      </c>
      <c r="I1742" s="40">
        <v>572795.80000000005</v>
      </c>
      <c r="J1742" s="40">
        <v>581567.08000000007</v>
      </c>
      <c r="K1742" s="40">
        <v>337381.86</v>
      </c>
      <c r="L1742" s="40">
        <v>135665.72</v>
      </c>
      <c r="M1742" s="40">
        <v>50719.06</v>
      </c>
      <c r="N1742" s="40">
        <v>16513.009999999998</v>
      </c>
      <c r="O1742" s="40">
        <v>4821.4699999999993</v>
      </c>
      <c r="P1742" s="40">
        <v>1359.15</v>
      </c>
      <c r="Q1742" s="40">
        <v>318.26000000000005</v>
      </c>
      <c r="R1742" s="40">
        <v>72.149999999999991</v>
      </c>
      <c r="S1742" s="40">
        <v>13.439999999999998</v>
      </c>
      <c r="T1742" s="40">
        <v>2.96</v>
      </c>
      <c r="U1742" s="40">
        <v>1.1400000000000003</v>
      </c>
      <c r="V1742" s="40">
        <v>0.14999999999999997</v>
      </c>
      <c r="W1742" s="40">
        <v>0</v>
      </c>
      <c r="X1742" s="40">
        <v>0</v>
      </c>
      <c r="Y1742" s="40">
        <v>0</v>
      </c>
      <c r="Z1742" s="40">
        <v>0</v>
      </c>
      <c r="AA1742" s="40">
        <v>0</v>
      </c>
      <c r="AB1742" s="40">
        <v>0</v>
      </c>
      <c r="AC1742" s="40">
        <v>0</v>
      </c>
      <c r="AD1742" s="40">
        <v>0</v>
      </c>
    </row>
    <row r="1743" spans="1:30" x14ac:dyDescent="0.25">
      <c r="A1743" s="35">
        <v>1.5</v>
      </c>
      <c r="B1743" s="36" t="s">
        <v>5</v>
      </c>
      <c r="C1743" s="38" t="s">
        <v>2</v>
      </c>
      <c r="D1743" s="36" t="s">
        <v>36</v>
      </c>
      <c r="E1743" s="38" t="s">
        <v>37</v>
      </c>
      <c r="F1743" s="38" t="s">
        <v>55</v>
      </c>
      <c r="G1743" s="40">
        <v>550.16714285714284</v>
      </c>
      <c r="H1743" s="40">
        <v>3327.5228571428574</v>
      </c>
      <c r="I1743" s="40">
        <v>11654.877142857144</v>
      </c>
      <c r="J1743" s="40">
        <v>16519.347142857143</v>
      </c>
      <c r="K1743" s="40">
        <v>12037.130000000001</v>
      </c>
      <c r="L1743" s="40">
        <v>5399.6228571428574</v>
      </c>
      <c r="M1743" s="40">
        <v>2106.071428571428</v>
      </c>
      <c r="N1743" s="40">
        <v>687.18285714285707</v>
      </c>
      <c r="O1743" s="40">
        <v>207.97142857142853</v>
      </c>
      <c r="P1743" s="40">
        <v>62.348571428571418</v>
      </c>
      <c r="Q1743" s="40">
        <v>15.544285714285712</v>
      </c>
      <c r="R1743" s="40">
        <v>4.2142857142857144</v>
      </c>
      <c r="S1743" s="40">
        <v>0.87428571428571433</v>
      </c>
      <c r="T1743" s="40">
        <v>0.10857142857142861</v>
      </c>
      <c r="U1743" s="40">
        <v>1.4285714285714285E-2</v>
      </c>
      <c r="V1743" s="40">
        <v>4.2857142857142859E-3</v>
      </c>
      <c r="W1743" s="40">
        <v>0</v>
      </c>
      <c r="X1743" s="40">
        <v>0</v>
      </c>
      <c r="Y1743" s="40">
        <v>0</v>
      </c>
      <c r="Z1743" s="40">
        <v>0</v>
      </c>
      <c r="AA1743" s="40">
        <v>0</v>
      </c>
      <c r="AB1743" s="40">
        <v>0</v>
      </c>
      <c r="AC1743" s="40">
        <v>0</v>
      </c>
      <c r="AD1743" s="40">
        <v>0</v>
      </c>
    </row>
    <row r="1744" spans="1:30" x14ac:dyDescent="0.25">
      <c r="A1744" s="35">
        <v>1.5</v>
      </c>
      <c r="B1744" s="36" t="s">
        <v>5</v>
      </c>
      <c r="C1744" s="38" t="s">
        <v>2</v>
      </c>
      <c r="D1744" s="36" t="s">
        <v>36</v>
      </c>
      <c r="E1744" s="38" t="s">
        <v>37</v>
      </c>
      <c r="F1744" s="38" t="s">
        <v>54</v>
      </c>
      <c r="G1744" s="40">
        <v>20.020833333333332</v>
      </c>
      <c r="H1744" s="40">
        <v>145.91071428571422</v>
      </c>
      <c r="I1744" s="40">
        <v>573.08154761904757</v>
      </c>
      <c r="J1744" s="40">
        <v>951.0434523809522</v>
      </c>
      <c r="K1744" s="40">
        <v>792.3672619047619</v>
      </c>
      <c r="L1744" s="40">
        <v>392.05178571428564</v>
      </c>
      <c r="M1744" s="40">
        <v>157.47261904761905</v>
      </c>
      <c r="N1744" s="40">
        <v>54.028571428571425</v>
      </c>
      <c r="O1744" s="40">
        <v>16.43392857142857</v>
      </c>
      <c r="P1744" s="40">
        <v>4.9083333333333332</v>
      </c>
      <c r="Q1744" s="40">
        <v>1.1958333333333335</v>
      </c>
      <c r="R1744" s="40">
        <v>0.30952380952380953</v>
      </c>
      <c r="S1744" s="40">
        <v>8.4523809523809543E-2</v>
      </c>
      <c r="T1744" s="40">
        <v>1.8452380952380956E-2</v>
      </c>
      <c r="U1744" s="40">
        <v>0</v>
      </c>
      <c r="V1744" s="40">
        <v>0</v>
      </c>
      <c r="W1744" s="40">
        <v>0</v>
      </c>
      <c r="X1744" s="40">
        <v>0</v>
      </c>
      <c r="Y1744" s="40">
        <v>0</v>
      </c>
      <c r="Z1744" s="40">
        <v>0</v>
      </c>
      <c r="AA1744" s="40">
        <v>0</v>
      </c>
      <c r="AB1744" s="40">
        <v>0</v>
      </c>
      <c r="AC1744" s="40">
        <v>0</v>
      </c>
      <c r="AD1744" s="40">
        <v>0</v>
      </c>
    </row>
    <row r="1745" spans="1:30" x14ac:dyDescent="0.25">
      <c r="A1745" s="35">
        <v>1.5</v>
      </c>
      <c r="B1745" s="36" t="s">
        <v>5</v>
      </c>
      <c r="C1745" s="38" t="s">
        <v>2</v>
      </c>
      <c r="D1745" s="36" t="s">
        <v>36</v>
      </c>
      <c r="E1745" s="38" t="s">
        <v>37</v>
      </c>
      <c r="F1745" s="38" t="s">
        <v>53</v>
      </c>
      <c r="G1745" s="40">
        <v>172.43</v>
      </c>
      <c r="H1745" s="40">
        <v>914.51</v>
      </c>
      <c r="I1745" s="40">
        <v>2944.84</v>
      </c>
      <c r="J1745" s="40">
        <v>3918.2099999999996</v>
      </c>
      <c r="K1745" s="40">
        <v>2769.0400000000009</v>
      </c>
      <c r="L1745" s="40">
        <v>1234.1399999999994</v>
      </c>
      <c r="M1745" s="40">
        <v>486.5</v>
      </c>
      <c r="N1745" s="40">
        <v>159.53000000000065</v>
      </c>
      <c r="O1745" s="40">
        <v>49.619999999998981</v>
      </c>
      <c r="P1745" s="40">
        <v>14.659999999999854</v>
      </c>
      <c r="Q1745" s="40">
        <v>3.8100000000013097</v>
      </c>
      <c r="R1745" s="40">
        <v>0.81999999999970896</v>
      </c>
      <c r="S1745" s="40">
        <v>0.17000000000007276</v>
      </c>
      <c r="T1745" s="40">
        <v>1.0000000000218279E-2</v>
      </c>
      <c r="U1745" s="40">
        <v>9.9999999983992893E-3</v>
      </c>
      <c r="V1745" s="40">
        <v>0</v>
      </c>
      <c r="W1745" s="40">
        <v>0</v>
      </c>
      <c r="X1745" s="40">
        <v>0</v>
      </c>
      <c r="Y1745" s="40">
        <v>0</v>
      </c>
      <c r="Z1745" s="40">
        <v>0</v>
      </c>
      <c r="AA1745" s="40">
        <v>0</v>
      </c>
      <c r="AB1745" s="40">
        <v>0</v>
      </c>
      <c r="AC1745" s="40">
        <v>0</v>
      </c>
      <c r="AD1745" s="40">
        <v>0</v>
      </c>
    </row>
    <row r="1746" spans="1:30" x14ac:dyDescent="0.25">
      <c r="A1746" s="35">
        <v>1.5</v>
      </c>
      <c r="B1746" s="36" t="s">
        <v>5</v>
      </c>
      <c r="C1746" s="38" t="s">
        <v>2</v>
      </c>
      <c r="D1746" s="36" t="s">
        <v>36</v>
      </c>
      <c r="E1746" s="38" t="s">
        <v>38</v>
      </c>
      <c r="F1746" s="38" t="s">
        <v>56</v>
      </c>
      <c r="G1746" s="40">
        <v>48148.139999999992</v>
      </c>
      <c r="H1746" s="40">
        <v>213224.78000000006</v>
      </c>
      <c r="I1746" s="40">
        <v>568865.71</v>
      </c>
      <c r="J1746" s="40">
        <v>578449.19999999984</v>
      </c>
      <c r="K1746" s="40">
        <v>335906.83000000013</v>
      </c>
      <c r="L1746" s="40">
        <v>135573.04</v>
      </c>
      <c r="M1746" s="40">
        <v>50986.39</v>
      </c>
      <c r="N1746" s="40">
        <v>16678.319999999996</v>
      </c>
      <c r="O1746" s="40">
        <v>4883.22</v>
      </c>
      <c r="P1746" s="40">
        <v>1368.79</v>
      </c>
      <c r="Q1746" s="40">
        <v>319.64000000000004</v>
      </c>
      <c r="R1746" s="40">
        <v>72.240000000000009</v>
      </c>
      <c r="S1746" s="40">
        <v>15.219999999999999</v>
      </c>
      <c r="T1746" s="40">
        <v>3.6399999999999997</v>
      </c>
      <c r="U1746" s="40">
        <v>0.8400000000000003</v>
      </c>
      <c r="V1746" s="40">
        <v>0.14000000000000001</v>
      </c>
      <c r="W1746" s="40">
        <v>0</v>
      </c>
      <c r="X1746" s="40">
        <v>0</v>
      </c>
      <c r="Y1746" s="40">
        <v>0</v>
      </c>
      <c r="Z1746" s="40">
        <v>0</v>
      </c>
      <c r="AA1746" s="40">
        <v>0</v>
      </c>
      <c r="AB1746" s="40">
        <v>0</v>
      </c>
      <c r="AC1746" s="40">
        <v>0</v>
      </c>
      <c r="AD1746" s="40">
        <v>0</v>
      </c>
    </row>
    <row r="1747" spans="1:30" x14ac:dyDescent="0.25">
      <c r="A1747" s="35">
        <v>1.5</v>
      </c>
      <c r="B1747" s="36" t="s">
        <v>5</v>
      </c>
      <c r="C1747" s="38" t="s">
        <v>2</v>
      </c>
      <c r="D1747" s="36" t="s">
        <v>36</v>
      </c>
      <c r="E1747" s="38" t="s">
        <v>38</v>
      </c>
      <c r="F1747" s="38" t="s">
        <v>55</v>
      </c>
      <c r="G1747" s="40">
        <v>547.38999999999987</v>
      </c>
      <c r="H1747" s="40">
        <v>3328.0128571428572</v>
      </c>
      <c r="I1747" s="40">
        <v>11665.237142857144</v>
      </c>
      <c r="J1747" s="40">
        <v>16559.444285714289</v>
      </c>
      <c r="K1747" s="40">
        <v>12010.589999999998</v>
      </c>
      <c r="L1747" s="40">
        <v>5396.4471428571424</v>
      </c>
      <c r="M1747" s="40">
        <v>2109.2571428571428</v>
      </c>
      <c r="N1747" s="40">
        <v>694.30857142857144</v>
      </c>
      <c r="O1747" s="40">
        <v>209.33714285714288</v>
      </c>
      <c r="P1747" s="40">
        <v>61.848571428571439</v>
      </c>
      <c r="Q1747" s="40">
        <v>16.55142857142857</v>
      </c>
      <c r="R1747" s="40">
        <v>4.0857142857142863</v>
      </c>
      <c r="S1747" s="40">
        <v>0.83571428571428563</v>
      </c>
      <c r="T1747" s="40">
        <v>0.1700000000000001</v>
      </c>
      <c r="U1747" s="40">
        <v>7.5714285714285748E-2</v>
      </c>
      <c r="V1747" s="40">
        <v>1.4285714285714286E-3</v>
      </c>
      <c r="W1747" s="40">
        <v>0</v>
      </c>
      <c r="X1747" s="40">
        <v>0</v>
      </c>
      <c r="Y1747" s="40">
        <v>0</v>
      </c>
      <c r="Z1747" s="40">
        <v>0</v>
      </c>
      <c r="AA1747" s="40">
        <v>0</v>
      </c>
      <c r="AB1747" s="40">
        <v>0</v>
      </c>
      <c r="AC1747" s="40">
        <v>0</v>
      </c>
      <c r="AD1747" s="40">
        <v>0</v>
      </c>
    </row>
    <row r="1748" spans="1:30" x14ac:dyDescent="0.25">
      <c r="A1748" s="35">
        <v>1.5</v>
      </c>
      <c r="B1748" s="36" t="s">
        <v>5</v>
      </c>
      <c r="C1748" s="38" t="s">
        <v>2</v>
      </c>
      <c r="D1748" s="36" t="s">
        <v>36</v>
      </c>
      <c r="E1748" s="38" t="s">
        <v>38</v>
      </c>
      <c r="F1748" s="38" t="s">
        <v>54</v>
      </c>
      <c r="G1748" s="40">
        <v>20.052380952380947</v>
      </c>
      <c r="H1748" s="40">
        <v>144.13749999999999</v>
      </c>
      <c r="I1748" s="40">
        <v>566.67321428571438</v>
      </c>
      <c r="J1748" s="40">
        <v>949.43273809523805</v>
      </c>
      <c r="K1748" s="40">
        <v>795.14761904761906</v>
      </c>
      <c r="L1748" s="40">
        <v>391.35535714285714</v>
      </c>
      <c r="M1748" s="40">
        <v>159.36309523809524</v>
      </c>
      <c r="N1748" s="40">
        <v>55.401190476190465</v>
      </c>
      <c r="O1748" s="40">
        <v>16.531547619047618</v>
      </c>
      <c r="P1748" s="40">
        <v>4.8047619047619046</v>
      </c>
      <c r="Q1748" s="40">
        <v>1.2124999999999999</v>
      </c>
      <c r="R1748" s="40">
        <v>0.3</v>
      </c>
      <c r="S1748" s="40">
        <v>9.4642857142857195E-2</v>
      </c>
      <c r="T1748" s="40">
        <v>1.4285714285714285E-2</v>
      </c>
      <c r="U1748" s="40">
        <v>0</v>
      </c>
      <c r="V1748" s="40">
        <v>0</v>
      </c>
      <c r="W1748" s="40">
        <v>0</v>
      </c>
      <c r="X1748" s="40">
        <v>0</v>
      </c>
      <c r="Y1748" s="40">
        <v>0</v>
      </c>
      <c r="Z1748" s="40">
        <v>0</v>
      </c>
      <c r="AA1748" s="40">
        <v>0</v>
      </c>
      <c r="AB1748" s="40">
        <v>0</v>
      </c>
      <c r="AC1748" s="40">
        <v>0</v>
      </c>
      <c r="AD1748" s="40">
        <v>0</v>
      </c>
    </row>
    <row r="1749" spans="1:30" x14ac:dyDescent="0.25">
      <c r="A1749" s="35">
        <v>1.5</v>
      </c>
      <c r="B1749" s="36" t="s">
        <v>5</v>
      </c>
      <c r="C1749" s="38" t="s">
        <v>2</v>
      </c>
      <c r="D1749" s="36" t="s">
        <v>36</v>
      </c>
      <c r="E1749" s="38" t="s">
        <v>38</v>
      </c>
      <c r="F1749" s="38" t="s">
        <v>53</v>
      </c>
      <c r="G1749" s="40">
        <v>172.89</v>
      </c>
      <c r="H1749" s="40">
        <v>935.07</v>
      </c>
      <c r="I1749" s="40">
        <v>3007.3599999999997</v>
      </c>
      <c r="J1749" s="40">
        <v>3952.5200000000004</v>
      </c>
      <c r="K1749" s="40">
        <v>2781.92</v>
      </c>
      <c r="L1749" s="40">
        <v>1246.7299999999996</v>
      </c>
      <c r="M1749" s="40">
        <v>491.40999999999985</v>
      </c>
      <c r="N1749" s="40">
        <v>164.51000000000022</v>
      </c>
      <c r="O1749" s="40">
        <v>49.409999999999854</v>
      </c>
      <c r="P1749" s="40">
        <v>15.559999999999491</v>
      </c>
      <c r="Q1749" s="40">
        <v>4.1600000000016735</v>
      </c>
      <c r="R1749" s="40">
        <v>0.93999999999869033</v>
      </c>
      <c r="S1749" s="40">
        <v>0.19000000000050932</v>
      </c>
      <c r="T1749" s="40">
        <v>5.9999999999490683E-2</v>
      </c>
      <c r="U1749" s="40">
        <v>0</v>
      </c>
      <c r="V1749" s="40">
        <v>0</v>
      </c>
      <c r="W1749" s="40">
        <v>0</v>
      </c>
      <c r="X1749" s="40">
        <v>0</v>
      </c>
      <c r="Y1749" s="40">
        <v>0</v>
      </c>
      <c r="Z1749" s="40">
        <v>0</v>
      </c>
      <c r="AA1749" s="40">
        <v>0</v>
      </c>
      <c r="AB1749" s="40">
        <v>0</v>
      </c>
      <c r="AC1749" s="40">
        <v>0</v>
      </c>
      <c r="AD1749" s="40">
        <v>0</v>
      </c>
    </row>
    <row r="1750" spans="1:30" x14ac:dyDescent="0.25">
      <c r="A1750" s="35">
        <v>1.5</v>
      </c>
      <c r="B1750" s="36" t="s">
        <v>5</v>
      </c>
      <c r="C1750" s="38" t="s">
        <v>2</v>
      </c>
      <c r="D1750" s="36" t="s">
        <v>36</v>
      </c>
      <c r="E1750" s="38" t="s">
        <v>59</v>
      </c>
      <c r="F1750" s="38" t="s">
        <v>56</v>
      </c>
      <c r="G1750" s="40">
        <v>48376.28</v>
      </c>
      <c r="H1750" s="40">
        <v>214117.45000000004</v>
      </c>
      <c r="I1750" s="40">
        <v>569099.77</v>
      </c>
      <c r="J1750" s="40">
        <v>566368.64</v>
      </c>
      <c r="K1750" s="40">
        <v>323436.03999999998</v>
      </c>
      <c r="L1750" s="40">
        <v>129666</v>
      </c>
      <c r="M1750" s="40">
        <v>48098.089999999989</v>
      </c>
      <c r="N1750" s="40">
        <v>15049.1</v>
      </c>
      <c r="O1750" s="40">
        <v>4100.9800000000005</v>
      </c>
      <c r="P1750" s="40">
        <v>1056.92</v>
      </c>
      <c r="Q1750" s="40">
        <v>225.14000000000001</v>
      </c>
      <c r="R1750" s="40">
        <v>52.92</v>
      </c>
      <c r="S1750" s="40">
        <v>9.629999999999999</v>
      </c>
      <c r="T1750" s="40">
        <v>1.3200000000000003</v>
      </c>
      <c r="U1750" s="40">
        <v>0.34999999999999992</v>
      </c>
      <c r="V1750" s="40">
        <v>0</v>
      </c>
      <c r="W1750" s="40">
        <v>0</v>
      </c>
      <c r="X1750" s="40">
        <v>0</v>
      </c>
      <c r="Y1750" s="40">
        <v>0</v>
      </c>
      <c r="Z1750" s="40">
        <v>0</v>
      </c>
      <c r="AA1750" s="40">
        <v>0</v>
      </c>
      <c r="AB1750" s="40">
        <v>0</v>
      </c>
      <c r="AC1750" s="40">
        <v>0</v>
      </c>
      <c r="AD1750" s="40">
        <v>0</v>
      </c>
    </row>
    <row r="1751" spans="1:30" x14ac:dyDescent="0.25">
      <c r="A1751" s="35">
        <v>1.5</v>
      </c>
      <c r="B1751" s="36" t="s">
        <v>5</v>
      </c>
      <c r="C1751" s="38" t="s">
        <v>2</v>
      </c>
      <c r="D1751" s="36" t="s">
        <v>36</v>
      </c>
      <c r="E1751" s="38" t="s">
        <v>59</v>
      </c>
      <c r="F1751" s="38" t="s">
        <v>55</v>
      </c>
      <c r="G1751" s="40">
        <v>550.08571428571429</v>
      </c>
      <c r="H1751" s="40">
        <v>3321.6200000000013</v>
      </c>
      <c r="I1751" s="40">
        <v>11739.677142857146</v>
      </c>
      <c r="J1751" s="40">
        <v>16861.742857142854</v>
      </c>
      <c r="K1751" s="40">
        <v>12291.5</v>
      </c>
      <c r="L1751" s="40">
        <v>5493.3157142857144</v>
      </c>
      <c r="M1751" s="40">
        <v>2157.8799999999997</v>
      </c>
      <c r="N1751" s="40">
        <v>725.71857142857129</v>
      </c>
      <c r="O1751" s="40">
        <v>216.85857142857139</v>
      </c>
      <c r="P1751" s="40">
        <v>60.975714285714275</v>
      </c>
      <c r="Q1751" s="40">
        <v>13.828571428571431</v>
      </c>
      <c r="R1751" s="40">
        <v>2.7285714285714291</v>
      </c>
      <c r="S1751" s="40">
        <v>0.47571428571428581</v>
      </c>
      <c r="T1751" s="40">
        <v>9.0000000000000052E-2</v>
      </c>
      <c r="U1751" s="40">
        <v>1.4285714285714285E-2</v>
      </c>
      <c r="V1751" s="40">
        <v>0</v>
      </c>
      <c r="W1751" s="40">
        <v>0</v>
      </c>
      <c r="X1751" s="40">
        <v>0</v>
      </c>
      <c r="Y1751" s="40">
        <v>0</v>
      </c>
      <c r="Z1751" s="40">
        <v>0</v>
      </c>
      <c r="AA1751" s="40">
        <v>0</v>
      </c>
      <c r="AB1751" s="40">
        <v>0</v>
      </c>
      <c r="AC1751" s="40">
        <v>0</v>
      </c>
      <c r="AD1751" s="40">
        <v>0</v>
      </c>
    </row>
    <row r="1752" spans="1:30" x14ac:dyDescent="0.25">
      <c r="A1752" s="35">
        <v>1.5</v>
      </c>
      <c r="B1752" s="36" t="s">
        <v>5</v>
      </c>
      <c r="C1752" s="38" t="s">
        <v>2</v>
      </c>
      <c r="D1752" s="36" t="s">
        <v>36</v>
      </c>
      <c r="E1752" s="38" t="s">
        <v>59</v>
      </c>
      <c r="F1752" s="38" t="s">
        <v>54</v>
      </c>
      <c r="G1752" s="40">
        <v>20.013095238095239</v>
      </c>
      <c r="H1752" s="40">
        <v>146.2613095238095</v>
      </c>
      <c r="I1752" s="40">
        <v>577.66071428571433</v>
      </c>
      <c r="J1752" s="40">
        <v>977.32678571428585</v>
      </c>
      <c r="K1752" s="40">
        <v>817.90773809523819</v>
      </c>
      <c r="L1752" s="40">
        <v>399.39821428571435</v>
      </c>
      <c r="M1752" s="40">
        <v>163.83452380952377</v>
      </c>
      <c r="N1752" s="40">
        <v>56.768452380952375</v>
      </c>
      <c r="O1752" s="40">
        <v>17.208333333333332</v>
      </c>
      <c r="P1752" s="40">
        <v>5.2845238095238098</v>
      </c>
      <c r="Q1752" s="40">
        <v>1.1779761904761905</v>
      </c>
      <c r="R1752" s="40">
        <v>0.22619047619047628</v>
      </c>
      <c r="S1752" s="40">
        <v>7.3809523809523839E-2</v>
      </c>
      <c r="T1752" s="40">
        <v>1.7261904761904766E-2</v>
      </c>
      <c r="U1752" s="40">
        <v>0</v>
      </c>
      <c r="V1752" s="40">
        <v>0</v>
      </c>
      <c r="W1752" s="40">
        <v>0</v>
      </c>
      <c r="X1752" s="40">
        <v>0</v>
      </c>
      <c r="Y1752" s="40">
        <v>0</v>
      </c>
      <c r="Z1752" s="40">
        <v>0</v>
      </c>
      <c r="AA1752" s="40">
        <v>0</v>
      </c>
      <c r="AB1752" s="40">
        <v>0</v>
      </c>
      <c r="AC1752" s="40">
        <v>0</v>
      </c>
      <c r="AD1752" s="40">
        <v>0</v>
      </c>
    </row>
    <row r="1753" spans="1:30" x14ac:dyDescent="0.25">
      <c r="A1753" s="35">
        <v>1.5</v>
      </c>
      <c r="B1753" s="36" t="s">
        <v>5</v>
      </c>
      <c r="C1753" s="38" t="s">
        <v>2</v>
      </c>
      <c r="D1753" s="36" t="s">
        <v>36</v>
      </c>
      <c r="E1753" s="38" t="s">
        <v>59</v>
      </c>
      <c r="F1753" s="38" t="s">
        <v>53</v>
      </c>
      <c r="G1753" s="40">
        <v>171.46</v>
      </c>
      <c r="H1753" s="40">
        <v>914.25</v>
      </c>
      <c r="I1753" s="40">
        <v>2985.3</v>
      </c>
      <c r="J1753" s="40">
        <v>3982.13</v>
      </c>
      <c r="K1753" s="40">
        <v>2807.46</v>
      </c>
      <c r="L1753" s="40">
        <v>1250.6299999999992</v>
      </c>
      <c r="M1753" s="40">
        <v>491.14999999999964</v>
      </c>
      <c r="N1753" s="40">
        <v>166.66000000000167</v>
      </c>
      <c r="O1753" s="40">
        <v>49.739999999999782</v>
      </c>
      <c r="P1753" s="40">
        <v>14.3799999999992</v>
      </c>
      <c r="Q1753" s="40">
        <v>3.1599999999998545</v>
      </c>
      <c r="R1753" s="40">
        <v>0.84000000000014552</v>
      </c>
      <c r="S1753" s="40">
        <v>0.12000000000080036</v>
      </c>
      <c r="T1753" s="40">
        <v>3.9999999999054126E-2</v>
      </c>
      <c r="U1753" s="40">
        <v>0</v>
      </c>
      <c r="V1753" s="40">
        <v>0</v>
      </c>
      <c r="W1753" s="40">
        <v>0</v>
      </c>
      <c r="X1753" s="40">
        <v>0</v>
      </c>
      <c r="Y1753" s="40">
        <v>0</v>
      </c>
      <c r="Z1753" s="40">
        <v>0</v>
      </c>
      <c r="AA1753" s="40">
        <v>0</v>
      </c>
      <c r="AB1753" s="40">
        <v>0</v>
      </c>
      <c r="AC1753" s="40">
        <v>0</v>
      </c>
      <c r="AD1753" s="40">
        <v>0</v>
      </c>
    </row>
    <row r="1754" spans="1:30" x14ac:dyDescent="0.25">
      <c r="A1754" s="35">
        <v>1.5</v>
      </c>
      <c r="B1754" s="36" t="s">
        <v>5</v>
      </c>
      <c r="C1754" s="38" t="s">
        <v>2</v>
      </c>
      <c r="D1754" s="36" t="s">
        <v>36</v>
      </c>
      <c r="E1754" s="38" t="s">
        <v>59</v>
      </c>
      <c r="F1754" s="38" t="s">
        <v>56</v>
      </c>
      <c r="G1754" s="40">
        <v>48270.9</v>
      </c>
      <c r="H1754" s="40">
        <v>208095.13000000006</v>
      </c>
      <c r="I1754" s="40">
        <v>531826.64000000013</v>
      </c>
      <c r="J1754" s="40">
        <v>526440.38</v>
      </c>
      <c r="K1754" s="40">
        <v>306447.37000000005</v>
      </c>
      <c r="L1754" s="40">
        <v>126770.44</v>
      </c>
      <c r="M1754" s="40">
        <v>48104.13</v>
      </c>
      <c r="N1754" s="40">
        <v>15349.089999999998</v>
      </c>
      <c r="O1754" s="40">
        <v>4269.6900000000005</v>
      </c>
      <c r="P1754" s="40">
        <v>1160.7499999999998</v>
      </c>
      <c r="Q1754" s="40">
        <v>261.53000000000003</v>
      </c>
      <c r="R1754" s="40">
        <v>61.169999999999995</v>
      </c>
      <c r="S1754" s="40">
        <v>15.620000000000001</v>
      </c>
      <c r="T1754" s="40">
        <v>4.1300000000000008</v>
      </c>
      <c r="U1754" s="40">
        <v>1.4200000000000006</v>
      </c>
      <c r="V1754" s="40">
        <v>0.12000000000000001</v>
      </c>
      <c r="W1754" s="40">
        <v>0</v>
      </c>
      <c r="X1754" s="40">
        <v>0</v>
      </c>
      <c r="Y1754" s="40">
        <v>0</v>
      </c>
      <c r="Z1754" s="40">
        <v>0</v>
      </c>
      <c r="AA1754" s="40">
        <v>0</v>
      </c>
      <c r="AB1754" s="40">
        <v>0</v>
      </c>
      <c r="AC1754" s="40">
        <v>0</v>
      </c>
      <c r="AD1754" s="40">
        <v>0</v>
      </c>
    </row>
    <row r="1755" spans="1:30" x14ac:dyDescent="0.25">
      <c r="A1755" s="35">
        <v>1.5</v>
      </c>
      <c r="B1755" s="36" t="s">
        <v>5</v>
      </c>
      <c r="C1755" s="38" t="s">
        <v>2</v>
      </c>
      <c r="D1755" s="36" t="s">
        <v>36</v>
      </c>
      <c r="E1755" s="38" t="s">
        <v>59</v>
      </c>
      <c r="F1755" s="38" t="s">
        <v>55</v>
      </c>
      <c r="G1755" s="40">
        <v>551.09857142857152</v>
      </c>
      <c r="H1755" s="40">
        <v>3382.44</v>
      </c>
      <c r="I1755" s="40">
        <v>11912.038571428575</v>
      </c>
      <c r="J1755" s="40">
        <v>16875.234285714287</v>
      </c>
      <c r="K1755" s="40">
        <v>12373.247142857141</v>
      </c>
      <c r="L1755" s="40">
        <v>5706.7028571428573</v>
      </c>
      <c r="M1755" s="40">
        <v>2335.5357142857147</v>
      </c>
      <c r="N1755" s="40">
        <v>796.32428571428579</v>
      </c>
      <c r="O1755" s="40">
        <v>240.07142857142853</v>
      </c>
      <c r="P1755" s="40">
        <v>68.162857142857163</v>
      </c>
      <c r="Q1755" s="40">
        <v>16.09</v>
      </c>
      <c r="R1755" s="40">
        <v>3.7857142857142856</v>
      </c>
      <c r="S1755" s="40">
        <v>0.65285714285714302</v>
      </c>
      <c r="T1755" s="40">
        <v>0.14285714285714285</v>
      </c>
      <c r="U1755" s="40">
        <v>5.7142857142857162E-2</v>
      </c>
      <c r="V1755" s="40">
        <v>8.5714285714285719E-3</v>
      </c>
      <c r="W1755" s="40">
        <v>0</v>
      </c>
      <c r="X1755" s="40">
        <v>0</v>
      </c>
      <c r="Y1755" s="40">
        <v>0</v>
      </c>
      <c r="Z1755" s="40">
        <v>0</v>
      </c>
      <c r="AA1755" s="40">
        <v>0</v>
      </c>
      <c r="AB1755" s="40">
        <v>0</v>
      </c>
      <c r="AC1755" s="40">
        <v>0</v>
      </c>
      <c r="AD1755" s="40">
        <v>0</v>
      </c>
    </row>
    <row r="1756" spans="1:30" x14ac:dyDescent="0.25">
      <c r="A1756" s="35">
        <v>1.5</v>
      </c>
      <c r="B1756" s="36" t="s">
        <v>5</v>
      </c>
      <c r="C1756" s="38" t="s">
        <v>2</v>
      </c>
      <c r="D1756" s="36" t="s">
        <v>36</v>
      </c>
      <c r="E1756" s="38" t="s">
        <v>59</v>
      </c>
      <c r="F1756" s="38" t="s">
        <v>54</v>
      </c>
      <c r="G1756" s="40">
        <v>20.441071428571419</v>
      </c>
      <c r="H1756" s="40">
        <v>147.87976190476186</v>
      </c>
      <c r="I1756" s="40">
        <v>582.69404761904741</v>
      </c>
      <c r="J1756" s="40">
        <v>983.6571428571425</v>
      </c>
      <c r="K1756" s="40">
        <v>823.7624999999997</v>
      </c>
      <c r="L1756" s="40">
        <v>411.48273809523806</v>
      </c>
      <c r="M1756" s="40">
        <v>174.42559523809527</v>
      </c>
      <c r="N1756" s="40">
        <v>61.396428571428558</v>
      </c>
      <c r="O1756" s="40">
        <v>19.528571428571428</v>
      </c>
      <c r="P1756" s="40">
        <v>5.7113095238095228</v>
      </c>
      <c r="Q1756" s="40">
        <v>1.5160714285714287</v>
      </c>
      <c r="R1756" s="40">
        <v>0.42559523809523808</v>
      </c>
      <c r="S1756" s="40">
        <v>4.4047619047619051E-2</v>
      </c>
      <c r="T1756" s="40">
        <v>1.3095238095238092E-2</v>
      </c>
      <c r="U1756" s="40">
        <v>0</v>
      </c>
      <c r="V1756" s="40">
        <v>0</v>
      </c>
      <c r="W1756" s="40">
        <v>0</v>
      </c>
      <c r="X1756" s="40">
        <v>0</v>
      </c>
      <c r="Y1756" s="40">
        <v>0</v>
      </c>
      <c r="Z1756" s="40">
        <v>0</v>
      </c>
      <c r="AA1756" s="40">
        <v>0</v>
      </c>
      <c r="AB1756" s="40">
        <v>0</v>
      </c>
      <c r="AC1756" s="40">
        <v>0</v>
      </c>
      <c r="AD1756" s="40">
        <v>0</v>
      </c>
    </row>
    <row r="1757" spans="1:30" x14ac:dyDescent="0.25">
      <c r="A1757" s="35">
        <v>1.5</v>
      </c>
      <c r="B1757" s="36" t="s">
        <v>5</v>
      </c>
      <c r="C1757" s="38" t="s">
        <v>2</v>
      </c>
      <c r="D1757" s="36" t="s">
        <v>36</v>
      </c>
      <c r="E1757" s="38" t="s">
        <v>39</v>
      </c>
      <c r="F1757" s="38" t="s">
        <v>53</v>
      </c>
      <c r="G1757" s="40">
        <v>175.7</v>
      </c>
      <c r="H1757" s="40">
        <v>959.27</v>
      </c>
      <c r="I1757" s="40">
        <v>3139.16</v>
      </c>
      <c r="J1757" s="40">
        <v>4137.71</v>
      </c>
      <c r="K1757" s="40">
        <v>2940.5300000000007</v>
      </c>
      <c r="L1757" s="40">
        <v>1355.1299999999992</v>
      </c>
      <c r="M1757" s="40">
        <v>560.48999999999978</v>
      </c>
      <c r="N1757" s="40">
        <v>195.10000000000036</v>
      </c>
      <c r="O1757" s="40">
        <v>57.479999999999563</v>
      </c>
      <c r="P1757" s="40">
        <v>16.75</v>
      </c>
      <c r="Q1757" s="40">
        <v>4.2600000000002183</v>
      </c>
      <c r="R1757" s="40">
        <v>0.96999999999934516</v>
      </c>
      <c r="S1757" s="40">
        <v>0.22000000000116415</v>
      </c>
      <c r="T1757" s="40">
        <v>1.0000000000218279E-2</v>
      </c>
      <c r="U1757" s="40">
        <v>0</v>
      </c>
      <c r="V1757" s="40">
        <v>0</v>
      </c>
      <c r="W1757" s="40">
        <v>0</v>
      </c>
      <c r="X1757" s="40">
        <v>0</v>
      </c>
      <c r="Y1757" s="40">
        <v>0</v>
      </c>
      <c r="Z1757" s="40">
        <v>0</v>
      </c>
      <c r="AA1757" s="40">
        <v>0</v>
      </c>
      <c r="AB1757" s="40">
        <v>0</v>
      </c>
      <c r="AC1757" s="40">
        <v>0</v>
      </c>
      <c r="AD1757" s="40">
        <v>0</v>
      </c>
    </row>
    <row r="1758" spans="1:30" x14ac:dyDescent="0.25">
      <c r="A1758" s="35">
        <v>1.5</v>
      </c>
      <c r="B1758" s="36" t="s">
        <v>5</v>
      </c>
      <c r="C1758" s="38" t="s">
        <v>2</v>
      </c>
      <c r="D1758" s="36" t="s">
        <v>36</v>
      </c>
      <c r="E1758" s="38" t="s">
        <v>40</v>
      </c>
      <c r="F1758" s="38" t="s">
        <v>56</v>
      </c>
      <c r="G1758" s="40">
        <v>48363.92</v>
      </c>
      <c r="H1758" s="40">
        <v>210819.33999999997</v>
      </c>
      <c r="I1758" s="40">
        <v>547409.77999999991</v>
      </c>
      <c r="J1758" s="40">
        <v>546279.68999999994</v>
      </c>
      <c r="K1758" s="40">
        <v>319366.67000000004</v>
      </c>
      <c r="L1758" s="40">
        <v>131798.11000000002</v>
      </c>
      <c r="M1758" s="40">
        <v>50158.82</v>
      </c>
      <c r="N1758" s="40">
        <v>16259.199999999997</v>
      </c>
      <c r="O1758" s="40">
        <v>4738.26</v>
      </c>
      <c r="P1758" s="40">
        <v>1365.22</v>
      </c>
      <c r="Q1758" s="40">
        <v>335.7999999999999</v>
      </c>
      <c r="R1758" s="40">
        <v>78.679999999999993</v>
      </c>
      <c r="S1758" s="40">
        <v>14.820000000000002</v>
      </c>
      <c r="T1758" s="40">
        <v>2.6900000000000004</v>
      </c>
      <c r="U1758" s="40">
        <v>1</v>
      </c>
      <c r="V1758" s="40">
        <v>0.15999999999999998</v>
      </c>
      <c r="W1758" s="40">
        <v>0</v>
      </c>
      <c r="X1758" s="40">
        <v>0</v>
      </c>
      <c r="Y1758" s="40">
        <v>0</v>
      </c>
      <c r="Z1758" s="40">
        <v>0</v>
      </c>
      <c r="AA1758" s="40">
        <v>0</v>
      </c>
      <c r="AB1758" s="40">
        <v>0</v>
      </c>
      <c r="AC1758" s="40">
        <v>0</v>
      </c>
      <c r="AD1758" s="40">
        <v>0</v>
      </c>
    </row>
    <row r="1759" spans="1:30" x14ac:dyDescent="0.25">
      <c r="A1759" s="35">
        <v>1.5</v>
      </c>
      <c r="B1759" s="36" t="s">
        <v>5</v>
      </c>
      <c r="C1759" s="38" t="s">
        <v>2</v>
      </c>
      <c r="D1759" s="36" t="s">
        <v>36</v>
      </c>
      <c r="E1759" s="38" t="s">
        <v>40</v>
      </c>
      <c r="F1759" s="38" t="s">
        <v>55</v>
      </c>
      <c r="G1759" s="40">
        <v>548.63285714285735</v>
      </c>
      <c r="H1759" s="40">
        <v>3375.6157142857141</v>
      </c>
      <c r="I1759" s="40">
        <v>11819.698571428573</v>
      </c>
      <c r="J1759" s="40">
        <v>16685.938571428567</v>
      </c>
      <c r="K1759" s="40">
        <v>12121.337142857144</v>
      </c>
      <c r="L1759" s="40">
        <v>5519.6842857142865</v>
      </c>
      <c r="M1759" s="40">
        <v>2219.502857142857</v>
      </c>
      <c r="N1759" s="40">
        <v>751.33428571428556</v>
      </c>
      <c r="O1759" s="40">
        <v>228.2042857142857</v>
      </c>
      <c r="P1759" s="40">
        <v>68.124285714285719</v>
      </c>
      <c r="Q1759" s="40">
        <v>16.932857142857141</v>
      </c>
      <c r="R1759" s="40">
        <v>4.105714285714285</v>
      </c>
      <c r="S1759" s="40">
        <v>0.90000000000000024</v>
      </c>
      <c r="T1759" s="40">
        <v>8.8571428571428551E-2</v>
      </c>
      <c r="U1759" s="40">
        <v>6.4285714285714321E-2</v>
      </c>
      <c r="V1759" s="40">
        <v>4.2857142857142859E-3</v>
      </c>
      <c r="W1759" s="40">
        <v>0</v>
      </c>
      <c r="X1759" s="40">
        <v>0</v>
      </c>
      <c r="Y1759" s="40">
        <v>0</v>
      </c>
      <c r="Z1759" s="40">
        <v>0</v>
      </c>
      <c r="AA1759" s="40">
        <v>0</v>
      </c>
      <c r="AB1759" s="40">
        <v>0</v>
      </c>
      <c r="AC1759" s="40">
        <v>0</v>
      </c>
      <c r="AD1759" s="40">
        <v>0</v>
      </c>
    </row>
    <row r="1760" spans="1:30" x14ac:dyDescent="0.25">
      <c r="A1760" s="35">
        <v>1.5</v>
      </c>
      <c r="B1760" s="36" t="s">
        <v>5</v>
      </c>
      <c r="C1760" s="38" t="s">
        <v>2</v>
      </c>
      <c r="D1760" s="36" t="s">
        <v>36</v>
      </c>
      <c r="E1760" s="38" t="s">
        <v>40</v>
      </c>
      <c r="F1760" s="38" t="s">
        <v>54</v>
      </c>
      <c r="G1760" s="40">
        <v>20.029166666666672</v>
      </c>
      <c r="H1760" s="40">
        <v>148.26011904761904</v>
      </c>
      <c r="I1760" s="40">
        <v>582.71964285714284</v>
      </c>
      <c r="J1760" s="40">
        <v>967.7577380952381</v>
      </c>
      <c r="K1760" s="40">
        <v>806.4375</v>
      </c>
      <c r="L1760" s="40">
        <v>395.49107142857133</v>
      </c>
      <c r="M1760" s="40">
        <v>168.6845238095238</v>
      </c>
      <c r="N1760" s="40">
        <v>58.018452380952375</v>
      </c>
      <c r="O1760" s="40">
        <v>18.385714285714283</v>
      </c>
      <c r="P1760" s="40">
        <v>5.7404761904761905</v>
      </c>
      <c r="Q1760" s="40">
        <v>1.3654761904761903</v>
      </c>
      <c r="R1760" s="40">
        <v>0.28035714285714292</v>
      </c>
      <c r="S1760" s="40">
        <v>8.214285714285717E-2</v>
      </c>
      <c r="T1760" s="40">
        <v>2.2619047619047618E-2</v>
      </c>
      <c r="U1760" s="40">
        <v>0</v>
      </c>
      <c r="V1760" s="40">
        <v>0</v>
      </c>
      <c r="W1760" s="40">
        <v>0</v>
      </c>
      <c r="X1760" s="40">
        <v>0</v>
      </c>
      <c r="Y1760" s="40">
        <v>0</v>
      </c>
      <c r="Z1760" s="40">
        <v>0</v>
      </c>
      <c r="AA1760" s="40">
        <v>0</v>
      </c>
      <c r="AB1760" s="40">
        <v>0</v>
      </c>
      <c r="AC1760" s="40">
        <v>0</v>
      </c>
      <c r="AD1760" s="40">
        <v>0</v>
      </c>
    </row>
    <row r="1761" spans="1:30" x14ac:dyDescent="0.25">
      <c r="A1761" s="35">
        <v>1.5</v>
      </c>
      <c r="B1761" s="36" t="s">
        <v>5</v>
      </c>
      <c r="C1761" s="38" t="s">
        <v>2</v>
      </c>
      <c r="D1761" s="36" t="s">
        <v>36</v>
      </c>
      <c r="E1761" s="38" t="s">
        <v>40</v>
      </c>
      <c r="F1761" s="38" t="s">
        <v>53</v>
      </c>
      <c r="G1761" s="40">
        <v>173.71</v>
      </c>
      <c r="H1761" s="40">
        <v>949.81</v>
      </c>
      <c r="I1761" s="40">
        <v>3108.85</v>
      </c>
      <c r="J1761" s="40">
        <v>4053.7200000000003</v>
      </c>
      <c r="K1761" s="40">
        <v>2864.1100000000006</v>
      </c>
      <c r="L1761" s="40">
        <v>1307.5399999999991</v>
      </c>
      <c r="M1761" s="40">
        <v>531.38000000000102</v>
      </c>
      <c r="N1761" s="40">
        <v>178.67000000000007</v>
      </c>
      <c r="O1761" s="40">
        <v>54.6299999999992</v>
      </c>
      <c r="P1761" s="40">
        <v>16.110000000000582</v>
      </c>
      <c r="Q1761" s="40">
        <v>3.7399999999997817</v>
      </c>
      <c r="R1761" s="40">
        <v>0.98999999999978172</v>
      </c>
      <c r="S1761" s="40">
        <v>0.18000000000029104</v>
      </c>
      <c r="T1761" s="40">
        <v>3.9999999999054126E-2</v>
      </c>
      <c r="U1761" s="40">
        <v>0</v>
      </c>
      <c r="V1761" s="40">
        <v>0</v>
      </c>
      <c r="W1761" s="40">
        <v>0</v>
      </c>
      <c r="X1761" s="40">
        <v>0</v>
      </c>
      <c r="Y1761" s="40">
        <v>0</v>
      </c>
      <c r="Z1761" s="40">
        <v>0</v>
      </c>
      <c r="AA1761" s="40">
        <v>0</v>
      </c>
      <c r="AB1761" s="40">
        <v>0</v>
      </c>
      <c r="AC1761" s="40">
        <v>0</v>
      </c>
      <c r="AD1761" s="40">
        <v>0</v>
      </c>
    </row>
    <row r="1762" spans="1:30" x14ac:dyDescent="0.25">
      <c r="A1762" s="35">
        <v>1.5</v>
      </c>
      <c r="B1762" s="36" t="s">
        <v>5</v>
      </c>
      <c r="C1762" s="38" t="s">
        <v>3</v>
      </c>
      <c r="D1762" s="36" t="s">
        <v>32</v>
      </c>
      <c r="E1762" s="38" t="s">
        <v>33</v>
      </c>
      <c r="F1762" s="38" t="s">
        <v>56</v>
      </c>
      <c r="G1762" s="40">
        <v>48202.749999999993</v>
      </c>
      <c r="H1762" s="40">
        <v>213989.49</v>
      </c>
      <c r="I1762" s="40">
        <v>577618.89</v>
      </c>
      <c r="J1762" s="40">
        <v>593026.18000000005</v>
      </c>
      <c r="K1762" s="40">
        <v>347352.12000000005</v>
      </c>
      <c r="L1762" s="40">
        <v>138601.22</v>
      </c>
      <c r="M1762" s="40">
        <v>50076.250000000007</v>
      </c>
      <c r="N1762" s="40">
        <v>15085.199999999999</v>
      </c>
      <c r="O1762" s="40">
        <v>3908.3300000000004</v>
      </c>
      <c r="P1762" s="40">
        <v>954.1400000000001</v>
      </c>
      <c r="Q1762" s="40">
        <v>186.48000000000005</v>
      </c>
      <c r="R1762" s="40">
        <v>32.42</v>
      </c>
      <c r="S1762" s="40">
        <v>5.44</v>
      </c>
      <c r="T1762" s="40">
        <v>0.6000000000000002</v>
      </c>
      <c r="U1762" s="40">
        <v>8.9999999999999983E-2</v>
      </c>
      <c r="V1762" s="40">
        <v>0</v>
      </c>
      <c r="W1762" s="40">
        <v>0</v>
      </c>
      <c r="X1762" s="40">
        <v>0</v>
      </c>
      <c r="Y1762" s="40">
        <v>0</v>
      </c>
      <c r="Z1762" s="40">
        <v>0</v>
      </c>
      <c r="AA1762" s="40">
        <v>0</v>
      </c>
      <c r="AB1762" s="40">
        <v>0</v>
      </c>
      <c r="AC1762" s="40">
        <v>0</v>
      </c>
      <c r="AD1762" s="40">
        <v>0</v>
      </c>
    </row>
    <row r="1763" spans="1:30" x14ac:dyDescent="0.25">
      <c r="A1763" s="35">
        <v>1.5</v>
      </c>
      <c r="B1763" s="36" t="s">
        <v>5</v>
      </c>
      <c r="C1763" s="38" t="s">
        <v>3</v>
      </c>
      <c r="D1763" s="36" t="s">
        <v>32</v>
      </c>
      <c r="E1763" s="38" t="s">
        <v>33</v>
      </c>
      <c r="F1763" s="38" t="s">
        <v>55</v>
      </c>
      <c r="G1763" s="40">
        <v>549.13142857142861</v>
      </c>
      <c r="H1763" s="40">
        <v>3323.6142857142863</v>
      </c>
      <c r="I1763" s="40">
        <v>11671.532857142853</v>
      </c>
      <c r="J1763" s="40">
        <v>16570.454285714288</v>
      </c>
      <c r="K1763" s="40">
        <v>11927.2</v>
      </c>
      <c r="L1763" s="40">
        <v>5187.9514285714295</v>
      </c>
      <c r="M1763" s="40">
        <v>1931.1771428571431</v>
      </c>
      <c r="N1763" s="40">
        <v>602.61571428571426</v>
      </c>
      <c r="O1763" s="40">
        <v>169.83714285714288</v>
      </c>
      <c r="P1763" s="40">
        <v>43.972857142857137</v>
      </c>
      <c r="Q1763" s="40">
        <v>9.5657142857142876</v>
      </c>
      <c r="R1763" s="40">
        <v>1.9157142857142855</v>
      </c>
      <c r="S1763" s="40">
        <v>0.25285714285714295</v>
      </c>
      <c r="T1763" s="40">
        <v>5.7142857142857162E-2</v>
      </c>
      <c r="U1763" s="40">
        <v>0</v>
      </c>
      <c r="V1763" s="40">
        <v>0</v>
      </c>
      <c r="W1763" s="40">
        <v>0</v>
      </c>
      <c r="X1763" s="40">
        <v>0</v>
      </c>
      <c r="Y1763" s="40">
        <v>0</v>
      </c>
      <c r="Z1763" s="40">
        <v>0</v>
      </c>
      <c r="AA1763" s="40">
        <v>0</v>
      </c>
      <c r="AB1763" s="40">
        <v>0</v>
      </c>
      <c r="AC1763" s="40">
        <v>0</v>
      </c>
      <c r="AD1763" s="40">
        <v>0</v>
      </c>
    </row>
    <row r="1764" spans="1:30" x14ac:dyDescent="0.25">
      <c r="A1764" s="35">
        <v>1.5</v>
      </c>
      <c r="B1764" s="36" t="s">
        <v>5</v>
      </c>
      <c r="C1764" s="38" t="s">
        <v>3</v>
      </c>
      <c r="D1764" s="36" t="s">
        <v>32</v>
      </c>
      <c r="E1764" s="38" t="s">
        <v>33</v>
      </c>
      <c r="F1764" s="38" t="s">
        <v>54</v>
      </c>
      <c r="G1764" s="40">
        <v>19.376785714285717</v>
      </c>
      <c r="H1764" s="40">
        <v>146.88988095238093</v>
      </c>
      <c r="I1764" s="40">
        <v>576.48392857142846</v>
      </c>
      <c r="J1764" s="40">
        <v>961.97797619047617</v>
      </c>
      <c r="K1764" s="40">
        <v>791.85892857142846</v>
      </c>
      <c r="L1764" s="40">
        <v>371.26369047619056</v>
      </c>
      <c r="M1764" s="40">
        <v>146.35892857142855</v>
      </c>
      <c r="N1764" s="40">
        <v>47.392261904761909</v>
      </c>
      <c r="O1764" s="40">
        <v>14.19047619047619</v>
      </c>
      <c r="P1764" s="40">
        <v>3.636309523809524</v>
      </c>
      <c r="Q1764" s="40">
        <v>0.86547619047619051</v>
      </c>
      <c r="R1764" s="40">
        <v>0.28571428571428559</v>
      </c>
      <c r="S1764" s="40">
        <v>8.9285714285714315E-2</v>
      </c>
      <c r="T1764" s="40">
        <v>1.0714285714285713E-2</v>
      </c>
      <c r="U1764" s="40">
        <v>0</v>
      </c>
      <c r="V1764" s="40">
        <v>0</v>
      </c>
      <c r="W1764" s="40">
        <v>0</v>
      </c>
      <c r="X1764" s="40">
        <v>0</v>
      </c>
      <c r="Y1764" s="40">
        <v>0</v>
      </c>
      <c r="Z1764" s="40">
        <v>0</v>
      </c>
      <c r="AA1764" s="40">
        <v>0</v>
      </c>
      <c r="AB1764" s="40">
        <v>0</v>
      </c>
      <c r="AC1764" s="40">
        <v>0</v>
      </c>
      <c r="AD1764" s="40">
        <v>0</v>
      </c>
    </row>
    <row r="1765" spans="1:30" x14ac:dyDescent="0.25">
      <c r="A1765" s="35">
        <v>1.5</v>
      </c>
      <c r="B1765" s="36" t="s">
        <v>5</v>
      </c>
      <c r="C1765" s="38" t="s">
        <v>3</v>
      </c>
      <c r="D1765" s="36" t="s">
        <v>32</v>
      </c>
      <c r="E1765" s="38" t="s">
        <v>33</v>
      </c>
      <c r="F1765" s="38" t="s">
        <v>53</v>
      </c>
      <c r="G1765" s="40">
        <v>171.51</v>
      </c>
      <c r="H1765" s="40">
        <v>926.29</v>
      </c>
      <c r="I1765" s="40">
        <v>2915.62</v>
      </c>
      <c r="J1765" s="40">
        <v>3762.37</v>
      </c>
      <c r="K1765" s="40">
        <v>2629.0099999999993</v>
      </c>
      <c r="L1765" s="40">
        <v>1152.2200000000012</v>
      </c>
      <c r="M1765" s="40">
        <v>445.32999999999993</v>
      </c>
      <c r="N1765" s="40">
        <v>144.10999999999876</v>
      </c>
      <c r="O1765" s="40">
        <v>42.580000000001746</v>
      </c>
      <c r="P1765" s="40">
        <v>11.609999999998763</v>
      </c>
      <c r="Q1765" s="40">
        <v>2.6400000000012369</v>
      </c>
      <c r="R1765" s="40">
        <v>0.58999999999832653</v>
      </c>
      <c r="S1765" s="40">
        <v>9.0000000000145519E-2</v>
      </c>
      <c r="T1765" s="40">
        <v>1.0000000000218279E-2</v>
      </c>
      <c r="U1765" s="40">
        <v>0</v>
      </c>
      <c r="V1765" s="40">
        <v>0</v>
      </c>
      <c r="W1765" s="40">
        <v>0</v>
      </c>
      <c r="X1765" s="40">
        <v>0</v>
      </c>
      <c r="Y1765" s="40">
        <v>0</v>
      </c>
      <c r="Z1765" s="40">
        <v>0</v>
      </c>
      <c r="AA1765" s="40">
        <v>0</v>
      </c>
      <c r="AB1765" s="40">
        <v>0</v>
      </c>
      <c r="AC1765" s="40">
        <v>0</v>
      </c>
      <c r="AD1765" s="40">
        <v>0</v>
      </c>
    </row>
    <row r="1766" spans="1:30" x14ac:dyDescent="0.25">
      <c r="A1766" s="35">
        <v>1.5</v>
      </c>
      <c r="B1766" s="36" t="s">
        <v>5</v>
      </c>
      <c r="C1766" s="38" t="s">
        <v>3</v>
      </c>
      <c r="D1766" s="36" t="s">
        <v>32</v>
      </c>
      <c r="E1766" s="38" t="s">
        <v>58</v>
      </c>
      <c r="F1766" s="38" t="s">
        <v>56</v>
      </c>
      <c r="G1766" s="40">
        <v>48107.5</v>
      </c>
      <c r="H1766" s="40">
        <v>212404.77</v>
      </c>
      <c r="I1766" s="40">
        <v>569975.9</v>
      </c>
      <c r="J1766" s="40">
        <v>584174.24999999988</v>
      </c>
      <c r="K1766" s="40">
        <v>343737.82999999996</v>
      </c>
      <c r="L1766" s="40">
        <v>138989.32999999999</v>
      </c>
      <c r="M1766" s="40">
        <v>51135</v>
      </c>
      <c r="N1766" s="40">
        <v>15543.83</v>
      </c>
      <c r="O1766" s="40">
        <v>4147.5999999999995</v>
      </c>
      <c r="P1766" s="40">
        <v>1041.1200000000001</v>
      </c>
      <c r="Q1766" s="40">
        <v>212.12999999999997</v>
      </c>
      <c r="R1766" s="40">
        <v>41.54</v>
      </c>
      <c r="S1766" s="40">
        <v>8.860000000000003</v>
      </c>
      <c r="T1766" s="40">
        <v>1.7600000000000007</v>
      </c>
      <c r="U1766" s="40">
        <v>0.39000000000000012</v>
      </c>
      <c r="V1766" s="40">
        <v>0.22000000000000006</v>
      </c>
      <c r="W1766" s="40">
        <v>0.01</v>
      </c>
      <c r="X1766" s="40">
        <v>0</v>
      </c>
      <c r="Y1766" s="40">
        <v>0</v>
      </c>
      <c r="Z1766" s="40">
        <v>0</v>
      </c>
      <c r="AA1766" s="40">
        <v>0</v>
      </c>
      <c r="AB1766" s="40">
        <v>0</v>
      </c>
      <c r="AC1766" s="40">
        <v>0</v>
      </c>
      <c r="AD1766" s="40">
        <v>0</v>
      </c>
    </row>
    <row r="1767" spans="1:30" x14ac:dyDescent="0.25">
      <c r="A1767" s="35">
        <v>1.5</v>
      </c>
      <c r="B1767" s="36" t="s">
        <v>5</v>
      </c>
      <c r="C1767" s="38" t="s">
        <v>3</v>
      </c>
      <c r="D1767" s="36" t="s">
        <v>32</v>
      </c>
      <c r="E1767" s="38" t="s">
        <v>58</v>
      </c>
      <c r="F1767" s="38" t="s">
        <v>55</v>
      </c>
      <c r="G1767" s="40">
        <v>550.81857142857154</v>
      </c>
      <c r="H1767" s="40">
        <v>3326.7871428571425</v>
      </c>
      <c r="I1767" s="40">
        <v>11737.918571428572</v>
      </c>
      <c r="J1767" s="40">
        <v>16669.521428571432</v>
      </c>
      <c r="K1767" s="40">
        <v>11940.35</v>
      </c>
      <c r="L1767" s="40">
        <v>5206.0014285714287</v>
      </c>
      <c r="M1767" s="40">
        <v>1959.5928571428572</v>
      </c>
      <c r="N1767" s="40">
        <v>626.05571428571443</v>
      </c>
      <c r="O1767" s="40">
        <v>177.40571428571428</v>
      </c>
      <c r="P1767" s="40">
        <v>49.474285714285706</v>
      </c>
      <c r="Q1767" s="40">
        <v>10.724285714285715</v>
      </c>
      <c r="R1767" s="40">
        <v>2.3285714285714283</v>
      </c>
      <c r="S1767" s="40">
        <v>0.37285714285714261</v>
      </c>
      <c r="T1767" s="40">
        <v>4.8571428571428564E-2</v>
      </c>
      <c r="U1767" s="40">
        <v>1.9999999999999997E-2</v>
      </c>
      <c r="V1767" s="40">
        <v>0</v>
      </c>
      <c r="W1767" s="40">
        <v>8.5714285714285719E-3</v>
      </c>
      <c r="X1767" s="40">
        <v>0</v>
      </c>
      <c r="Y1767" s="40">
        <v>0</v>
      </c>
      <c r="Z1767" s="40">
        <v>0</v>
      </c>
      <c r="AA1767" s="40">
        <v>0</v>
      </c>
      <c r="AB1767" s="40">
        <v>0</v>
      </c>
      <c r="AC1767" s="40">
        <v>0</v>
      </c>
      <c r="AD1767" s="40">
        <v>0</v>
      </c>
    </row>
    <row r="1768" spans="1:30" x14ac:dyDescent="0.25">
      <c r="A1768" s="35">
        <v>1.5</v>
      </c>
      <c r="B1768" s="36" t="s">
        <v>5</v>
      </c>
      <c r="C1768" s="38" t="s">
        <v>3</v>
      </c>
      <c r="D1768" s="36" t="s">
        <v>32</v>
      </c>
      <c r="E1768" s="38" t="s">
        <v>58</v>
      </c>
      <c r="F1768" s="38" t="s">
        <v>54</v>
      </c>
      <c r="G1768" s="40">
        <v>20.461309523809526</v>
      </c>
      <c r="H1768" s="40">
        <v>145.19166666666666</v>
      </c>
      <c r="I1768" s="40">
        <v>573.03571428571433</v>
      </c>
      <c r="J1768" s="40">
        <v>955.52976190476215</v>
      </c>
      <c r="K1768" s="40">
        <v>786.3089285714284</v>
      </c>
      <c r="L1768" s="40">
        <v>375.71011904761906</v>
      </c>
      <c r="M1768" s="40">
        <v>149.12083333333337</v>
      </c>
      <c r="N1768" s="40">
        <v>49.133928571428562</v>
      </c>
      <c r="O1768" s="40">
        <v>14.274404761904766</v>
      </c>
      <c r="P1768" s="40">
        <v>3.9369047619047617</v>
      </c>
      <c r="Q1768" s="40">
        <v>0.9267857142857141</v>
      </c>
      <c r="R1768" s="40">
        <v>0.26130952380952377</v>
      </c>
      <c r="S1768" s="40">
        <v>7.0833333333333373E-2</v>
      </c>
      <c r="T1768" s="40">
        <v>1.666666666666667E-2</v>
      </c>
      <c r="U1768" s="40">
        <v>0</v>
      </c>
      <c r="V1768" s="40">
        <v>0</v>
      </c>
      <c r="W1768" s="40">
        <v>0</v>
      </c>
      <c r="X1768" s="40">
        <v>0</v>
      </c>
      <c r="Y1768" s="40">
        <v>0</v>
      </c>
      <c r="Z1768" s="40">
        <v>0</v>
      </c>
      <c r="AA1768" s="40">
        <v>0</v>
      </c>
      <c r="AB1768" s="40">
        <v>0</v>
      </c>
      <c r="AC1768" s="40">
        <v>0</v>
      </c>
      <c r="AD1768" s="40">
        <v>0</v>
      </c>
    </row>
    <row r="1769" spans="1:30" x14ac:dyDescent="0.25">
      <c r="A1769" s="35">
        <v>1.5</v>
      </c>
      <c r="B1769" s="36" t="s">
        <v>5</v>
      </c>
      <c r="C1769" s="38" t="s">
        <v>3</v>
      </c>
      <c r="D1769" s="36" t="s">
        <v>32</v>
      </c>
      <c r="E1769" s="38" t="s">
        <v>58</v>
      </c>
      <c r="F1769" s="38" t="s">
        <v>53</v>
      </c>
      <c r="G1769" s="40">
        <v>172.34</v>
      </c>
      <c r="H1769" s="40">
        <v>936.25999999999988</v>
      </c>
      <c r="I1769" s="40">
        <v>3030.32</v>
      </c>
      <c r="J1769" s="40">
        <v>3940.05</v>
      </c>
      <c r="K1769" s="40">
        <v>2705.5099999999993</v>
      </c>
      <c r="L1769" s="40">
        <v>1165.9899999999998</v>
      </c>
      <c r="M1769" s="40">
        <v>452.06000000000131</v>
      </c>
      <c r="N1769" s="40">
        <v>144.59999999999854</v>
      </c>
      <c r="O1769" s="40">
        <v>42.970000000001164</v>
      </c>
      <c r="P1769" s="40">
        <v>11.350000000000364</v>
      </c>
      <c r="Q1769" s="40">
        <v>2.6599999999998545</v>
      </c>
      <c r="R1769" s="40">
        <v>0.57999999999992724</v>
      </c>
      <c r="S1769" s="40">
        <v>7.999999999992724E-2</v>
      </c>
      <c r="T1769" s="40">
        <v>1.0000000000218279E-2</v>
      </c>
      <c r="U1769" s="40">
        <v>0</v>
      </c>
      <c r="V1769" s="40">
        <v>1.0000000000218279E-2</v>
      </c>
      <c r="W1769" s="40">
        <v>0</v>
      </c>
      <c r="X1769" s="40">
        <v>0</v>
      </c>
      <c r="Y1769" s="40">
        <v>0</v>
      </c>
      <c r="Z1769" s="40">
        <v>0</v>
      </c>
      <c r="AA1769" s="40">
        <v>0</v>
      </c>
      <c r="AB1769" s="40">
        <v>0</v>
      </c>
      <c r="AC1769" s="40">
        <v>0</v>
      </c>
      <c r="AD1769" s="40">
        <v>0</v>
      </c>
    </row>
    <row r="1770" spans="1:30" x14ac:dyDescent="0.25">
      <c r="A1770" s="35">
        <v>1.5</v>
      </c>
      <c r="B1770" s="36" t="s">
        <v>5</v>
      </c>
      <c r="C1770" s="38" t="s">
        <v>3</v>
      </c>
      <c r="D1770" s="36" t="s">
        <v>32</v>
      </c>
      <c r="E1770" s="38" t="s">
        <v>57</v>
      </c>
      <c r="F1770" s="38" t="s">
        <v>56</v>
      </c>
      <c r="G1770" s="40">
        <v>48199.990000000005</v>
      </c>
      <c r="H1770" s="40">
        <v>213947.05000000002</v>
      </c>
      <c r="I1770" s="40">
        <v>577728.9</v>
      </c>
      <c r="J1770" s="40">
        <v>593000.26000000013</v>
      </c>
      <c r="K1770" s="40">
        <v>340212.68999999994</v>
      </c>
      <c r="L1770" s="40">
        <v>127857.99999999997</v>
      </c>
      <c r="M1770" s="40">
        <v>42023.63</v>
      </c>
      <c r="N1770" s="40">
        <v>11276.4</v>
      </c>
      <c r="O1770" s="40">
        <v>2575.2499999999995</v>
      </c>
      <c r="P1770" s="40">
        <v>557.99999999999989</v>
      </c>
      <c r="Q1770" s="40">
        <v>97.19</v>
      </c>
      <c r="R1770" s="40">
        <v>18.2</v>
      </c>
      <c r="S1770" s="40">
        <v>3.1199999999999992</v>
      </c>
      <c r="T1770" s="40">
        <v>0.25</v>
      </c>
      <c r="U1770" s="40">
        <v>0.01</v>
      </c>
      <c r="V1770" s="40">
        <v>0</v>
      </c>
      <c r="W1770" s="40">
        <v>0</v>
      </c>
      <c r="X1770" s="40">
        <v>0</v>
      </c>
      <c r="Y1770" s="40">
        <v>0</v>
      </c>
      <c r="Z1770" s="40">
        <v>0</v>
      </c>
      <c r="AA1770" s="40">
        <v>0</v>
      </c>
      <c r="AB1770" s="40">
        <v>0</v>
      </c>
      <c r="AC1770" s="40">
        <v>0</v>
      </c>
      <c r="AD1770" s="40">
        <v>0</v>
      </c>
    </row>
    <row r="1771" spans="1:30" x14ac:dyDescent="0.25">
      <c r="A1771" s="35">
        <v>1.5</v>
      </c>
      <c r="B1771" s="36" t="s">
        <v>5</v>
      </c>
      <c r="C1771" s="38" t="s">
        <v>3</v>
      </c>
      <c r="D1771" s="36" t="s">
        <v>32</v>
      </c>
      <c r="E1771" s="38" t="s">
        <v>57</v>
      </c>
      <c r="F1771" s="38" t="s">
        <v>55</v>
      </c>
      <c r="G1771" s="40">
        <v>548.43857142857132</v>
      </c>
      <c r="H1771" s="40">
        <v>3322.0457142857149</v>
      </c>
      <c r="I1771" s="40">
        <v>11677.802857142859</v>
      </c>
      <c r="J1771" s="40">
        <v>16609.297142857144</v>
      </c>
      <c r="K1771" s="40">
        <v>12070.564285714287</v>
      </c>
      <c r="L1771" s="40">
        <v>5380.227142857143</v>
      </c>
      <c r="M1771" s="40">
        <v>2006.9014285714291</v>
      </c>
      <c r="N1771" s="40">
        <v>603.01857142857148</v>
      </c>
      <c r="O1771" s="40">
        <v>155.20714285714286</v>
      </c>
      <c r="P1771" s="40">
        <v>37.431428571428562</v>
      </c>
      <c r="Q1771" s="40">
        <v>6.8142857142857141</v>
      </c>
      <c r="R1771" s="40">
        <v>1.1371428571428568</v>
      </c>
      <c r="S1771" s="40">
        <v>0.23571428571428577</v>
      </c>
      <c r="T1771" s="40">
        <v>0.11142857142857146</v>
      </c>
      <c r="U1771" s="40">
        <v>0.01</v>
      </c>
      <c r="V1771" s="40">
        <v>0</v>
      </c>
      <c r="W1771" s="40">
        <v>0</v>
      </c>
      <c r="X1771" s="40">
        <v>0</v>
      </c>
      <c r="Y1771" s="40">
        <v>0</v>
      </c>
      <c r="Z1771" s="40">
        <v>0</v>
      </c>
      <c r="AA1771" s="40">
        <v>0</v>
      </c>
      <c r="AB1771" s="40">
        <v>0</v>
      </c>
      <c r="AC1771" s="40">
        <v>0</v>
      </c>
      <c r="AD1771" s="40">
        <v>0</v>
      </c>
    </row>
    <row r="1772" spans="1:30" x14ac:dyDescent="0.25">
      <c r="A1772" s="35">
        <v>1.5</v>
      </c>
      <c r="B1772" s="36" t="s">
        <v>5</v>
      </c>
      <c r="C1772" s="38" t="s">
        <v>3</v>
      </c>
      <c r="D1772" s="36" t="s">
        <v>32</v>
      </c>
      <c r="E1772" s="38" t="s">
        <v>57</v>
      </c>
      <c r="F1772" s="38" t="s">
        <v>54</v>
      </c>
      <c r="G1772" s="40">
        <v>19.445238095238096</v>
      </c>
      <c r="H1772" s="40">
        <v>146.76309523809527</v>
      </c>
      <c r="I1772" s="40">
        <v>578.1482142857144</v>
      </c>
      <c r="J1772" s="40">
        <v>964.56904761904775</v>
      </c>
      <c r="K1772" s="40">
        <v>800.93571428571431</v>
      </c>
      <c r="L1772" s="40">
        <v>391.87321428571431</v>
      </c>
      <c r="M1772" s="40">
        <v>156.60833333333335</v>
      </c>
      <c r="N1772" s="40">
        <v>50.205357142857139</v>
      </c>
      <c r="O1772" s="40">
        <v>13.314285714285715</v>
      </c>
      <c r="P1772" s="40">
        <v>3.3511904761904754</v>
      </c>
      <c r="Q1772" s="40">
        <v>0.6232142857142855</v>
      </c>
      <c r="R1772" s="40">
        <v>0.12916666666666668</v>
      </c>
      <c r="S1772" s="40">
        <v>3.9880952380952392E-2</v>
      </c>
      <c r="T1772" s="40">
        <v>0</v>
      </c>
      <c r="U1772" s="40">
        <v>0</v>
      </c>
      <c r="V1772" s="40">
        <v>0</v>
      </c>
      <c r="W1772" s="40">
        <v>0</v>
      </c>
      <c r="X1772" s="40">
        <v>0</v>
      </c>
      <c r="Y1772" s="40">
        <v>0</v>
      </c>
      <c r="Z1772" s="40">
        <v>0</v>
      </c>
      <c r="AA1772" s="40">
        <v>0</v>
      </c>
      <c r="AB1772" s="40">
        <v>0</v>
      </c>
      <c r="AC1772" s="40">
        <v>0</v>
      </c>
      <c r="AD1772" s="40">
        <v>0</v>
      </c>
    </row>
    <row r="1773" spans="1:30" x14ac:dyDescent="0.25">
      <c r="A1773" s="35">
        <v>1.5</v>
      </c>
      <c r="B1773" s="36" t="s">
        <v>5</v>
      </c>
      <c r="C1773" s="38" t="s">
        <v>3</v>
      </c>
      <c r="D1773" s="36" t="s">
        <v>32</v>
      </c>
      <c r="E1773" s="38" t="s">
        <v>57</v>
      </c>
      <c r="F1773" s="38" t="s">
        <v>53</v>
      </c>
      <c r="G1773" s="40">
        <v>171.23</v>
      </c>
      <c r="H1773" s="40">
        <v>925.47</v>
      </c>
      <c r="I1773" s="40">
        <v>2922.66</v>
      </c>
      <c r="J1773" s="40">
        <v>3763.2999999999997</v>
      </c>
      <c r="K1773" s="40">
        <v>2681.9500000000007</v>
      </c>
      <c r="L1773" s="40">
        <v>1204.1099999999988</v>
      </c>
      <c r="M1773" s="40">
        <v>458.01000000000022</v>
      </c>
      <c r="N1773" s="40">
        <v>139.72999999999956</v>
      </c>
      <c r="O1773" s="40">
        <v>36.890000000001237</v>
      </c>
      <c r="P1773" s="40">
        <v>9.1099999999987631</v>
      </c>
      <c r="Q1773" s="40">
        <v>1.7400000000016007</v>
      </c>
      <c r="R1773" s="40">
        <v>0.2999999999992724</v>
      </c>
      <c r="S1773" s="40">
        <v>4.9999999999272404E-2</v>
      </c>
      <c r="T1773" s="40">
        <v>1.0000000000218279E-2</v>
      </c>
      <c r="U1773" s="40">
        <v>0</v>
      </c>
      <c r="V1773" s="40">
        <v>0</v>
      </c>
      <c r="W1773" s="40">
        <v>0</v>
      </c>
      <c r="X1773" s="40">
        <v>0</v>
      </c>
      <c r="Y1773" s="40">
        <v>0</v>
      </c>
      <c r="Z1773" s="40">
        <v>0</v>
      </c>
      <c r="AA1773" s="40">
        <v>0</v>
      </c>
      <c r="AB1773" s="40">
        <v>0</v>
      </c>
      <c r="AC1773" s="40">
        <v>0</v>
      </c>
      <c r="AD1773" s="40">
        <v>0</v>
      </c>
    </row>
    <row r="1774" spans="1:30" x14ac:dyDescent="0.25">
      <c r="A1774" s="35">
        <v>1.5</v>
      </c>
      <c r="B1774" s="36" t="s">
        <v>5</v>
      </c>
      <c r="C1774" s="38" t="s">
        <v>3</v>
      </c>
      <c r="D1774" s="36" t="s">
        <v>32</v>
      </c>
      <c r="E1774" s="38" t="s">
        <v>34</v>
      </c>
      <c r="F1774" s="38" t="s">
        <v>56</v>
      </c>
      <c r="G1774" s="40">
        <v>48092.270000000011</v>
      </c>
      <c r="H1774" s="40">
        <v>209089.46</v>
      </c>
      <c r="I1774" s="40">
        <v>540259.03</v>
      </c>
      <c r="J1774" s="40">
        <v>532306.51</v>
      </c>
      <c r="K1774" s="40">
        <v>299541.15999999997</v>
      </c>
      <c r="L1774" s="40">
        <v>114285.53000000003</v>
      </c>
      <c r="M1774" s="40">
        <v>38855.200000000004</v>
      </c>
      <c r="N1774" s="40">
        <v>10834.18</v>
      </c>
      <c r="O1774" s="40">
        <v>2587.2799999999988</v>
      </c>
      <c r="P1774" s="40">
        <v>603.28999999999974</v>
      </c>
      <c r="Q1774" s="40">
        <v>121.71000000000001</v>
      </c>
      <c r="R1774" s="40">
        <v>23.94</v>
      </c>
      <c r="S1774" s="40">
        <v>4.1099999999999985</v>
      </c>
      <c r="T1774" s="40">
        <v>0.52000000000000013</v>
      </c>
      <c r="U1774" s="40">
        <v>0.10999999999999997</v>
      </c>
      <c r="V1774" s="40">
        <v>0</v>
      </c>
      <c r="W1774" s="40">
        <v>0</v>
      </c>
      <c r="X1774" s="40">
        <v>0</v>
      </c>
      <c r="Y1774" s="40">
        <v>0</v>
      </c>
      <c r="Z1774" s="40">
        <v>0</v>
      </c>
      <c r="AA1774" s="40">
        <v>0</v>
      </c>
      <c r="AB1774" s="40">
        <v>0</v>
      </c>
      <c r="AC1774" s="40">
        <v>0</v>
      </c>
      <c r="AD1774" s="40">
        <v>0</v>
      </c>
    </row>
    <row r="1775" spans="1:30" x14ac:dyDescent="0.25">
      <c r="A1775" s="35">
        <v>1.5</v>
      </c>
      <c r="B1775" s="36" t="s">
        <v>5</v>
      </c>
      <c r="C1775" s="38" t="s">
        <v>3</v>
      </c>
      <c r="D1775" s="36" t="s">
        <v>32</v>
      </c>
      <c r="E1775" s="38" t="s">
        <v>34</v>
      </c>
      <c r="F1775" s="38" t="s">
        <v>55</v>
      </c>
      <c r="G1775" s="40">
        <v>546.70571428571418</v>
      </c>
      <c r="H1775" s="40">
        <v>3383.21</v>
      </c>
      <c r="I1775" s="40">
        <v>11989.394285714287</v>
      </c>
      <c r="J1775" s="40">
        <v>17098.742857142857</v>
      </c>
      <c r="K1775" s="40">
        <v>12389.904285714289</v>
      </c>
      <c r="L1775" s="40">
        <v>5506.0271428571441</v>
      </c>
      <c r="M1775" s="40">
        <v>2083.4371428571426</v>
      </c>
      <c r="N1775" s="40">
        <v>645.51857142857148</v>
      </c>
      <c r="O1775" s="40">
        <v>167.24571428571431</v>
      </c>
      <c r="P1775" s="40">
        <v>43.835714285714275</v>
      </c>
      <c r="Q1775" s="40">
        <v>8.7771428571428576</v>
      </c>
      <c r="R1775" s="40">
        <v>1.2271428571428566</v>
      </c>
      <c r="S1775" s="40">
        <v>0.29428571428571443</v>
      </c>
      <c r="T1775" s="40">
        <v>7.7142857142857152E-2</v>
      </c>
      <c r="U1775" s="40">
        <v>8.5714285714285719E-3</v>
      </c>
      <c r="V1775" s="40">
        <v>0</v>
      </c>
      <c r="W1775" s="40">
        <v>0</v>
      </c>
      <c r="X1775" s="40">
        <v>0</v>
      </c>
      <c r="Y1775" s="40">
        <v>0</v>
      </c>
      <c r="Z1775" s="40">
        <v>0</v>
      </c>
      <c r="AA1775" s="40">
        <v>0</v>
      </c>
      <c r="AB1775" s="40">
        <v>0</v>
      </c>
      <c r="AC1775" s="40">
        <v>0</v>
      </c>
      <c r="AD1775" s="40">
        <v>0</v>
      </c>
    </row>
    <row r="1776" spans="1:30" x14ac:dyDescent="0.25">
      <c r="A1776" s="35">
        <v>1.5</v>
      </c>
      <c r="B1776" s="36" t="s">
        <v>5</v>
      </c>
      <c r="C1776" s="38" t="s">
        <v>3</v>
      </c>
      <c r="D1776" s="36" t="s">
        <v>32</v>
      </c>
      <c r="E1776" s="38" t="s">
        <v>34</v>
      </c>
      <c r="F1776" s="38" t="s">
        <v>54</v>
      </c>
      <c r="G1776" s="40">
        <v>20.153571428571428</v>
      </c>
      <c r="H1776" s="40">
        <v>149.19404761904761</v>
      </c>
      <c r="I1776" s="40">
        <v>592.25178571428569</v>
      </c>
      <c r="J1776" s="40">
        <v>988.9761904761906</v>
      </c>
      <c r="K1776" s="40">
        <v>830.7267857142856</v>
      </c>
      <c r="L1776" s="40">
        <v>401.07202380952378</v>
      </c>
      <c r="M1776" s="40">
        <v>161.93928571428572</v>
      </c>
      <c r="N1776" s="40">
        <v>52.42797619047618</v>
      </c>
      <c r="O1776" s="40">
        <v>14.432738095238097</v>
      </c>
      <c r="P1776" s="40">
        <v>3.4250000000000003</v>
      </c>
      <c r="Q1776" s="40">
        <v>0.6886904761904763</v>
      </c>
      <c r="R1776" s="40">
        <v>0.12202380952380951</v>
      </c>
      <c r="S1776" s="40">
        <v>4.7619047619047615E-3</v>
      </c>
      <c r="T1776" s="40">
        <v>0</v>
      </c>
      <c r="U1776" s="40">
        <v>0</v>
      </c>
      <c r="V1776" s="40">
        <v>0</v>
      </c>
      <c r="W1776" s="40">
        <v>0</v>
      </c>
      <c r="X1776" s="40">
        <v>0</v>
      </c>
      <c r="Y1776" s="40">
        <v>0</v>
      </c>
      <c r="Z1776" s="40">
        <v>0</v>
      </c>
      <c r="AA1776" s="40">
        <v>0</v>
      </c>
      <c r="AB1776" s="40">
        <v>0</v>
      </c>
      <c r="AC1776" s="40">
        <v>0</v>
      </c>
      <c r="AD1776" s="40">
        <v>0</v>
      </c>
    </row>
    <row r="1777" spans="1:30" x14ac:dyDescent="0.25">
      <c r="A1777" s="35">
        <v>1.5</v>
      </c>
      <c r="B1777" s="36" t="s">
        <v>5</v>
      </c>
      <c r="C1777" s="38" t="s">
        <v>3</v>
      </c>
      <c r="D1777" s="36" t="s">
        <v>32</v>
      </c>
      <c r="E1777" s="38" t="s">
        <v>34</v>
      </c>
      <c r="F1777" s="38" t="s">
        <v>53</v>
      </c>
      <c r="G1777" s="40">
        <v>175.97</v>
      </c>
      <c r="H1777" s="40">
        <v>953.34999999999991</v>
      </c>
      <c r="I1777" s="40">
        <v>3153.46</v>
      </c>
      <c r="J1777" s="40">
        <v>4179.3400000000011</v>
      </c>
      <c r="K1777" s="40">
        <v>2948.6299999999992</v>
      </c>
      <c r="L1777" s="40">
        <v>1312.6800000000003</v>
      </c>
      <c r="M1777" s="40">
        <v>505.89999999999964</v>
      </c>
      <c r="N1777" s="40">
        <v>158.80999999999949</v>
      </c>
      <c r="O1777" s="40">
        <v>42.319999999999709</v>
      </c>
      <c r="P1777" s="40">
        <v>10.450000000000728</v>
      </c>
      <c r="Q1777" s="40">
        <v>2.2399999999997817</v>
      </c>
      <c r="R1777" s="40">
        <v>0.31999999999970896</v>
      </c>
      <c r="S1777" s="40">
        <v>4.0000000000873115E-2</v>
      </c>
      <c r="T1777" s="40">
        <v>0</v>
      </c>
      <c r="U1777" s="40">
        <v>0</v>
      </c>
      <c r="V1777" s="40">
        <v>0</v>
      </c>
      <c r="W1777" s="40">
        <v>0</v>
      </c>
      <c r="X1777" s="40">
        <v>0</v>
      </c>
      <c r="Y1777" s="40">
        <v>0</v>
      </c>
      <c r="Z1777" s="40">
        <v>0</v>
      </c>
      <c r="AA1777" s="40">
        <v>0</v>
      </c>
      <c r="AB1777" s="40">
        <v>0</v>
      </c>
      <c r="AC1777" s="40">
        <v>0</v>
      </c>
      <c r="AD1777" s="40">
        <v>0</v>
      </c>
    </row>
    <row r="1778" spans="1:30" x14ac:dyDescent="0.25">
      <c r="A1778" s="35">
        <v>1.5</v>
      </c>
      <c r="B1778" s="36" t="s">
        <v>5</v>
      </c>
      <c r="C1778" s="38" t="s">
        <v>3</v>
      </c>
      <c r="D1778" s="36" t="s">
        <v>32</v>
      </c>
      <c r="E1778" s="38" t="s">
        <v>35</v>
      </c>
      <c r="F1778" s="38" t="s">
        <v>56</v>
      </c>
      <c r="G1778" s="40">
        <v>48470.899999999994</v>
      </c>
      <c r="H1778" s="40">
        <v>212373.67</v>
      </c>
      <c r="I1778" s="40">
        <v>554089.54</v>
      </c>
      <c r="J1778" s="40">
        <v>551526.37</v>
      </c>
      <c r="K1778" s="40">
        <v>314226.99</v>
      </c>
      <c r="L1778" s="40">
        <v>122198.73999999998</v>
      </c>
      <c r="M1778" s="40">
        <v>43161.529999999992</v>
      </c>
      <c r="N1778" s="40">
        <v>12960.44</v>
      </c>
      <c r="O1778" s="40">
        <v>3406.9600000000005</v>
      </c>
      <c r="P1778" s="40">
        <v>886.99000000000012</v>
      </c>
      <c r="Q1778" s="40">
        <v>186.67</v>
      </c>
      <c r="R1778" s="40">
        <v>38.409999999999997</v>
      </c>
      <c r="S1778" s="40">
        <v>6.089999999999999</v>
      </c>
      <c r="T1778" s="40">
        <v>0.97000000000000042</v>
      </c>
      <c r="U1778" s="40">
        <v>0.34000000000000008</v>
      </c>
      <c r="V1778" s="40">
        <v>0</v>
      </c>
      <c r="W1778" s="40">
        <v>0</v>
      </c>
      <c r="X1778" s="40">
        <v>0</v>
      </c>
      <c r="Y1778" s="40">
        <v>0</v>
      </c>
      <c r="Z1778" s="40">
        <v>0</v>
      </c>
      <c r="AA1778" s="40">
        <v>0</v>
      </c>
      <c r="AB1778" s="40">
        <v>0</v>
      </c>
      <c r="AC1778" s="40">
        <v>0</v>
      </c>
      <c r="AD1778" s="40">
        <v>0</v>
      </c>
    </row>
    <row r="1779" spans="1:30" x14ac:dyDescent="0.25">
      <c r="A1779" s="35">
        <v>1.5</v>
      </c>
      <c r="B1779" s="36" t="s">
        <v>5</v>
      </c>
      <c r="C1779" s="38" t="s">
        <v>3</v>
      </c>
      <c r="D1779" s="36" t="s">
        <v>32</v>
      </c>
      <c r="E1779" s="38" t="s">
        <v>35</v>
      </c>
      <c r="F1779" s="38" t="s">
        <v>55</v>
      </c>
      <c r="G1779" s="40">
        <v>552.9785714285714</v>
      </c>
      <c r="H1779" s="40">
        <v>3398.3785714285709</v>
      </c>
      <c r="I1779" s="40">
        <v>11915.341428571428</v>
      </c>
      <c r="J1779" s="40">
        <v>16850.287142857142</v>
      </c>
      <c r="K1779" s="40">
        <v>12147.967142857142</v>
      </c>
      <c r="L1779" s="40">
        <v>5315.44</v>
      </c>
      <c r="M1779" s="40">
        <v>1990.5042857142855</v>
      </c>
      <c r="N1779" s="40">
        <v>623.10571428571438</v>
      </c>
      <c r="O1779" s="40">
        <v>173.62857142857146</v>
      </c>
      <c r="P1779" s="40">
        <v>47.094285714285718</v>
      </c>
      <c r="Q1779" s="40">
        <v>10.504285714285716</v>
      </c>
      <c r="R1779" s="40">
        <v>2.1871428571428573</v>
      </c>
      <c r="S1779" s="40">
        <v>0.36285714285714282</v>
      </c>
      <c r="T1779" s="40">
        <v>2.4285714285714289E-2</v>
      </c>
      <c r="U1779" s="40">
        <v>1.4285714285714285E-2</v>
      </c>
      <c r="V1779" s="40">
        <v>0</v>
      </c>
      <c r="W1779" s="40">
        <v>0</v>
      </c>
      <c r="X1779" s="40">
        <v>0</v>
      </c>
      <c r="Y1779" s="40">
        <v>0</v>
      </c>
      <c r="Z1779" s="40">
        <v>0</v>
      </c>
      <c r="AA1779" s="40">
        <v>0</v>
      </c>
      <c r="AB1779" s="40">
        <v>0</v>
      </c>
      <c r="AC1779" s="40">
        <v>0</v>
      </c>
      <c r="AD1779" s="40">
        <v>0</v>
      </c>
    </row>
    <row r="1780" spans="1:30" x14ac:dyDescent="0.25">
      <c r="A1780" s="35">
        <v>1.5</v>
      </c>
      <c r="B1780" s="36" t="s">
        <v>5</v>
      </c>
      <c r="C1780" s="38" t="s">
        <v>3</v>
      </c>
      <c r="D1780" s="36" t="s">
        <v>32</v>
      </c>
      <c r="E1780" s="38" t="s">
        <v>35</v>
      </c>
      <c r="F1780" s="38" t="s">
        <v>54</v>
      </c>
      <c r="G1780" s="40">
        <v>19.873214285714287</v>
      </c>
      <c r="H1780" s="40">
        <v>148.66726190476189</v>
      </c>
      <c r="I1780" s="40">
        <v>588.95297619047619</v>
      </c>
      <c r="J1780" s="40">
        <v>976.00714285714275</v>
      </c>
      <c r="K1780" s="40">
        <v>807.99880952380931</v>
      </c>
      <c r="L1780" s="40">
        <v>390.21071428571423</v>
      </c>
      <c r="M1780" s="40">
        <v>153.48452380952384</v>
      </c>
      <c r="N1780" s="40">
        <v>48.592261904761926</v>
      </c>
      <c r="O1780" s="40">
        <v>13.94226190476191</v>
      </c>
      <c r="P1780" s="40">
        <v>3.8916666666666653</v>
      </c>
      <c r="Q1780" s="40">
        <v>0.91666666666666652</v>
      </c>
      <c r="R1780" s="40">
        <v>0.28511904761904766</v>
      </c>
      <c r="S1780" s="40">
        <v>1.1904761904761904E-2</v>
      </c>
      <c r="T1780" s="40">
        <v>0</v>
      </c>
      <c r="U1780" s="40">
        <v>0</v>
      </c>
      <c r="V1780" s="40">
        <v>0</v>
      </c>
      <c r="W1780" s="40">
        <v>0</v>
      </c>
      <c r="X1780" s="40">
        <v>0</v>
      </c>
      <c r="Y1780" s="40">
        <v>0</v>
      </c>
      <c r="Z1780" s="40">
        <v>0</v>
      </c>
      <c r="AA1780" s="40">
        <v>0</v>
      </c>
      <c r="AB1780" s="40">
        <v>0</v>
      </c>
      <c r="AC1780" s="40">
        <v>0</v>
      </c>
      <c r="AD1780" s="40">
        <v>0</v>
      </c>
    </row>
    <row r="1781" spans="1:30" x14ac:dyDescent="0.25">
      <c r="A1781" s="35">
        <v>1.5</v>
      </c>
      <c r="B1781" s="36" t="s">
        <v>5</v>
      </c>
      <c r="C1781" s="38" t="s">
        <v>3</v>
      </c>
      <c r="D1781" s="36" t="s">
        <v>32</v>
      </c>
      <c r="E1781" s="38" t="s">
        <v>35</v>
      </c>
      <c r="F1781" s="38" t="s">
        <v>53</v>
      </c>
      <c r="G1781" s="40">
        <v>176.67</v>
      </c>
      <c r="H1781" s="40">
        <v>957.62</v>
      </c>
      <c r="I1781" s="40">
        <v>3133.5699999999997</v>
      </c>
      <c r="J1781" s="40">
        <v>4087.88</v>
      </c>
      <c r="K1781" s="40">
        <v>2853.25</v>
      </c>
      <c r="L1781" s="40">
        <v>1248.0300000000007</v>
      </c>
      <c r="M1781" s="40">
        <v>475.68999999999869</v>
      </c>
      <c r="N1781" s="40">
        <v>148.94000000000051</v>
      </c>
      <c r="O1781" s="40">
        <v>41.850000000000364</v>
      </c>
      <c r="P1781" s="40">
        <v>11.100000000000364</v>
      </c>
      <c r="Q1781" s="40">
        <v>2.8099999999994907</v>
      </c>
      <c r="R1781" s="40">
        <v>0.47999999999956344</v>
      </c>
      <c r="S1781" s="40">
        <v>0.15000000000145519</v>
      </c>
      <c r="T1781" s="40">
        <v>9.9999999983992893E-3</v>
      </c>
      <c r="U1781" s="40">
        <v>0</v>
      </c>
      <c r="V1781" s="40">
        <v>0</v>
      </c>
      <c r="W1781" s="40">
        <v>0</v>
      </c>
      <c r="X1781" s="40">
        <v>0</v>
      </c>
      <c r="Y1781" s="40">
        <v>0</v>
      </c>
      <c r="Z1781" s="40">
        <v>0</v>
      </c>
      <c r="AA1781" s="40">
        <v>0</v>
      </c>
      <c r="AB1781" s="40">
        <v>0</v>
      </c>
      <c r="AC1781" s="40">
        <v>0</v>
      </c>
      <c r="AD1781" s="40">
        <v>0</v>
      </c>
    </row>
    <row r="1782" spans="1:30" x14ac:dyDescent="0.25">
      <c r="A1782" s="35">
        <v>1.5</v>
      </c>
      <c r="B1782" s="36" t="s">
        <v>5</v>
      </c>
      <c r="C1782" s="38" t="s">
        <v>3</v>
      </c>
      <c r="D1782" s="36" t="s">
        <v>36</v>
      </c>
      <c r="E1782" s="38" t="s">
        <v>37</v>
      </c>
      <c r="F1782" s="38" t="s">
        <v>56</v>
      </c>
      <c r="G1782" s="40">
        <v>48104.480000000003</v>
      </c>
      <c r="H1782" s="40">
        <v>213816.52000000005</v>
      </c>
      <c r="I1782" s="40">
        <v>573697.71</v>
      </c>
      <c r="J1782" s="40">
        <v>582119.31999999995</v>
      </c>
      <c r="K1782" s="40">
        <v>336731.92</v>
      </c>
      <c r="L1782" s="40">
        <v>134696.08000000002</v>
      </c>
      <c r="M1782" s="40">
        <v>49853.220000000008</v>
      </c>
      <c r="N1782" s="40">
        <v>15807.86</v>
      </c>
      <c r="O1782" s="40">
        <v>4380.4800000000005</v>
      </c>
      <c r="P1782" s="40">
        <v>1134.0299999999997</v>
      </c>
      <c r="Q1782" s="40">
        <v>235.27000000000004</v>
      </c>
      <c r="R1782" s="40">
        <v>46.56</v>
      </c>
      <c r="S1782" s="40">
        <v>7.3399999999999981</v>
      </c>
      <c r="T1782" s="40">
        <v>1.2100000000000002</v>
      </c>
      <c r="U1782" s="40">
        <v>0.15</v>
      </c>
      <c r="V1782" s="40">
        <v>0</v>
      </c>
      <c r="W1782" s="40">
        <v>0</v>
      </c>
      <c r="X1782" s="40">
        <v>0</v>
      </c>
      <c r="Y1782" s="40">
        <v>0</v>
      </c>
      <c r="Z1782" s="40">
        <v>0</v>
      </c>
      <c r="AA1782" s="40">
        <v>0</v>
      </c>
      <c r="AB1782" s="40">
        <v>0</v>
      </c>
      <c r="AC1782" s="40">
        <v>0</v>
      </c>
      <c r="AD1782" s="40">
        <v>0</v>
      </c>
    </row>
    <row r="1783" spans="1:30" x14ac:dyDescent="0.25">
      <c r="A1783" s="35">
        <v>1.5</v>
      </c>
      <c r="B1783" s="36" t="s">
        <v>5</v>
      </c>
      <c r="C1783" s="38" t="s">
        <v>3</v>
      </c>
      <c r="D1783" s="36" t="s">
        <v>36</v>
      </c>
      <c r="E1783" s="38" t="s">
        <v>37</v>
      </c>
      <c r="F1783" s="38" t="s">
        <v>55</v>
      </c>
      <c r="G1783" s="40">
        <v>548.4885714285715</v>
      </c>
      <c r="H1783" s="40">
        <v>3307.7914285714287</v>
      </c>
      <c r="I1783" s="40">
        <v>11599.872857142855</v>
      </c>
      <c r="J1783" s="40">
        <v>16391.362857142856</v>
      </c>
      <c r="K1783" s="40">
        <v>11774.820000000002</v>
      </c>
      <c r="L1783" s="40">
        <v>5221.0828571428574</v>
      </c>
      <c r="M1783" s="40">
        <v>2000.2542857142855</v>
      </c>
      <c r="N1783" s="40">
        <v>640.34571428571428</v>
      </c>
      <c r="O1783" s="40">
        <v>187.57285714285715</v>
      </c>
      <c r="P1783" s="40">
        <v>52.524285714285718</v>
      </c>
      <c r="Q1783" s="40">
        <v>11.404285714285715</v>
      </c>
      <c r="R1783" s="40">
        <v>2.57</v>
      </c>
      <c r="S1783" s="40">
        <v>0.39857142857142869</v>
      </c>
      <c r="T1783" s="40">
        <v>9.714285714285717E-2</v>
      </c>
      <c r="U1783" s="40">
        <v>8.5714285714285719E-3</v>
      </c>
      <c r="V1783" s="40">
        <v>0</v>
      </c>
      <c r="W1783" s="40">
        <v>0</v>
      </c>
      <c r="X1783" s="40">
        <v>0</v>
      </c>
      <c r="Y1783" s="40">
        <v>0</v>
      </c>
      <c r="Z1783" s="40">
        <v>0</v>
      </c>
      <c r="AA1783" s="40">
        <v>0</v>
      </c>
      <c r="AB1783" s="40">
        <v>0</v>
      </c>
      <c r="AC1783" s="40">
        <v>0</v>
      </c>
      <c r="AD1783" s="40">
        <v>0</v>
      </c>
    </row>
    <row r="1784" spans="1:30" x14ac:dyDescent="0.25">
      <c r="A1784" s="35">
        <v>1.5</v>
      </c>
      <c r="B1784" s="36" t="s">
        <v>5</v>
      </c>
      <c r="C1784" s="38" t="s">
        <v>3</v>
      </c>
      <c r="D1784" s="36" t="s">
        <v>36</v>
      </c>
      <c r="E1784" s="38" t="s">
        <v>37</v>
      </c>
      <c r="F1784" s="38" t="s">
        <v>54</v>
      </c>
      <c r="G1784" s="40">
        <v>20.120238095238097</v>
      </c>
      <c r="H1784" s="40">
        <v>145.36488095238093</v>
      </c>
      <c r="I1784" s="40">
        <v>571.87440476190466</v>
      </c>
      <c r="J1784" s="40">
        <v>943.55654761904771</v>
      </c>
      <c r="K1784" s="40">
        <v>779.46190476190463</v>
      </c>
      <c r="L1784" s="40">
        <v>377.00654761904752</v>
      </c>
      <c r="M1784" s="40">
        <v>152.48749999999998</v>
      </c>
      <c r="N1784" s="40">
        <v>49.79821428571428</v>
      </c>
      <c r="O1784" s="40">
        <v>14.547023809523807</v>
      </c>
      <c r="P1784" s="40">
        <v>4.3845238095238086</v>
      </c>
      <c r="Q1784" s="40">
        <v>1.030357142857143</v>
      </c>
      <c r="R1784" s="40">
        <v>0.27559523809523812</v>
      </c>
      <c r="S1784" s="40">
        <v>5.2976190476190489E-2</v>
      </c>
      <c r="T1784" s="40">
        <v>5.3571428571428572E-3</v>
      </c>
      <c r="U1784" s="40">
        <v>0</v>
      </c>
      <c r="V1784" s="40">
        <v>0</v>
      </c>
      <c r="W1784" s="40">
        <v>0</v>
      </c>
      <c r="X1784" s="40">
        <v>0</v>
      </c>
      <c r="Y1784" s="40">
        <v>0</v>
      </c>
      <c r="Z1784" s="40">
        <v>0</v>
      </c>
      <c r="AA1784" s="40">
        <v>0</v>
      </c>
      <c r="AB1784" s="40">
        <v>0</v>
      </c>
      <c r="AC1784" s="40">
        <v>0</v>
      </c>
      <c r="AD1784" s="40">
        <v>0</v>
      </c>
    </row>
    <row r="1785" spans="1:30" x14ac:dyDescent="0.25">
      <c r="A1785" s="35">
        <v>1.5</v>
      </c>
      <c r="B1785" s="36" t="s">
        <v>5</v>
      </c>
      <c r="C1785" s="38" t="s">
        <v>3</v>
      </c>
      <c r="D1785" s="36" t="s">
        <v>36</v>
      </c>
      <c r="E1785" s="38" t="s">
        <v>37</v>
      </c>
      <c r="F1785" s="38" t="s">
        <v>53</v>
      </c>
      <c r="G1785" s="40">
        <v>169.97</v>
      </c>
      <c r="H1785" s="40">
        <v>913.6099999999999</v>
      </c>
      <c r="I1785" s="40">
        <v>2925.33</v>
      </c>
      <c r="J1785" s="40">
        <v>3840.5200000000004</v>
      </c>
      <c r="K1785" s="40">
        <v>2683.6100000000006</v>
      </c>
      <c r="L1785" s="40">
        <v>1192.4299999999985</v>
      </c>
      <c r="M1785" s="40">
        <v>452.17000000000007</v>
      </c>
      <c r="N1785" s="40">
        <v>148.13000000000102</v>
      </c>
      <c r="O1785" s="40">
        <v>43.719999999999345</v>
      </c>
      <c r="P1785" s="40">
        <v>12.770000000000437</v>
      </c>
      <c r="Q1785" s="40">
        <v>3.1000000000003638</v>
      </c>
      <c r="R1785" s="40">
        <v>0.59999999999854481</v>
      </c>
      <c r="S1785" s="40">
        <v>0.14000000000123691</v>
      </c>
      <c r="T1785" s="40">
        <v>2.9999999998835847E-2</v>
      </c>
      <c r="U1785" s="40">
        <v>1.0000000000218279E-2</v>
      </c>
      <c r="V1785" s="40">
        <v>0</v>
      </c>
      <c r="W1785" s="40">
        <v>0</v>
      </c>
      <c r="X1785" s="40">
        <v>0</v>
      </c>
      <c r="Y1785" s="40">
        <v>0</v>
      </c>
      <c r="Z1785" s="40">
        <v>0</v>
      </c>
      <c r="AA1785" s="40">
        <v>0</v>
      </c>
      <c r="AB1785" s="40">
        <v>0</v>
      </c>
      <c r="AC1785" s="40">
        <v>0</v>
      </c>
      <c r="AD1785" s="40">
        <v>0</v>
      </c>
    </row>
    <row r="1786" spans="1:30" x14ac:dyDescent="0.25">
      <c r="A1786" s="35">
        <v>1.5</v>
      </c>
      <c r="B1786" s="36" t="s">
        <v>5</v>
      </c>
      <c r="C1786" s="38" t="s">
        <v>3</v>
      </c>
      <c r="D1786" s="36" t="s">
        <v>36</v>
      </c>
      <c r="E1786" s="38" t="s">
        <v>38</v>
      </c>
      <c r="F1786" s="38" t="s">
        <v>56</v>
      </c>
      <c r="G1786" s="40">
        <v>48234.780000000006</v>
      </c>
      <c r="H1786" s="40">
        <v>212840.71000000005</v>
      </c>
      <c r="I1786" s="40">
        <v>567692.1100000001</v>
      </c>
      <c r="J1786" s="40">
        <v>577426.59</v>
      </c>
      <c r="K1786" s="40">
        <v>335566.67</v>
      </c>
      <c r="L1786" s="40">
        <v>135360.45000000001</v>
      </c>
      <c r="M1786" s="40">
        <v>50508.44</v>
      </c>
      <c r="N1786" s="40">
        <v>16222.78</v>
      </c>
      <c r="O1786" s="40">
        <v>4613.41</v>
      </c>
      <c r="P1786" s="40">
        <v>1216.67</v>
      </c>
      <c r="Q1786" s="40">
        <v>246.03</v>
      </c>
      <c r="R1786" s="40">
        <v>42.800000000000004</v>
      </c>
      <c r="S1786" s="40">
        <v>6.93</v>
      </c>
      <c r="T1786" s="40">
        <v>0.9700000000000002</v>
      </c>
      <c r="U1786" s="40">
        <v>0.22</v>
      </c>
      <c r="V1786" s="40">
        <v>0</v>
      </c>
      <c r="W1786" s="40">
        <v>0</v>
      </c>
      <c r="X1786" s="40">
        <v>0</v>
      </c>
      <c r="Y1786" s="40">
        <v>0</v>
      </c>
      <c r="Z1786" s="40">
        <v>0</v>
      </c>
      <c r="AA1786" s="40">
        <v>0</v>
      </c>
      <c r="AB1786" s="40">
        <v>0</v>
      </c>
      <c r="AC1786" s="40">
        <v>0</v>
      </c>
      <c r="AD1786" s="40">
        <v>0</v>
      </c>
    </row>
    <row r="1787" spans="1:30" x14ac:dyDescent="0.25">
      <c r="A1787" s="35">
        <v>1.5</v>
      </c>
      <c r="B1787" s="36" t="s">
        <v>5</v>
      </c>
      <c r="C1787" s="38" t="s">
        <v>3</v>
      </c>
      <c r="D1787" s="36" t="s">
        <v>36</v>
      </c>
      <c r="E1787" s="38" t="s">
        <v>38</v>
      </c>
      <c r="F1787" s="38" t="s">
        <v>55</v>
      </c>
      <c r="G1787" s="40">
        <v>548.52714285714296</v>
      </c>
      <c r="H1787" s="40">
        <v>3332.2585714285706</v>
      </c>
      <c r="I1787" s="40">
        <v>11637.125714285712</v>
      </c>
      <c r="J1787" s="40">
        <v>16395.857142857145</v>
      </c>
      <c r="K1787" s="40">
        <v>11806.717142857144</v>
      </c>
      <c r="L1787" s="40">
        <v>5273.4985714285704</v>
      </c>
      <c r="M1787" s="40">
        <v>2039.4157142857141</v>
      </c>
      <c r="N1787" s="40">
        <v>658.31999999999994</v>
      </c>
      <c r="O1787" s="40">
        <v>193.36285714285714</v>
      </c>
      <c r="P1787" s="40">
        <v>55.95</v>
      </c>
      <c r="Q1787" s="40">
        <v>13.70857142857143</v>
      </c>
      <c r="R1787" s="40">
        <v>2.9114285714285715</v>
      </c>
      <c r="S1787" s="40">
        <v>0.51142857142857145</v>
      </c>
      <c r="T1787" s="40">
        <v>8.0000000000000043E-2</v>
      </c>
      <c r="U1787" s="40">
        <v>3.5714285714285712E-2</v>
      </c>
      <c r="V1787" s="40">
        <v>0</v>
      </c>
      <c r="W1787" s="40">
        <v>0</v>
      </c>
      <c r="X1787" s="40">
        <v>0</v>
      </c>
      <c r="Y1787" s="40">
        <v>0</v>
      </c>
      <c r="Z1787" s="40">
        <v>0</v>
      </c>
      <c r="AA1787" s="40">
        <v>0</v>
      </c>
      <c r="AB1787" s="40">
        <v>0</v>
      </c>
      <c r="AC1787" s="40">
        <v>0</v>
      </c>
      <c r="AD1787" s="40">
        <v>0</v>
      </c>
    </row>
    <row r="1788" spans="1:30" x14ac:dyDescent="0.25">
      <c r="A1788" s="35">
        <v>1.5</v>
      </c>
      <c r="B1788" s="36" t="s">
        <v>5</v>
      </c>
      <c r="C1788" s="38" t="s">
        <v>3</v>
      </c>
      <c r="D1788" s="36" t="s">
        <v>36</v>
      </c>
      <c r="E1788" s="38" t="s">
        <v>38</v>
      </c>
      <c r="F1788" s="38" t="s">
        <v>54</v>
      </c>
      <c r="G1788" s="40">
        <v>20.30595238095238</v>
      </c>
      <c r="H1788" s="40">
        <v>147.5761904761905</v>
      </c>
      <c r="I1788" s="40">
        <v>570.40178571428567</v>
      </c>
      <c r="J1788" s="40">
        <v>943.20595238095234</v>
      </c>
      <c r="K1788" s="40">
        <v>778.6678571428572</v>
      </c>
      <c r="L1788" s="40">
        <v>380.65357142857141</v>
      </c>
      <c r="M1788" s="40">
        <v>155.25833333333333</v>
      </c>
      <c r="N1788" s="40">
        <v>51.633333333333326</v>
      </c>
      <c r="O1788" s="40">
        <v>15.301785714285714</v>
      </c>
      <c r="P1788" s="40">
        <v>4.6970238095238095</v>
      </c>
      <c r="Q1788" s="40">
        <v>1.0327380952380953</v>
      </c>
      <c r="R1788" s="40">
        <v>0.18154761904761915</v>
      </c>
      <c r="S1788" s="40">
        <v>4.3452380952380951E-2</v>
      </c>
      <c r="T1788" s="40">
        <v>0</v>
      </c>
      <c r="U1788" s="40">
        <v>0</v>
      </c>
      <c r="V1788" s="40">
        <v>0</v>
      </c>
      <c r="W1788" s="40">
        <v>0</v>
      </c>
      <c r="X1788" s="40">
        <v>0</v>
      </c>
      <c r="Y1788" s="40">
        <v>0</v>
      </c>
      <c r="Z1788" s="40">
        <v>0</v>
      </c>
      <c r="AA1788" s="40">
        <v>0</v>
      </c>
      <c r="AB1788" s="40">
        <v>0</v>
      </c>
      <c r="AC1788" s="40">
        <v>0</v>
      </c>
      <c r="AD1788" s="40">
        <v>0</v>
      </c>
    </row>
    <row r="1789" spans="1:30" x14ac:dyDescent="0.25">
      <c r="A1789" s="35">
        <v>1.5</v>
      </c>
      <c r="B1789" s="36" t="s">
        <v>5</v>
      </c>
      <c r="C1789" s="38" t="s">
        <v>3</v>
      </c>
      <c r="D1789" s="36" t="s">
        <v>36</v>
      </c>
      <c r="E1789" s="38" t="s">
        <v>38</v>
      </c>
      <c r="F1789" s="38" t="s">
        <v>53</v>
      </c>
      <c r="G1789" s="40">
        <v>173.07</v>
      </c>
      <c r="H1789" s="40">
        <v>931.19</v>
      </c>
      <c r="I1789" s="40">
        <v>2980.59</v>
      </c>
      <c r="J1789" s="40">
        <v>3875.78</v>
      </c>
      <c r="K1789" s="40">
        <v>2707.4199999999992</v>
      </c>
      <c r="L1789" s="40">
        <v>1209.3900000000012</v>
      </c>
      <c r="M1789" s="40">
        <v>467.92000000000007</v>
      </c>
      <c r="N1789" s="40">
        <v>153.40999999999985</v>
      </c>
      <c r="O1789" s="40">
        <v>45.010000000000218</v>
      </c>
      <c r="P1789" s="40">
        <v>13.599999999998545</v>
      </c>
      <c r="Q1789" s="40">
        <v>3.3100000000013097</v>
      </c>
      <c r="R1789" s="40">
        <v>0.76999999999861757</v>
      </c>
      <c r="S1789" s="40">
        <v>0.13000000000101863</v>
      </c>
      <c r="T1789" s="40">
        <v>0</v>
      </c>
      <c r="U1789" s="40">
        <v>0</v>
      </c>
      <c r="V1789" s="40">
        <v>0</v>
      </c>
      <c r="W1789" s="40">
        <v>0</v>
      </c>
      <c r="X1789" s="40">
        <v>0</v>
      </c>
      <c r="Y1789" s="40">
        <v>0</v>
      </c>
      <c r="Z1789" s="40">
        <v>0</v>
      </c>
      <c r="AA1789" s="40">
        <v>0</v>
      </c>
      <c r="AB1789" s="40">
        <v>0</v>
      </c>
      <c r="AC1789" s="40">
        <v>0</v>
      </c>
      <c r="AD1789" s="40">
        <v>0</v>
      </c>
    </row>
    <row r="1790" spans="1:30" x14ac:dyDescent="0.25">
      <c r="A1790" s="35">
        <v>1.5</v>
      </c>
      <c r="B1790" s="36" t="s">
        <v>5</v>
      </c>
      <c r="C1790" s="38" t="s">
        <v>3</v>
      </c>
      <c r="D1790" s="36" t="s">
        <v>36</v>
      </c>
      <c r="E1790" s="38" t="s">
        <v>59</v>
      </c>
      <c r="F1790" s="38" t="s">
        <v>56</v>
      </c>
      <c r="G1790" s="40">
        <v>48104.480000000003</v>
      </c>
      <c r="H1790" s="40">
        <v>213661.45</v>
      </c>
      <c r="I1790" s="40">
        <v>569974.7799999998</v>
      </c>
      <c r="J1790" s="40">
        <v>567668.38</v>
      </c>
      <c r="K1790" s="40">
        <v>321722.48000000004</v>
      </c>
      <c r="L1790" s="40">
        <v>127705.74000000003</v>
      </c>
      <c r="M1790" s="40">
        <v>46511.05</v>
      </c>
      <c r="N1790" s="40">
        <v>14087.130000000001</v>
      </c>
      <c r="O1790" s="40">
        <v>3604.94</v>
      </c>
      <c r="P1790" s="40">
        <v>849.89999999999986</v>
      </c>
      <c r="Q1790" s="40">
        <v>152.86999999999998</v>
      </c>
      <c r="R1790" s="40">
        <v>26.339999999999993</v>
      </c>
      <c r="S1790" s="40">
        <v>5.52</v>
      </c>
      <c r="T1790" s="40">
        <v>0.46</v>
      </c>
      <c r="U1790" s="40">
        <v>0.01</v>
      </c>
      <c r="V1790" s="40">
        <v>0</v>
      </c>
      <c r="W1790" s="40">
        <v>0</v>
      </c>
      <c r="X1790" s="40">
        <v>0</v>
      </c>
      <c r="Y1790" s="40">
        <v>0</v>
      </c>
      <c r="Z1790" s="40">
        <v>0</v>
      </c>
      <c r="AA1790" s="40">
        <v>0</v>
      </c>
      <c r="AB1790" s="40">
        <v>0</v>
      </c>
      <c r="AC1790" s="40">
        <v>0</v>
      </c>
      <c r="AD1790" s="40">
        <v>0</v>
      </c>
    </row>
    <row r="1791" spans="1:30" x14ac:dyDescent="0.25">
      <c r="A1791" s="35">
        <v>1.5</v>
      </c>
      <c r="B1791" s="36" t="s">
        <v>5</v>
      </c>
      <c r="C1791" s="38" t="s">
        <v>3</v>
      </c>
      <c r="D1791" s="36" t="s">
        <v>36</v>
      </c>
      <c r="E1791" s="38" t="s">
        <v>59</v>
      </c>
      <c r="F1791" s="38" t="s">
        <v>55</v>
      </c>
      <c r="G1791" s="40">
        <v>548.4885714285715</v>
      </c>
      <c r="H1791" s="40">
        <v>3308.5871428571436</v>
      </c>
      <c r="I1791" s="40">
        <v>11619.919999999998</v>
      </c>
      <c r="J1791" s="40">
        <v>16741.575714285715</v>
      </c>
      <c r="K1791" s="40">
        <v>12124.285714285714</v>
      </c>
      <c r="L1791" s="40">
        <v>5358.3928571428578</v>
      </c>
      <c r="M1791" s="40">
        <v>2068.267142857143</v>
      </c>
      <c r="N1791" s="40">
        <v>678.52285714285711</v>
      </c>
      <c r="O1791" s="40">
        <v>193.40714285714282</v>
      </c>
      <c r="P1791" s="40">
        <v>50.807142857142871</v>
      </c>
      <c r="Q1791" s="40">
        <v>10.805714285714286</v>
      </c>
      <c r="R1791" s="40">
        <v>1.9228571428571424</v>
      </c>
      <c r="S1791" s="40">
        <v>0.31000000000000011</v>
      </c>
      <c r="T1791" s="40">
        <v>2.2857142857142861E-2</v>
      </c>
      <c r="U1791" s="40">
        <v>1.714285714285714E-2</v>
      </c>
      <c r="V1791" s="40">
        <v>0</v>
      </c>
      <c r="W1791" s="40">
        <v>0</v>
      </c>
      <c r="X1791" s="40">
        <v>0</v>
      </c>
      <c r="Y1791" s="40">
        <v>0</v>
      </c>
      <c r="Z1791" s="40">
        <v>0</v>
      </c>
      <c r="AA1791" s="40">
        <v>0</v>
      </c>
      <c r="AB1791" s="40">
        <v>0</v>
      </c>
      <c r="AC1791" s="40">
        <v>0</v>
      </c>
      <c r="AD1791" s="40">
        <v>0</v>
      </c>
    </row>
    <row r="1792" spans="1:30" x14ac:dyDescent="0.25">
      <c r="A1792" s="35">
        <v>1.5</v>
      </c>
      <c r="B1792" s="36" t="s">
        <v>5</v>
      </c>
      <c r="C1792" s="38" t="s">
        <v>3</v>
      </c>
      <c r="D1792" s="36" t="s">
        <v>36</v>
      </c>
      <c r="E1792" s="38" t="s">
        <v>59</v>
      </c>
      <c r="F1792" s="38" t="s">
        <v>54</v>
      </c>
      <c r="G1792" s="40">
        <v>20.120238095238097</v>
      </c>
      <c r="H1792" s="40">
        <v>145.83333333333329</v>
      </c>
      <c r="I1792" s="40">
        <v>571.64285714285722</v>
      </c>
      <c r="J1792" s="40">
        <v>962.5589285714284</v>
      </c>
      <c r="K1792" s="40">
        <v>811.24285714285702</v>
      </c>
      <c r="L1792" s="40">
        <v>394.84047619047624</v>
      </c>
      <c r="M1792" s="40">
        <v>158.19107142857141</v>
      </c>
      <c r="N1792" s="40">
        <v>54.890476190476186</v>
      </c>
      <c r="O1792" s="40">
        <v>15.420238095238094</v>
      </c>
      <c r="P1792" s="40">
        <v>4.2910714285714278</v>
      </c>
      <c r="Q1792" s="40">
        <v>0.74047619047619062</v>
      </c>
      <c r="R1792" s="40">
        <v>0.16845238095238094</v>
      </c>
      <c r="S1792" s="40">
        <v>2.0833333333333332E-2</v>
      </c>
      <c r="T1792" s="40">
        <v>0</v>
      </c>
      <c r="U1792" s="40">
        <v>0</v>
      </c>
      <c r="V1792" s="40">
        <v>0</v>
      </c>
      <c r="W1792" s="40">
        <v>0</v>
      </c>
      <c r="X1792" s="40">
        <v>0</v>
      </c>
      <c r="Y1792" s="40">
        <v>0</v>
      </c>
      <c r="Z1792" s="40">
        <v>0</v>
      </c>
      <c r="AA1792" s="40">
        <v>0</v>
      </c>
      <c r="AB1792" s="40">
        <v>0</v>
      </c>
      <c r="AC1792" s="40">
        <v>0</v>
      </c>
      <c r="AD1792" s="40">
        <v>0</v>
      </c>
    </row>
    <row r="1793" spans="1:32" x14ac:dyDescent="0.25">
      <c r="A1793" s="35">
        <v>1.5</v>
      </c>
      <c r="B1793" s="36" t="s">
        <v>5</v>
      </c>
      <c r="C1793" s="38" t="s">
        <v>3</v>
      </c>
      <c r="D1793" s="36" t="s">
        <v>36</v>
      </c>
      <c r="E1793" s="38" t="s">
        <v>59</v>
      </c>
      <c r="F1793" s="38" t="s">
        <v>53</v>
      </c>
      <c r="G1793" s="40">
        <v>169.97</v>
      </c>
      <c r="H1793" s="40">
        <v>910.02</v>
      </c>
      <c r="I1793" s="40">
        <v>2950.3599999999997</v>
      </c>
      <c r="J1793" s="40">
        <v>3917.53</v>
      </c>
      <c r="K1793" s="40">
        <v>2745.8399999999992</v>
      </c>
      <c r="L1793" s="40">
        <v>1210.0500000000011</v>
      </c>
      <c r="M1793" s="40">
        <v>469</v>
      </c>
      <c r="N1793" s="40">
        <v>153.43000000000029</v>
      </c>
      <c r="O1793" s="40">
        <v>44.929999999998472</v>
      </c>
      <c r="P1793" s="40">
        <v>12.31000000000131</v>
      </c>
      <c r="Q1793" s="40">
        <v>2.5</v>
      </c>
      <c r="R1793" s="40">
        <v>0.45999999999912689</v>
      </c>
      <c r="S1793" s="40">
        <v>5.0000000001091394E-2</v>
      </c>
      <c r="T1793" s="40">
        <v>1.9999999998617568E-2</v>
      </c>
      <c r="U1793" s="40">
        <v>0</v>
      </c>
      <c r="V1793" s="40">
        <v>0</v>
      </c>
      <c r="W1793" s="40">
        <v>0</v>
      </c>
      <c r="X1793" s="40">
        <v>0</v>
      </c>
      <c r="Y1793" s="40">
        <v>0</v>
      </c>
      <c r="Z1793" s="40">
        <v>0</v>
      </c>
      <c r="AA1793" s="40">
        <v>0</v>
      </c>
      <c r="AB1793" s="40">
        <v>0</v>
      </c>
      <c r="AC1793" s="40">
        <v>0</v>
      </c>
      <c r="AD1793" s="40">
        <v>0</v>
      </c>
    </row>
    <row r="1794" spans="1:32" x14ac:dyDescent="0.25">
      <c r="A1794" s="35">
        <v>1.5</v>
      </c>
      <c r="B1794" s="36" t="s">
        <v>5</v>
      </c>
      <c r="C1794" s="38" t="s">
        <v>3</v>
      </c>
      <c r="D1794" s="36" t="s">
        <v>36</v>
      </c>
      <c r="E1794" s="38" t="s">
        <v>59</v>
      </c>
      <c r="F1794" s="38" t="s">
        <v>56</v>
      </c>
      <c r="G1794" s="40">
        <v>47719.99</v>
      </c>
      <c r="H1794" s="40">
        <v>205749.06</v>
      </c>
      <c r="I1794" s="40">
        <v>527080.72</v>
      </c>
      <c r="J1794" s="40">
        <v>521226.38</v>
      </c>
      <c r="K1794" s="40">
        <v>301485.31</v>
      </c>
      <c r="L1794" s="40">
        <v>123462.45</v>
      </c>
      <c r="M1794" s="40">
        <v>45922.45</v>
      </c>
      <c r="N1794" s="40">
        <v>14052.970000000001</v>
      </c>
      <c r="O1794" s="40">
        <v>3657.6400000000003</v>
      </c>
      <c r="P1794" s="40">
        <v>901.7</v>
      </c>
      <c r="Q1794" s="40">
        <v>175.20000000000002</v>
      </c>
      <c r="R1794" s="40">
        <v>31.54</v>
      </c>
      <c r="S1794" s="40">
        <v>4.24</v>
      </c>
      <c r="T1794" s="40">
        <v>0.51</v>
      </c>
      <c r="U1794" s="40">
        <v>0.03</v>
      </c>
      <c r="V1794" s="40">
        <v>0</v>
      </c>
      <c r="W1794" s="40">
        <v>0</v>
      </c>
      <c r="X1794" s="40">
        <v>0</v>
      </c>
      <c r="Y1794" s="40">
        <v>0</v>
      </c>
      <c r="Z1794" s="40">
        <v>0</v>
      </c>
      <c r="AA1794" s="40">
        <v>0</v>
      </c>
      <c r="AB1794" s="40">
        <v>0</v>
      </c>
      <c r="AC1794" s="40">
        <v>0</v>
      </c>
      <c r="AD1794" s="40">
        <v>0</v>
      </c>
    </row>
    <row r="1795" spans="1:32" x14ac:dyDescent="0.25">
      <c r="A1795" s="35">
        <v>1.5</v>
      </c>
      <c r="B1795" s="36" t="s">
        <v>5</v>
      </c>
      <c r="C1795" s="38" t="s">
        <v>3</v>
      </c>
      <c r="D1795" s="36" t="s">
        <v>36</v>
      </c>
      <c r="E1795" s="38" t="s">
        <v>59</v>
      </c>
      <c r="F1795" s="38" t="s">
        <v>55</v>
      </c>
      <c r="G1795" s="40">
        <v>546.38571428571436</v>
      </c>
      <c r="H1795" s="40">
        <v>3340.5671428571427</v>
      </c>
      <c r="I1795" s="40">
        <v>11790.740000000003</v>
      </c>
      <c r="J1795" s="40">
        <v>16782.644285714279</v>
      </c>
      <c r="K1795" s="40">
        <v>12315.685714285708</v>
      </c>
      <c r="L1795" s="40">
        <v>5632.3171428571422</v>
      </c>
      <c r="M1795" s="40">
        <v>2277.1328571428576</v>
      </c>
      <c r="N1795" s="40">
        <v>759.94714285714292</v>
      </c>
      <c r="O1795" s="40">
        <v>218.36857142857141</v>
      </c>
      <c r="P1795" s="40">
        <v>57.472857142857137</v>
      </c>
      <c r="Q1795" s="40">
        <v>11.835714285714284</v>
      </c>
      <c r="R1795" s="40">
        <v>2.3171428571428576</v>
      </c>
      <c r="S1795" s="40">
        <v>0.3842857142857144</v>
      </c>
      <c r="T1795" s="40">
        <v>4.1428571428571433E-2</v>
      </c>
      <c r="U1795" s="40">
        <v>0</v>
      </c>
      <c r="V1795" s="40">
        <v>0</v>
      </c>
      <c r="W1795" s="40">
        <v>0</v>
      </c>
      <c r="X1795" s="40">
        <v>0</v>
      </c>
      <c r="Y1795" s="40">
        <v>0</v>
      </c>
      <c r="Z1795" s="40">
        <v>0</v>
      </c>
      <c r="AA1795" s="40">
        <v>0</v>
      </c>
      <c r="AB1795" s="40">
        <v>0</v>
      </c>
      <c r="AC1795" s="40">
        <v>0</v>
      </c>
      <c r="AD1795" s="40">
        <v>0</v>
      </c>
    </row>
    <row r="1796" spans="1:32" x14ac:dyDescent="0.25">
      <c r="A1796" s="35">
        <v>1.5</v>
      </c>
      <c r="B1796" s="36" t="s">
        <v>5</v>
      </c>
      <c r="C1796" s="38" t="s">
        <v>3</v>
      </c>
      <c r="D1796" s="36" t="s">
        <v>36</v>
      </c>
      <c r="E1796" s="38" t="s">
        <v>59</v>
      </c>
      <c r="F1796" s="38" t="s">
        <v>54</v>
      </c>
      <c r="G1796" s="40">
        <v>19.628571428571426</v>
      </c>
      <c r="H1796" s="40">
        <v>147.65952380952382</v>
      </c>
      <c r="I1796" s="40">
        <v>579.0327380952383</v>
      </c>
      <c r="J1796" s="40">
        <v>973.31607142857149</v>
      </c>
      <c r="K1796" s="40">
        <v>824.92023809523801</v>
      </c>
      <c r="L1796" s="40">
        <v>411.41785714285709</v>
      </c>
      <c r="M1796" s="40">
        <v>173.75535714285718</v>
      </c>
      <c r="N1796" s="40">
        <v>60.769642857142863</v>
      </c>
      <c r="O1796" s="40">
        <v>17.898809523809522</v>
      </c>
      <c r="P1796" s="40">
        <v>4.9946428571428569</v>
      </c>
      <c r="Q1796" s="40">
        <v>0.95833333333333315</v>
      </c>
      <c r="R1796" s="40">
        <v>0.14880952380952389</v>
      </c>
      <c r="S1796" s="40">
        <v>3.5119047619047619E-2</v>
      </c>
      <c r="T1796" s="40">
        <v>0</v>
      </c>
      <c r="U1796" s="40">
        <v>0</v>
      </c>
      <c r="V1796" s="40">
        <v>0</v>
      </c>
      <c r="W1796" s="40">
        <v>0</v>
      </c>
      <c r="X1796" s="40">
        <v>0</v>
      </c>
      <c r="Y1796" s="40">
        <v>0</v>
      </c>
      <c r="Z1796" s="40">
        <v>0</v>
      </c>
      <c r="AA1796" s="40">
        <v>0</v>
      </c>
      <c r="AB1796" s="40">
        <v>0</v>
      </c>
      <c r="AC1796" s="40">
        <v>0</v>
      </c>
      <c r="AD1796" s="40">
        <v>0</v>
      </c>
    </row>
    <row r="1797" spans="1:32" x14ac:dyDescent="0.25">
      <c r="A1797" s="35">
        <v>1.5</v>
      </c>
      <c r="B1797" s="36" t="s">
        <v>5</v>
      </c>
      <c r="C1797" s="38" t="s">
        <v>3</v>
      </c>
      <c r="D1797" s="36" t="s">
        <v>36</v>
      </c>
      <c r="E1797" s="38" t="s">
        <v>39</v>
      </c>
      <c r="F1797" s="38" t="s">
        <v>53</v>
      </c>
      <c r="G1797" s="40">
        <v>171.46</v>
      </c>
      <c r="H1797" s="40">
        <v>947.7</v>
      </c>
      <c r="I1797" s="40">
        <v>3113.42</v>
      </c>
      <c r="J1797" s="40">
        <v>4100.1499999999996</v>
      </c>
      <c r="K1797" s="40">
        <v>2929.5500000000011</v>
      </c>
      <c r="L1797" s="40">
        <v>1341.0199999999986</v>
      </c>
      <c r="M1797" s="40">
        <v>542.53000000000065</v>
      </c>
      <c r="N1797" s="40">
        <v>185.3700000000008</v>
      </c>
      <c r="O1797" s="40">
        <v>54.359999999998763</v>
      </c>
      <c r="P1797" s="40">
        <v>15.050000000001091</v>
      </c>
      <c r="Q1797" s="40">
        <v>3.1599999999998545</v>
      </c>
      <c r="R1797" s="40">
        <v>0.56999999999970896</v>
      </c>
      <c r="S1797" s="40">
        <v>7.999999999992724E-2</v>
      </c>
      <c r="T1797" s="40">
        <v>1.0000000000218279E-2</v>
      </c>
      <c r="U1797" s="40">
        <v>0</v>
      </c>
      <c r="V1797" s="40">
        <v>0</v>
      </c>
      <c r="W1797" s="40">
        <v>0</v>
      </c>
      <c r="X1797" s="40">
        <v>0</v>
      </c>
      <c r="Y1797" s="40">
        <v>0</v>
      </c>
      <c r="Z1797" s="40">
        <v>0</v>
      </c>
      <c r="AA1797" s="40">
        <v>0</v>
      </c>
      <c r="AB1797" s="40">
        <v>0</v>
      </c>
      <c r="AC1797" s="40">
        <v>0</v>
      </c>
      <c r="AD1797" s="40">
        <v>0</v>
      </c>
    </row>
    <row r="1798" spans="1:32" x14ac:dyDescent="0.25">
      <c r="A1798" s="35">
        <v>1.5</v>
      </c>
      <c r="B1798" s="36" t="s">
        <v>5</v>
      </c>
      <c r="C1798" s="38" t="s">
        <v>3</v>
      </c>
      <c r="D1798" s="36" t="s">
        <v>36</v>
      </c>
      <c r="E1798" s="38" t="s">
        <v>40</v>
      </c>
      <c r="F1798" s="38" t="s">
        <v>56</v>
      </c>
      <c r="G1798" s="40">
        <v>48104.28</v>
      </c>
      <c r="H1798" s="40">
        <v>209404.73999999993</v>
      </c>
      <c r="I1798" s="40">
        <v>544750.44999999995</v>
      </c>
      <c r="J1798" s="40">
        <v>542474.79999999993</v>
      </c>
      <c r="K1798" s="40">
        <v>315192.21000000002</v>
      </c>
      <c r="L1798" s="40">
        <v>128958.50999999997</v>
      </c>
      <c r="M1798" s="40">
        <v>48253.9</v>
      </c>
      <c r="N1798" s="40">
        <v>15124.600000000002</v>
      </c>
      <c r="O1798" s="40">
        <v>4137.5200000000004</v>
      </c>
      <c r="P1798" s="40">
        <v>1103.9799999999998</v>
      </c>
      <c r="Q1798" s="40">
        <v>247.85999999999999</v>
      </c>
      <c r="R1798" s="40">
        <v>46.26</v>
      </c>
      <c r="S1798" s="40">
        <v>7.93</v>
      </c>
      <c r="T1798" s="40">
        <v>1.7400000000000007</v>
      </c>
      <c r="U1798" s="40">
        <v>0.18</v>
      </c>
      <c r="V1798" s="40">
        <v>0</v>
      </c>
      <c r="W1798" s="40">
        <v>0</v>
      </c>
      <c r="X1798" s="40">
        <v>0</v>
      </c>
      <c r="Y1798" s="40">
        <v>0</v>
      </c>
      <c r="Z1798" s="40">
        <v>0</v>
      </c>
      <c r="AA1798" s="40">
        <v>0</v>
      </c>
      <c r="AB1798" s="40">
        <v>0</v>
      </c>
      <c r="AC1798" s="40">
        <v>0</v>
      </c>
      <c r="AD1798" s="40">
        <v>0</v>
      </c>
    </row>
    <row r="1799" spans="1:32" x14ac:dyDescent="0.25">
      <c r="A1799" s="35">
        <v>1.5</v>
      </c>
      <c r="B1799" s="36" t="s">
        <v>5</v>
      </c>
      <c r="C1799" s="38" t="s">
        <v>3</v>
      </c>
      <c r="D1799" s="36" t="s">
        <v>36</v>
      </c>
      <c r="E1799" s="38" t="s">
        <v>40</v>
      </c>
      <c r="F1799" s="38" t="s">
        <v>55</v>
      </c>
      <c r="G1799" s="40">
        <v>552.86428571428564</v>
      </c>
      <c r="H1799" s="40">
        <v>3340.9657142857141</v>
      </c>
      <c r="I1799" s="40">
        <v>11741.214285714288</v>
      </c>
      <c r="J1799" s="40">
        <v>16613.95285714286</v>
      </c>
      <c r="K1799" s="40">
        <v>11994.24857142857</v>
      </c>
      <c r="L1799" s="40">
        <v>5413.7285714285726</v>
      </c>
      <c r="M1799" s="40">
        <v>2155.7228571428573</v>
      </c>
      <c r="N1799" s="40">
        <v>709.95714285714268</v>
      </c>
      <c r="O1799" s="40">
        <v>204.53428571428569</v>
      </c>
      <c r="P1799" s="40">
        <v>55.807142857142857</v>
      </c>
      <c r="Q1799" s="40">
        <v>13.082857142857145</v>
      </c>
      <c r="R1799" s="40">
        <v>3.2657142857142856</v>
      </c>
      <c r="S1799" s="40">
        <v>0.42428571428571438</v>
      </c>
      <c r="T1799" s="40">
        <v>7.285714285714287E-2</v>
      </c>
      <c r="U1799" s="40">
        <v>4.2857142857142859E-3</v>
      </c>
      <c r="V1799" s="40">
        <v>0</v>
      </c>
      <c r="W1799" s="40">
        <v>0</v>
      </c>
      <c r="X1799" s="40">
        <v>0</v>
      </c>
      <c r="Y1799" s="40">
        <v>0</v>
      </c>
      <c r="Z1799" s="40">
        <v>0</v>
      </c>
      <c r="AA1799" s="40">
        <v>0</v>
      </c>
      <c r="AB1799" s="40">
        <v>0</v>
      </c>
      <c r="AC1799" s="40">
        <v>0</v>
      </c>
      <c r="AD1799" s="40">
        <v>0</v>
      </c>
    </row>
    <row r="1800" spans="1:32" x14ac:dyDescent="0.25">
      <c r="A1800" s="35">
        <v>1.5</v>
      </c>
      <c r="B1800" s="36" t="s">
        <v>5</v>
      </c>
      <c r="C1800" s="38" t="s">
        <v>3</v>
      </c>
      <c r="D1800" s="36" t="s">
        <v>36</v>
      </c>
      <c r="E1800" s="38" t="s">
        <v>40</v>
      </c>
      <c r="F1800" s="38" t="s">
        <v>54</v>
      </c>
      <c r="G1800" s="40">
        <v>19.88571428571429</v>
      </c>
      <c r="H1800" s="40">
        <v>147.01726190476188</v>
      </c>
      <c r="I1800" s="40">
        <v>579.57857142857154</v>
      </c>
      <c r="J1800" s="40">
        <v>958.64047619047631</v>
      </c>
      <c r="K1800" s="40">
        <v>794.37261904761897</v>
      </c>
      <c r="L1800" s="40">
        <v>392.82738095238096</v>
      </c>
      <c r="M1800" s="40">
        <v>163.87261904761905</v>
      </c>
      <c r="N1800" s="40">
        <v>55.714880952380952</v>
      </c>
      <c r="O1800" s="40">
        <v>16.524404761904758</v>
      </c>
      <c r="P1800" s="40">
        <v>4.2291666666666661</v>
      </c>
      <c r="Q1800" s="40">
        <v>1.1410714285714287</v>
      </c>
      <c r="R1800" s="40">
        <v>0.26904761904761909</v>
      </c>
      <c r="S1800" s="40">
        <v>4.2857142857142858E-2</v>
      </c>
      <c r="T1800" s="40">
        <v>8.9285714285714298E-3</v>
      </c>
      <c r="U1800" s="40">
        <v>0</v>
      </c>
      <c r="V1800" s="40">
        <v>0</v>
      </c>
      <c r="W1800" s="40">
        <v>0</v>
      </c>
      <c r="X1800" s="40">
        <v>0</v>
      </c>
      <c r="Y1800" s="40">
        <v>0</v>
      </c>
      <c r="Z1800" s="40">
        <v>0</v>
      </c>
      <c r="AA1800" s="40">
        <v>0</v>
      </c>
      <c r="AB1800" s="40">
        <v>0</v>
      </c>
      <c r="AC1800" s="40">
        <v>0</v>
      </c>
      <c r="AD1800" s="40">
        <v>0</v>
      </c>
    </row>
    <row r="1801" spans="1:32" x14ac:dyDescent="0.25">
      <c r="A1801" s="35">
        <v>1.5</v>
      </c>
      <c r="B1801" s="36" t="s">
        <v>5</v>
      </c>
      <c r="C1801" s="38" t="s">
        <v>3</v>
      </c>
      <c r="D1801" s="36" t="s">
        <v>36</v>
      </c>
      <c r="E1801" s="38" t="s">
        <v>40</v>
      </c>
      <c r="F1801" s="38" t="s">
        <v>53</v>
      </c>
      <c r="G1801" s="40">
        <v>174.58</v>
      </c>
      <c r="H1801" s="40">
        <v>949.06000000000006</v>
      </c>
      <c r="I1801" s="40">
        <v>3076.54</v>
      </c>
      <c r="J1801" s="40">
        <v>4026.6499999999996</v>
      </c>
      <c r="K1801" s="40">
        <v>2818.3799999999992</v>
      </c>
      <c r="L1801" s="40">
        <v>1282.5900000000001</v>
      </c>
      <c r="M1801" s="40">
        <v>507.57999999999993</v>
      </c>
      <c r="N1801" s="40">
        <v>166.25</v>
      </c>
      <c r="O1801" s="40">
        <v>49.490000000001601</v>
      </c>
      <c r="P1801" s="40">
        <v>13.459999999999127</v>
      </c>
      <c r="Q1801" s="40">
        <v>3.1000000000003638</v>
      </c>
      <c r="R1801" s="40">
        <v>0.78999999999905413</v>
      </c>
      <c r="S1801" s="40">
        <v>0.11000000000058208</v>
      </c>
      <c r="T1801" s="40">
        <v>1.0000000000218279E-2</v>
      </c>
      <c r="U1801" s="40">
        <v>0</v>
      </c>
      <c r="V1801" s="40">
        <v>0</v>
      </c>
      <c r="W1801" s="40">
        <v>0</v>
      </c>
      <c r="X1801" s="40">
        <v>0</v>
      </c>
      <c r="Y1801" s="40">
        <v>0</v>
      </c>
      <c r="Z1801" s="40">
        <v>0</v>
      </c>
      <c r="AA1801" s="40">
        <v>0</v>
      </c>
      <c r="AB1801" s="40">
        <v>0</v>
      </c>
      <c r="AC1801" s="40">
        <v>0</v>
      </c>
      <c r="AD1801" s="40">
        <v>0</v>
      </c>
    </row>
    <row r="1802" spans="1:32" x14ac:dyDescent="0.25">
      <c r="A1802" s="35">
        <v>1.5</v>
      </c>
      <c r="B1802" s="36" t="s">
        <v>6</v>
      </c>
      <c r="C1802" s="38" t="s">
        <v>1</v>
      </c>
      <c r="D1802" s="36" t="s">
        <v>32</v>
      </c>
      <c r="E1802" s="38" t="s">
        <v>33</v>
      </c>
      <c r="F1802" s="38" t="s">
        <v>56</v>
      </c>
      <c r="G1802" s="40">
        <v>48298.409999999996</v>
      </c>
      <c r="H1802" s="40">
        <v>213059.74999999994</v>
      </c>
      <c r="I1802" s="40">
        <v>564241.92000000004</v>
      </c>
      <c r="J1802" s="40">
        <v>564552.65</v>
      </c>
      <c r="K1802" s="40">
        <v>317829.96999999991</v>
      </c>
      <c r="L1802" s="40">
        <v>118970.28</v>
      </c>
      <c r="M1802" s="40">
        <v>37745.82</v>
      </c>
      <c r="N1802" s="40">
        <v>8637.1099999999988</v>
      </c>
      <c r="O1802" s="40">
        <v>1440.7899999999997</v>
      </c>
      <c r="P1802" s="40">
        <v>199.18999999999994</v>
      </c>
      <c r="Q1802" s="40">
        <v>16.969999999999995</v>
      </c>
      <c r="R1802" s="40">
        <v>0.69000000000000028</v>
      </c>
      <c r="S1802" s="40">
        <v>6.0000000000000005E-2</v>
      </c>
      <c r="T1802" s="40">
        <v>0</v>
      </c>
      <c r="U1802" s="40">
        <v>0</v>
      </c>
      <c r="V1802" s="40">
        <v>0</v>
      </c>
      <c r="W1802" s="40">
        <v>0</v>
      </c>
      <c r="X1802" s="40">
        <v>0</v>
      </c>
      <c r="Y1802" s="40">
        <v>0</v>
      </c>
      <c r="Z1802" s="40">
        <v>0</v>
      </c>
      <c r="AA1802" s="40">
        <v>0</v>
      </c>
      <c r="AB1802" s="40">
        <v>0</v>
      </c>
      <c r="AC1802" s="40">
        <v>0</v>
      </c>
      <c r="AD1802" s="40">
        <v>0</v>
      </c>
    </row>
    <row r="1803" spans="1:32" x14ac:dyDescent="0.25">
      <c r="A1803" s="35">
        <v>1.5</v>
      </c>
      <c r="B1803" s="36" t="s">
        <v>6</v>
      </c>
      <c r="C1803" s="38" t="s">
        <v>1</v>
      </c>
      <c r="D1803" s="36" t="s">
        <v>32</v>
      </c>
      <c r="E1803" s="38" t="s">
        <v>33</v>
      </c>
      <c r="F1803" s="38" t="s">
        <v>55</v>
      </c>
      <c r="G1803" s="40">
        <v>550.0428571428572</v>
      </c>
      <c r="H1803" s="40">
        <v>3237.8142857142857</v>
      </c>
      <c r="I1803" s="40">
        <v>10461.160000000002</v>
      </c>
      <c r="J1803" s="40">
        <v>13218.444285714289</v>
      </c>
      <c r="K1803" s="40">
        <v>8270.9799999999977</v>
      </c>
      <c r="L1803" s="40">
        <v>2997.3114285714282</v>
      </c>
      <c r="M1803" s="40">
        <v>876.97142857142842</v>
      </c>
      <c r="N1803" s="40">
        <v>211.92571428571426</v>
      </c>
      <c r="O1803" s="40">
        <v>40.711428571428577</v>
      </c>
      <c r="P1803" s="40">
        <v>6.2699999999999987</v>
      </c>
      <c r="Q1803" s="40">
        <v>0.74000000000000032</v>
      </c>
      <c r="R1803" s="40">
        <v>6.142857142857145E-2</v>
      </c>
      <c r="S1803" s="40">
        <v>2.1428571428571429E-2</v>
      </c>
      <c r="T1803" s="40">
        <v>0</v>
      </c>
      <c r="U1803" s="40">
        <v>0</v>
      </c>
      <c r="V1803" s="40">
        <v>0</v>
      </c>
      <c r="W1803" s="40">
        <v>0</v>
      </c>
      <c r="X1803" s="40">
        <v>0</v>
      </c>
      <c r="Y1803" s="40">
        <v>0</v>
      </c>
      <c r="Z1803" s="40">
        <v>0</v>
      </c>
      <c r="AA1803" s="40">
        <v>0</v>
      </c>
      <c r="AB1803" s="40">
        <v>0</v>
      </c>
      <c r="AC1803" s="40">
        <v>0</v>
      </c>
      <c r="AD1803" s="40">
        <v>0</v>
      </c>
    </row>
    <row r="1804" spans="1:32" x14ac:dyDescent="0.25">
      <c r="A1804" s="35">
        <v>1.5</v>
      </c>
      <c r="B1804" s="36" t="s">
        <v>6</v>
      </c>
      <c r="C1804" s="38" t="s">
        <v>1</v>
      </c>
      <c r="D1804" s="36" t="s">
        <v>32</v>
      </c>
      <c r="E1804" s="38" t="s">
        <v>33</v>
      </c>
      <c r="F1804" s="38" t="s">
        <v>54</v>
      </c>
      <c r="G1804" s="40">
        <v>20.590476190476188</v>
      </c>
      <c r="H1804" s="40">
        <v>142.88154761904758</v>
      </c>
      <c r="I1804" s="40">
        <v>532.81666666666661</v>
      </c>
      <c r="J1804" s="40">
        <v>806.74047619047599</v>
      </c>
      <c r="K1804" s="40">
        <v>562.76607142857142</v>
      </c>
      <c r="L1804" s="40">
        <v>211.97083333333333</v>
      </c>
      <c r="M1804" s="40">
        <v>67.531547619047615</v>
      </c>
      <c r="N1804" s="40">
        <v>17.755357142857147</v>
      </c>
      <c r="O1804" s="40">
        <v>3.948809523809524</v>
      </c>
      <c r="P1804" s="40">
        <v>0.63035714285714317</v>
      </c>
      <c r="Q1804" s="40">
        <v>9.1071428571428595E-2</v>
      </c>
      <c r="R1804" s="40">
        <v>1.1904761904761904E-3</v>
      </c>
      <c r="S1804" s="40">
        <v>0</v>
      </c>
      <c r="T1804" s="40">
        <v>0</v>
      </c>
      <c r="U1804" s="40">
        <v>0</v>
      </c>
      <c r="V1804" s="40">
        <v>0</v>
      </c>
      <c r="W1804" s="40">
        <v>0</v>
      </c>
      <c r="X1804" s="40">
        <v>0</v>
      </c>
      <c r="Y1804" s="40">
        <v>0</v>
      </c>
      <c r="Z1804" s="40">
        <v>0</v>
      </c>
      <c r="AA1804" s="40">
        <v>0</v>
      </c>
      <c r="AB1804" s="40">
        <v>0</v>
      </c>
      <c r="AC1804" s="40">
        <v>0</v>
      </c>
      <c r="AD1804" s="40">
        <v>0</v>
      </c>
      <c r="AF1804" s="44"/>
    </row>
    <row r="1805" spans="1:32" x14ac:dyDescent="0.25">
      <c r="A1805" s="35">
        <v>1.5</v>
      </c>
      <c r="B1805" s="36" t="s">
        <v>6</v>
      </c>
      <c r="C1805" s="38" t="s">
        <v>1</v>
      </c>
      <c r="D1805" s="36" t="s">
        <v>32</v>
      </c>
      <c r="E1805" s="38" t="s">
        <v>33</v>
      </c>
      <c r="F1805" s="38" t="s">
        <v>53</v>
      </c>
      <c r="G1805" s="40">
        <v>170.54</v>
      </c>
      <c r="H1805" s="40">
        <v>859</v>
      </c>
      <c r="I1805" s="40">
        <v>2277.89</v>
      </c>
      <c r="J1805" s="40">
        <v>2370.1799999999998</v>
      </c>
      <c r="K1805" s="40">
        <v>1371.9500000000007</v>
      </c>
      <c r="L1805" s="40">
        <v>504.59999999999945</v>
      </c>
      <c r="M1805" s="40">
        <v>157.22000000000025</v>
      </c>
      <c r="N1805" s="40">
        <v>40.680000000000291</v>
      </c>
      <c r="O1805" s="40">
        <v>8.2100000000000364</v>
      </c>
      <c r="P1805" s="40">
        <v>1.5299999999997453</v>
      </c>
      <c r="Q1805" s="40">
        <v>0.15999999999985448</v>
      </c>
      <c r="R1805" s="40">
        <v>1.0000000000218279E-2</v>
      </c>
      <c r="S1805" s="40">
        <v>0</v>
      </c>
      <c r="T1805" s="40">
        <v>0</v>
      </c>
      <c r="U1805" s="40">
        <v>0</v>
      </c>
      <c r="V1805" s="40">
        <v>0</v>
      </c>
      <c r="W1805" s="40">
        <v>0</v>
      </c>
      <c r="X1805" s="40">
        <v>0</v>
      </c>
      <c r="Y1805" s="40">
        <v>0</v>
      </c>
      <c r="Z1805" s="40">
        <v>0</v>
      </c>
      <c r="AA1805" s="40">
        <v>0</v>
      </c>
      <c r="AB1805" s="40">
        <v>0</v>
      </c>
      <c r="AC1805" s="40">
        <v>0</v>
      </c>
      <c r="AD1805" s="40">
        <v>0</v>
      </c>
      <c r="AF1805" s="44"/>
    </row>
    <row r="1806" spans="1:32" x14ac:dyDescent="0.25">
      <c r="A1806" s="35">
        <v>1.5</v>
      </c>
      <c r="B1806" s="36" t="s">
        <v>6</v>
      </c>
      <c r="C1806" s="38" t="s">
        <v>1</v>
      </c>
      <c r="D1806" s="36" t="s">
        <v>32</v>
      </c>
      <c r="E1806" s="38" t="s">
        <v>58</v>
      </c>
      <c r="F1806" s="38" t="s">
        <v>56</v>
      </c>
      <c r="G1806" s="40">
        <v>48285.350000000006</v>
      </c>
      <c r="H1806" s="40">
        <v>210759.58</v>
      </c>
      <c r="I1806" s="40">
        <v>549792.5</v>
      </c>
      <c r="J1806" s="40">
        <v>545426.47000000009</v>
      </c>
      <c r="K1806" s="40">
        <v>308627.28999999992</v>
      </c>
      <c r="L1806" s="40">
        <v>118116.75000000001</v>
      </c>
      <c r="M1806" s="40">
        <v>38278.030000000006</v>
      </c>
      <c r="N1806" s="40">
        <v>9077.1499999999978</v>
      </c>
      <c r="O1806" s="40">
        <v>1589.9</v>
      </c>
      <c r="P1806" s="40">
        <v>208.14999999999992</v>
      </c>
      <c r="Q1806" s="40">
        <v>17.09</v>
      </c>
      <c r="R1806" s="40">
        <v>0.83000000000000029</v>
      </c>
      <c r="S1806" s="40">
        <v>0</v>
      </c>
      <c r="T1806" s="40">
        <v>0</v>
      </c>
      <c r="U1806" s="40">
        <v>0</v>
      </c>
      <c r="V1806" s="40">
        <v>0</v>
      </c>
      <c r="W1806" s="40">
        <v>0</v>
      </c>
      <c r="X1806" s="40">
        <v>0</v>
      </c>
      <c r="Y1806" s="40">
        <v>0</v>
      </c>
      <c r="Z1806" s="40">
        <v>0</v>
      </c>
      <c r="AA1806" s="40">
        <v>0</v>
      </c>
      <c r="AB1806" s="40">
        <v>0</v>
      </c>
      <c r="AC1806" s="40">
        <v>0</v>
      </c>
      <c r="AD1806" s="40">
        <v>0</v>
      </c>
    </row>
    <row r="1807" spans="1:32" x14ac:dyDescent="0.25">
      <c r="A1807" s="35">
        <v>1.5</v>
      </c>
      <c r="B1807" s="36" t="s">
        <v>6</v>
      </c>
      <c r="C1807" s="38" t="s">
        <v>1</v>
      </c>
      <c r="D1807" s="36" t="s">
        <v>32</v>
      </c>
      <c r="E1807" s="38" t="s">
        <v>58</v>
      </c>
      <c r="F1807" s="38" t="s">
        <v>55</v>
      </c>
      <c r="G1807" s="40">
        <v>549.66428571428571</v>
      </c>
      <c r="H1807" s="40">
        <v>3277.1528571428571</v>
      </c>
      <c r="I1807" s="40">
        <v>10786.320000000002</v>
      </c>
      <c r="J1807" s="40">
        <v>13878.158571428567</v>
      </c>
      <c r="K1807" s="40">
        <v>8681.3628571428562</v>
      </c>
      <c r="L1807" s="40">
        <v>3101.9357142857143</v>
      </c>
      <c r="M1807" s="40">
        <v>921.01142857142838</v>
      </c>
      <c r="N1807" s="40">
        <v>220.84285714285718</v>
      </c>
      <c r="O1807" s="40">
        <v>44.467142857142846</v>
      </c>
      <c r="P1807" s="40">
        <v>7.3128571428571423</v>
      </c>
      <c r="Q1807" s="40">
        <v>0.92714285714285705</v>
      </c>
      <c r="R1807" s="40">
        <v>6.4285714285714307E-2</v>
      </c>
      <c r="S1807" s="40">
        <v>0</v>
      </c>
      <c r="T1807" s="40">
        <v>0</v>
      </c>
      <c r="U1807" s="40">
        <v>0</v>
      </c>
      <c r="V1807" s="40">
        <v>0</v>
      </c>
      <c r="W1807" s="40">
        <v>0</v>
      </c>
      <c r="X1807" s="40">
        <v>0</v>
      </c>
      <c r="Y1807" s="40">
        <v>0</v>
      </c>
      <c r="Z1807" s="40">
        <v>0</v>
      </c>
      <c r="AA1807" s="40">
        <v>0</v>
      </c>
      <c r="AB1807" s="40">
        <v>0</v>
      </c>
      <c r="AC1807" s="40">
        <v>0</v>
      </c>
      <c r="AD1807" s="40">
        <v>0</v>
      </c>
    </row>
    <row r="1808" spans="1:32" x14ac:dyDescent="0.25">
      <c r="A1808" s="35">
        <v>1.5</v>
      </c>
      <c r="B1808" s="36" t="s">
        <v>6</v>
      </c>
      <c r="C1808" s="38" t="s">
        <v>1</v>
      </c>
      <c r="D1808" s="36" t="s">
        <v>32</v>
      </c>
      <c r="E1808" s="38" t="s">
        <v>58</v>
      </c>
      <c r="F1808" s="38" t="s">
        <v>54</v>
      </c>
      <c r="G1808" s="40">
        <v>19.841071428571428</v>
      </c>
      <c r="H1808" s="40">
        <v>143.51547619047619</v>
      </c>
      <c r="I1808" s="40">
        <v>530.93333333333317</v>
      </c>
      <c r="J1808" s="40">
        <v>794.95059523809505</v>
      </c>
      <c r="K1808" s="40">
        <v>575.6464285714286</v>
      </c>
      <c r="L1808" s="40">
        <v>225.55178571428567</v>
      </c>
      <c r="M1808" s="40">
        <v>70.826190476190462</v>
      </c>
      <c r="N1808" s="40">
        <v>18.30238095238095</v>
      </c>
      <c r="O1808" s="40">
        <v>3.9083333333333337</v>
      </c>
      <c r="P1808" s="40">
        <v>0.6595238095238094</v>
      </c>
      <c r="Q1808" s="40">
        <v>7.2023809523809559E-2</v>
      </c>
      <c r="R1808" s="40">
        <v>1.0714285714285716E-2</v>
      </c>
      <c r="S1808" s="40">
        <v>0</v>
      </c>
      <c r="T1808" s="40">
        <v>0</v>
      </c>
      <c r="U1808" s="40">
        <v>0</v>
      </c>
      <c r="V1808" s="40">
        <v>0</v>
      </c>
      <c r="W1808" s="40">
        <v>0</v>
      </c>
      <c r="X1808" s="40">
        <v>0</v>
      </c>
      <c r="Y1808" s="40">
        <v>0</v>
      </c>
      <c r="Z1808" s="40">
        <v>0</v>
      </c>
      <c r="AA1808" s="40">
        <v>0</v>
      </c>
      <c r="AB1808" s="40">
        <v>0</v>
      </c>
      <c r="AC1808" s="40">
        <v>0</v>
      </c>
      <c r="AD1808" s="40">
        <v>0</v>
      </c>
      <c r="AF1808" s="44"/>
    </row>
    <row r="1809" spans="1:32" x14ac:dyDescent="0.25">
      <c r="A1809" s="35">
        <v>1.5</v>
      </c>
      <c r="B1809" s="36" t="s">
        <v>6</v>
      </c>
      <c r="C1809" s="38" t="s">
        <v>1</v>
      </c>
      <c r="D1809" s="36" t="s">
        <v>32</v>
      </c>
      <c r="E1809" s="38" t="s">
        <v>58</v>
      </c>
      <c r="F1809" s="38" t="s">
        <v>53</v>
      </c>
      <c r="G1809" s="40">
        <v>170.8</v>
      </c>
      <c r="H1809" s="40">
        <v>898.7</v>
      </c>
      <c r="I1809" s="40">
        <v>2676.74</v>
      </c>
      <c r="J1809" s="40">
        <v>3040.04</v>
      </c>
      <c r="K1809" s="40">
        <v>1714.5999999999995</v>
      </c>
      <c r="L1809" s="40">
        <v>558.66000000000167</v>
      </c>
      <c r="M1809" s="40">
        <v>164.73999999999978</v>
      </c>
      <c r="N1809" s="40">
        <v>42.739999999999782</v>
      </c>
      <c r="O1809" s="40">
        <v>8.8500000000003638</v>
      </c>
      <c r="P1809" s="40">
        <v>1.4899999999997817</v>
      </c>
      <c r="Q1809" s="40">
        <v>0.26000000000021828</v>
      </c>
      <c r="R1809" s="40">
        <v>9.9999999983992893E-3</v>
      </c>
      <c r="S1809" s="40">
        <v>1.0000000000218279E-2</v>
      </c>
      <c r="T1809" s="40">
        <v>0</v>
      </c>
      <c r="U1809" s="40">
        <v>0</v>
      </c>
      <c r="V1809" s="40">
        <v>0</v>
      </c>
      <c r="W1809" s="40">
        <v>0</v>
      </c>
      <c r="X1809" s="40">
        <v>0</v>
      </c>
      <c r="Y1809" s="40">
        <v>0</v>
      </c>
      <c r="Z1809" s="40">
        <v>0</v>
      </c>
      <c r="AA1809" s="40">
        <v>0</v>
      </c>
      <c r="AB1809" s="40">
        <v>0</v>
      </c>
      <c r="AC1809" s="40">
        <v>0</v>
      </c>
      <c r="AD1809" s="40">
        <v>0</v>
      </c>
      <c r="AF1809" s="44"/>
    </row>
    <row r="1810" spans="1:32" x14ac:dyDescent="0.25">
      <c r="A1810" s="35">
        <v>1.5</v>
      </c>
      <c r="B1810" s="36" t="s">
        <v>6</v>
      </c>
      <c r="C1810" s="38" t="s">
        <v>1</v>
      </c>
      <c r="D1810" s="36" t="s">
        <v>32</v>
      </c>
      <c r="E1810" s="38" t="s">
        <v>57</v>
      </c>
      <c r="F1810" s="38" t="s">
        <v>56</v>
      </c>
      <c r="G1810" s="40">
        <v>48298.409999999996</v>
      </c>
      <c r="H1810" s="40">
        <v>213068.21999999994</v>
      </c>
      <c r="I1810" s="40">
        <v>564110.59000000008</v>
      </c>
      <c r="J1810" s="40">
        <v>563528.6</v>
      </c>
      <c r="K1810" s="40">
        <v>307023.12</v>
      </c>
      <c r="L1810" s="40">
        <v>101703.10000000002</v>
      </c>
      <c r="M1810" s="40">
        <v>26897.63</v>
      </c>
      <c r="N1810" s="40">
        <v>5068.45</v>
      </c>
      <c r="O1810" s="40">
        <v>671.19999999999982</v>
      </c>
      <c r="P1810" s="40">
        <v>65.97</v>
      </c>
      <c r="Q1810" s="40">
        <v>3.7699999999999982</v>
      </c>
      <c r="R1810" s="40">
        <v>0.3600000000000001</v>
      </c>
      <c r="S1810" s="40">
        <v>0</v>
      </c>
      <c r="T1810" s="40">
        <v>0</v>
      </c>
      <c r="U1810" s="40">
        <v>0</v>
      </c>
      <c r="V1810" s="40">
        <v>0</v>
      </c>
      <c r="W1810" s="40">
        <v>0</v>
      </c>
      <c r="X1810" s="40">
        <v>0</v>
      </c>
      <c r="Y1810" s="40">
        <v>0</v>
      </c>
      <c r="Z1810" s="40">
        <v>0</v>
      </c>
      <c r="AA1810" s="40">
        <v>0</v>
      </c>
      <c r="AB1810" s="40">
        <v>0</v>
      </c>
      <c r="AC1810" s="40">
        <v>0</v>
      </c>
      <c r="AD1810" s="40">
        <v>0</v>
      </c>
    </row>
    <row r="1811" spans="1:32" x14ac:dyDescent="0.25">
      <c r="A1811" s="35">
        <v>1.5</v>
      </c>
      <c r="B1811" s="36" t="s">
        <v>6</v>
      </c>
      <c r="C1811" s="38" t="s">
        <v>1</v>
      </c>
      <c r="D1811" s="36" t="s">
        <v>32</v>
      </c>
      <c r="E1811" s="38" t="s">
        <v>57</v>
      </c>
      <c r="F1811" s="38" t="s">
        <v>55</v>
      </c>
      <c r="G1811" s="40">
        <v>550.0428571428572</v>
      </c>
      <c r="H1811" s="40">
        <v>3237.8571428571427</v>
      </c>
      <c r="I1811" s="40">
        <v>10449.618571428571</v>
      </c>
      <c r="J1811" s="40">
        <v>13232.524285714286</v>
      </c>
      <c r="K1811" s="40">
        <v>8695.9314285714299</v>
      </c>
      <c r="L1811" s="40">
        <v>3568.9628571428575</v>
      </c>
      <c r="M1811" s="40">
        <v>1169.1914285714288</v>
      </c>
      <c r="N1811" s="40">
        <v>277.82857142857142</v>
      </c>
      <c r="O1811" s="40">
        <v>47.754285714285722</v>
      </c>
      <c r="P1811" s="40">
        <v>6.4385714285714295</v>
      </c>
      <c r="Q1811" s="40">
        <v>0.42857142857142833</v>
      </c>
      <c r="R1811" s="40">
        <v>1.8571428571428569E-2</v>
      </c>
      <c r="S1811" s="40">
        <v>0</v>
      </c>
      <c r="T1811" s="40">
        <v>0</v>
      </c>
      <c r="U1811" s="40">
        <v>0</v>
      </c>
      <c r="V1811" s="40">
        <v>0</v>
      </c>
      <c r="W1811" s="40">
        <v>0</v>
      </c>
      <c r="X1811" s="40">
        <v>0</v>
      </c>
      <c r="Y1811" s="40">
        <v>0</v>
      </c>
      <c r="Z1811" s="40">
        <v>0</v>
      </c>
      <c r="AA1811" s="40">
        <v>0</v>
      </c>
      <c r="AB1811" s="40">
        <v>0</v>
      </c>
      <c r="AC1811" s="40">
        <v>0</v>
      </c>
      <c r="AD1811" s="40">
        <v>0</v>
      </c>
    </row>
    <row r="1812" spans="1:32" x14ac:dyDescent="0.25">
      <c r="A1812" s="35">
        <v>1.5</v>
      </c>
      <c r="B1812" s="36" t="s">
        <v>6</v>
      </c>
      <c r="C1812" s="38" t="s">
        <v>1</v>
      </c>
      <c r="D1812" s="36" t="s">
        <v>32</v>
      </c>
      <c r="E1812" s="38" t="s">
        <v>57</v>
      </c>
      <c r="F1812" s="38" t="s">
        <v>54</v>
      </c>
      <c r="G1812" s="40">
        <v>20.590476190476188</v>
      </c>
      <c r="H1812" s="40">
        <v>142.89345238095237</v>
      </c>
      <c r="I1812" s="40">
        <v>533.28511904761911</v>
      </c>
      <c r="J1812" s="40">
        <v>805.69345238095229</v>
      </c>
      <c r="K1812" s="40">
        <v>596.82202380952378</v>
      </c>
      <c r="L1812" s="40">
        <v>266.89583333333337</v>
      </c>
      <c r="M1812" s="40">
        <v>94.633928571428555</v>
      </c>
      <c r="N1812" s="40">
        <v>24.316666666666663</v>
      </c>
      <c r="O1812" s="40">
        <v>4.777976190476191</v>
      </c>
      <c r="P1812" s="40">
        <v>0.64702380952380933</v>
      </c>
      <c r="Q1812" s="40">
        <v>6.60714285714286E-2</v>
      </c>
      <c r="R1812" s="40">
        <v>4.7619047619047606E-3</v>
      </c>
      <c r="S1812" s="40">
        <v>0</v>
      </c>
      <c r="T1812" s="40">
        <v>0</v>
      </c>
      <c r="U1812" s="40">
        <v>0</v>
      </c>
      <c r="V1812" s="40">
        <v>0</v>
      </c>
      <c r="W1812" s="40">
        <v>0</v>
      </c>
      <c r="X1812" s="40">
        <v>0</v>
      </c>
      <c r="Y1812" s="40">
        <v>0</v>
      </c>
      <c r="Z1812" s="40">
        <v>0</v>
      </c>
      <c r="AA1812" s="40">
        <v>0</v>
      </c>
      <c r="AB1812" s="40">
        <v>0</v>
      </c>
      <c r="AC1812" s="40">
        <v>0</v>
      </c>
      <c r="AD1812" s="40">
        <v>0</v>
      </c>
      <c r="AF1812" s="44"/>
    </row>
    <row r="1813" spans="1:32" x14ac:dyDescent="0.25">
      <c r="A1813" s="35">
        <v>1.5</v>
      </c>
      <c r="B1813" s="36" t="s">
        <v>6</v>
      </c>
      <c r="C1813" s="38" t="s">
        <v>1</v>
      </c>
      <c r="D1813" s="36" t="s">
        <v>32</v>
      </c>
      <c r="E1813" s="38" t="s">
        <v>57</v>
      </c>
      <c r="F1813" s="38" t="s">
        <v>53</v>
      </c>
      <c r="G1813" s="40">
        <v>170.54</v>
      </c>
      <c r="H1813" s="40">
        <v>858.26</v>
      </c>
      <c r="I1813" s="40">
        <v>2288</v>
      </c>
      <c r="J1813" s="40">
        <v>2376.7399999999998</v>
      </c>
      <c r="K1813" s="40">
        <v>1486.17</v>
      </c>
      <c r="L1813" s="40">
        <v>620.11999999999989</v>
      </c>
      <c r="M1813" s="40">
        <v>205.51000000000022</v>
      </c>
      <c r="N1813" s="40">
        <v>51.930000000000291</v>
      </c>
      <c r="O1813" s="40">
        <v>9.3299999999999272</v>
      </c>
      <c r="P1813" s="40">
        <v>1.339999999999236</v>
      </c>
      <c r="Q1813" s="40">
        <v>0.16000000000076398</v>
      </c>
      <c r="R1813" s="40">
        <v>9.999999999308784E-3</v>
      </c>
      <c r="S1813" s="40">
        <v>1.0000000000218279E-2</v>
      </c>
      <c r="T1813" s="40">
        <v>0</v>
      </c>
      <c r="U1813" s="40">
        <v>0</v>
      </c>
      <c r="V1813" s="40">
        <v>0</v>
      </c>
      <c r="W1813" s="40">
        <v>0</v>
      </c>
      <c r="X1813" s="40">
        <v>0</v>
      </c>
      <c r="Y1813" s="40">
        <v>0</v>
      </c>
      <c r="Z1813" s="40">
        <v>0</v>
      </c>
      <c r="AA1813" s="40">
        <v>0</v>
      </c>
      <c r="AB1813" s="40">
        <v>0</v>
      </c>
      <c r="AC1813" s="40">
        <v>0</v>
      </c>
      <c r="AD1813" s="40">
        <v>0</v>
      </c>
      <c r="AF1813" s="44"/>
    </row>
    <row r="1814" spans="1:32" x14ac:dyDescent="0.25">
      <c r="A1814" s="35">
        <v>1.5</v>
      </c>
      <c r="B1814" s="36" t="s">
        <v>6</v>
      </c>
      <c r="C1814" s="38" t="s">
        <v>1</v>
      </c>
      <c r="D1814" s="36" t="s">
        <v>32</v>
      </c>
      <c r="E1814" s="38" t="s">
        <v>34</v>
      </c>
      <c r="F1814" s="38" t="s">
        <v>56</v>
      </c>
      <c r="G1814" s="40">
        <v>47853.91</v>
      </c>
      <c r="H1814" s="40">
        <v>203862.07</v>
      </c>
      <c r="I1814" s="40">
        <v>503745.1999999999</v>
      </c>
      <c r="J1814" s="40">
        <v>465526.64999999997</v>
      </c>
      <c r="K1814" s="40">
        <v>239563.38</v>
      </c>
      <c r="L1814" s="40">
        <v>79127.13999999997</v>
      </c>
      <c r="M1814" s="40">
        <v>21062.099999999995</v>
      </c>
      <c r="N1814" s="40">
        <v>3896.2700000000013</v>
      </c>
      <c r="O1814" s="40">
        <v>483.42000000000013</v>
      </c>
      <c r="P1814" s="40">
        <v>44.790000000000006</v>
      </c>
      <c r="Q1814" s="40">
        <v>2.2199999999999993</v>
      </c>
      <c r="R1814" s="40">
        <v>0.38</v>
      </c>
      <c r="S1814" s="40">
        <v>0.01</v>
      </c>
      <c r="T1814" s="40">
        <v>0</v>
      </c>
      <c r="U1814" s="40">
        <v>0</v>
      </c>
      <c r="V1814" s="40">
        <v>0</v>
      </c>
      <c r="W1814" s="40">
        <v>0</v>
      </c>
      <c r="X1814" s="40">
        <v>0</v>
      </c>
      <c r="Y1814" s="40">
        <v>0</v>
      </c>
      <c r="Z1814" s="40">
        <v>0</v>
      </c>
      <c r="AA1814" s="40">
        <v>0</v>
      </c>
      <c r="AB1814" s="40">
        <v>0</v>
      </c>
      <c r="AC1814" s="40">
        <v>0</v>
      </c>
      <c r="AD1814" s="40">
        <v>0</v>
      </c>
    </row>
    <row r="1815" spans="1:32" x14ac:dyDescent="0.25">
      <c r="A1815" s="35">
        <v>1.5</v>
      </c>
      <c r="B1815" s="36" t="s">
        <v>6</v>
      </c>
      <c r="C1815" s="38" t="s">
        <v>1</v>
      </c>
      <c r="D1815" s="36" t="s">
        <v>32</v>
      </c>
      <c r="E1815" s="38" t="s">
        <v>34</v>
      </c>
      <c r="F1815" s="38" t="s">
        <v>55</v>
      </c>
      <c r="G1815" s="40">
        <v>546.52285714285722</v>
      </c>
      <c r="H1815" s="40">
        <v>3348.6728571428566</v>
      </c>
      <c r="I1815" s="40">
        <v>11626.594285714284</v>
      </c>
      <c r="J1815" s="40">
        <v>16016.087142857143</v>
      </c>
      <c r="K1815" s="40">
        <v>11076.538571428569</v>
      </c>
      <c r="L1815" s="40">
        <v>4552.9971428571416</v>
      </c>
      <c r="M1815" s="40">
        <v>1500.6128571428569</v>
      </c>
      <c r="N1815" s="40">
        <v>359.7</v>
      </c>
      <c r="O1815" s="40">
        <v>61.180000000000014</v>
      </c>
      <c r="P1815" s="40">
        <v>7.8285714285714274</v>
      </c>
      <c r="Q1815" s="40">
        <v>0.73857142857142855</v>
      </c>
      <c r="R1815" s="40">
        <v>2.8571428571428571E-3</v>
      </c>
      <c r="S1815" s="40">
        <v>0</v>
      </c>
      <c r="T1815" s="40">
        <v>0</v>
      </c>
      <c r="U1815" s="40">
        <v>0</v>
      </c>
      <c r="V1815" s="40">
        <v>0</v>
      </c>
      <c r="W1815" s="40">
        <v>0</v>
      </c>
      <c r="X1815" s="40">
        <v>0</v>
      </c>
      <c r="Y1815" s="40">
        <v>0</v>
      </c>
      <c r="Z1815" s="40">
        <v>0</v>
      </c>
      <c r="AA1815" s="40">
        <v>0</v>
      </c>
      <c r="AB1815" s="40">
        <v>0</v>
      </c>
      <c r="AC1815" s="40">
        <v>0</v>
      </c>
      <c r="AD1815" s="40">
        <v>0</v>
      </c>
    </row>
    <row r="1816" spans="1:32" x14ac:dyDescent="0.25">
      <c r="A1816" s="35">
        <v>1.5</v>
      </c>
      <c r="B1816" s="36" t="s">
        <v>6</v>
      </c>
      <c r="C1816" s="38" t="s">
        <v>1</v>
      </c>
      <c r="D1816" s="36" t="s">
        <v>32</v>
      </c>
      <c r="E1816" s="38" t="s">
        <v>34</v>
      </c>
      <c r="F1816" s="38" t="s">
        <v>54</v>
      </c>
      <c r="G1816" s="40">
        <v>19.527976190476192</v>
      </c>
      <c r="H1816" s="40">
        <v>147.25714285714284</v>
      </c>
      <c r="I1816" s="40">
        <v>574.88154761904752</v>
      </c>
      <c r="J1816" s="40">
        <v>938.44285714285718</v>
      </c>
      <c r="K1816" s="40">
        <v>752.02559523809498</v>
      </c>
      <c r="L1816" s="40">
        <v>345.3964285714286</v>
      </c>
      <c r="M1816" s="40">
        <v>122.18630952380954</v>
      </c>
      <c r="N1816" s="40">
        <v>32.458928571428558</v>
      </c>
      <c r="O1816" s="40">
        <v>6.407738095238094</v>
      </c>
      <c r="P1816" s="40">
        <v>1.1089285714285713</v>
      </c>
      <c r="Q1816" s="40">
        <v>9.5833333333333368E-2</v>
      </c>
      <c r="R1816" s="40">
        <v>5.9523809523809521E-3</v>
      </c>
      <c r="S1816" s="40">
        <v>0</v>
      </c>
      <c r="T1816" s="40">
        <v>0</v>
      </c>
      <c r="U1816" s="40">
        <v>0</v>
      </c>
      <c r="V1816" s="40">
        <v>0</v>
      </c>
      <c r="W1816" s="40">
        <v>0</v>
      </c>
      <c r="X1816" s="40">
        <v>0</v>
      </c>
      <c r="Y1816" s="40">
        <v>0</v>
      </c>
      <c r="Z1816" s="40">
        <v>0</v>
      </c>
      <c r="AA1816" s="40">
        <v>0</v>
      </c>
      <c r="AB1816" s="40">
        <v>0</v>
      </c>
      <c r="AC1816" s="40">
        <v>0</v>
      </c>
      <c r="AD1816" s="40">
        <v>0</v>
      </c>
      <c r="AF1816" s="44"/>
    </row>
    <row r="1817" spans="1:32" x14ac:dyDescent="0.25">
      <c r="A1817" s="35">
        <v>1.5</v>
      </c>
      <c r="B1817" s="36" t="s">
        <v>6</v>
      </c>
      <c r="C1817" s="38" t="s">
        <v>1</v>
      </c>
      <c r="D1817" s="36" t="s">
        <v>32</v>
      </c>
      <c r="E1817" s="38" t="s">
        <v>34</v>
      </c>
      <c r="F1817" s="38" t="s">
        <v>53</v>
      </c>
      <c r="G1817" s="40">
        <v>172.88</v>
      </c>
      <c r="H1817" s="40">
        <v>948.17</v>
      </c>
      <c r="I1817" s="40">
        <v>3065.3899999999994</v>
      </c>
      <c r="J1817" s="40">
        <v>3908.6200000000008</v>
      </c>
      <c r="K1817" s="40">
        <v>2643.0699999999988</v>
      </c>
      <c r="L1817" s="40">
        <v>1085.8100000000013</v>
      </c>
      <c r="M1817" s="40">
        <v>369.40999999999985</v>
      </c>
      <c r="N1817" s="40">
        <v>92.430000000000291</v>
      </c>
      <c r="O1817" s="40">
        <v>16.959999999999127</v>
      </c>
      <c r="P1817" s="40">
        <v>2.3600000000005821</v>
      </c>
      <c r="Q1817" s="40">
        <v>0.23999999999978172</v>
      </c>
      <c r="R1817" s="40">
        <v>1.0000000000218279E-2</v>
      </c>
      <c r="S1817" s="40">
        <v>0</v>
      </c>
      <c r="T1817" s="40">
        <v>0</v>
      </c>
      <c r="U1817" s="40">
        <v>0</v>
      </c>
      <c r="V1817" s="40">
        <v>0</v>
      </c>
      <c r="W1817" s="40">
        <v>0</v>
      </c>
      <c r="X1817" s="40">
        <v>0</v>
      </c>
      <c r="Y1817" s="40">
        <v>0</v>
      </c>
      <c r="Z1817" s="40">
        <v>0</v>
      </c>
      <c r="AA1817" s="40">
        <v>0</v>
      </c>
      <c r="AB1817" s="40">
        <v>0</v>
      </c>
      <c r="AC1817" s="40">
        <v>0</v>
      </c>
      <c r="AD1817" s="40">
        <v>0</v>
      </c>
      <c r="AF1817" s="44"/>
    </row>
    <row r="1818" spans="1:32" x14ac:dyDescent="0.25">
      <c r="A1818" s="35">
        <v>1.5</v>
      </c>
      <c r="B1818" s="36" t="s">
        <v>6</v>
      </c>
      <c r="C1818" s="38" t="s">
        <v>1</v>
      </c>
      <c r="D1818" s="36" t="s">
        <v>32</v>
      </c>
      <c r="E1818" s="38" t="s">
        <v>35</v>
      </c>
      <c r="F1818" s="38" t="s">
        <v>56</v>
      </c>
      <c r="G1818" s="40">
        <v>48008.47</v>
      </c>
      <c r="H1818" s="40">
        <v>206621.72</v>
      </c>
      <c r="I1818" s="40">
        <v>520658.30000000005</v>
      </c>
      <c r="J1818" s="40">
        <v>489233.62999999995</v>
      </c>
      <c r="K1818" s="40">
        <v>254927.96999999994</v>
      </c>
      <c r="L1818" s="40">
        <v>86136.82</v>
      </c>
      <c r="M1818" s="40">
        <v>24245.920000000006</v>
      </c>
      <c r="N1818" s="40">
        <v>5075.6600000000008</v>
      </c>
      <c r="O1818" s="40">
        <v>816.96000000000015</v>
      </c>
      <c r="P1818" s="40">
        <v>108.96</v>
      </c>
      <c r="Q1818" s="40">
        <v>9.759999999999998</v>
      </c>
      <c r="R1818" s="40">
        <v>0.66000000000000025</v>
      </c>
      <c r="S1818" s="40">
        <v>6.0000000000000005E-2</v>
      </c>
      <c r="T1818" s="40">
        <v>0</v>
      </c>
      <c r="U1818" s="40">
        <v>0</v>
      </c>
      <c r="V1818" s="40">
        <v>0</v>
      </c>
      <c r="W1818" s="40">
        <v>0</v>
      </c>
      <c r="X1818" s="40">
        <v>0</v>
      </c>
      <c r="Y1818" s="40">
        <v>0</v>
      </c>
      <c r="Z1818" s="40">
        <v>0</v>
      </c>
      <c r="AA1818" s="40">
        <v>0</v>
      </c>
      <c r="AB1818" s="40">
        <v>0</v>
      </c>
      <c r="AC1818" s="40">
        <v>0</v>
      </c>
      <c r="AD1818" s="40">
        <v>0</v>
      </c>
    </row>
    <row r="1819" spans="1:32" x14ac:dyDescent="0.25">
      <c r="A1819" s="35">
        <v>1.5</v>
      </c>
      <c r="B1819" s="36" t="s">
        <v>6</v>
      </c>
      <c r="C1819" s="38" t="s">
        <v>1</v>
      </c>
      <c r="D1819" s="36" t="s">
        <v>32</v>
      </c>
      <c r="E1819" s="38" t="s">
        <v>35</v>
      </c>
      <c r="F1819" s="38" t="s">
        <v>55</v>
      </c>
      <c r="G1819" s="40">
        <v>549.62714285714287</v>
      </c>
      <c r="H1819" s="40">
        <v>3309.761428571429</v>
      </c>
      <c r="I1819" s="40">
        <v>11302.31</v>
      </c>
      <c r="J1819" s="40">
        <v>15169.964285714288</v>
      </c>
      <c r="K1819" s="40">
        <v>10044.45428571429</v>
      </c>
      <c r="L1819" s="40">
        <v>3874.8057142857142</v>
      </c>
      <c r="M1819" s="40">
        <v>1188.6642857142856</v>
      </c>
      <c r="N1819" s="40">
        <v>265.50714285714287</v>
      </c>
      <c r="O1819" s="40">
        <v>47.002857142857145</v>
      </c>
      <c r="P1819" s="40">
        <v>6.7814285714285703</v>
      </c>
      <c r="Q1819" s="40">
        <v>0.62428571428571389</v>
      </c>
      <c r="R1819" s="40">
        <v>1.1428571428571429E-2</v>
      </c>
      <c r="S1819" s="40">
        <v>0</v>
      </c>
      <c r="T1819" s="40">
        <v>0</v>
      </c>
      <c r="U1819" s="40">
        <v>0</v>
      </c>
      <c r="V1819" s="40">
        <v>0</v>
      </c>
      <c r="W1819" s="40">
        <v>0</v>
      </c>
      <c r="X1819" s="40">
        <v>0</v>
      </c>
      <c r="Y1819" s="40">
        <v>0</v>
      </c>
      <c r="Z1819" s="40">
        <v>0</v>
      </c>
      <c r="AA1819" s="40">
        <v>0</v>
      </c>
      <c r="AB1819" s="40">
        <v>0</v>
      </c>
      <c r="AC1819" s="40">
        <v>0</v>
      </c>
      <c r="AD1819" s="40">
        <v>0</v>
      </c>
    </row>
    <row r="1820" spans="1:32" x14ac:dyDescent="0.25">
      <c r="A1820" s="35">
        <v>1.5</v>
      </c>
      <c r="B1820" s="36" t="s">
        <v>6</v>
      </c>
      <c r="C1820" s="38" t="s">
        <v>1</v>
      </c>
      <c r="D1820" s="36" t="s">
        <v>32</v>
      </c>
      <c r="E1820" s="38" t="s">
        <v>35</v>
      </c>
      <c r="F1820" s="38" t="s">
        <v>54</v>
      </c>
      <c r="G1820" s="40">
        <v>19.639880952380953</v>
      </c>
      <c r="H1820" s="40">
        <v>145.73690476190473</v>
      </c>
      <c r="I1820" s="40">
        <v>560.66845238095232</v>
      </c>
      <c r="J1820" s="40">
        <v>892.68214285714282</v>
      </c>
      <c r="K1820" s="40">
        <v>690.28214285714296</v>
      </c>
      <c r="L1820" s="40">
        <v>295.01428571428568</v>
      </c>
      <c r="M1820" s="40">
        <v>97.100000000000023</v>
      </c>
      <c r="N1820" s="40">
        <v>23.920238095238098</v>
      </c>
      <c r="O1820" s="40">
        <v>4.4410714285714281</v>
      </c>
      <c r="P1820" s="40">
        <v>0.70833333333333337</v>
      </c>
      <c r="Q1820" s="40">
        <v>7.5000000000000039E-2</v>
      </c>
      <c r="R1820" s="40">
        <v>2.1428571428571429E-2</v>
      </c>
      <c r="S1820" s="40">
        <v>0</v>
      </c>
      <c r="T1820" s="40">
        <v>0</v>
      </c>
      <c r="U1820" s="40">
        <v>0</v>
      </c>
      <c r="V1820" s="40">
        <v>0</v>
      </c>
      <c r="W1820" s="40">
        <v>0</v>
      </c>
      <c r="X1820" s="40">
        <v>0</v>
      </c>
      <c r="Y1820" s="40">
        <v>0</v>
      </c>
      <c r="Z1820" s="40">
        <v>0</v>
      </c>
      <c r="AA1820" s="40">
        <v>0</v>
      </c>
      <c r="AB1820" s="40">
        <v>0</v>
      </c>
      <c r="AC1820" s="40">
        <v>0</v>
      </c>
      <c r="AD1820" s="40">
        <v>0</v>
      </c>
      <c r="AF1820" s="44"/>
    </row>
    <row r="1821" spans="1:32" x14ac:dyDescent="0.25">
      <c r="A1821" s="35">
        <v>1.5</v>
      </c>
      <c r="B1821" s="36" t="s">
        <v>6</v>
      </c>
      <c r="C1821" s="38" t="s">
        <v>1</v>
      </c>
      <c r="D1821" s="36" t="s">
        <v>32</v>
      </c>
      <c r="E1821" s="38" t="s">
        <v>35</v>
      </c>
      <c r="F1821" s="38" t="s">
        <v>53</v>
      </c>
      <c r="G1821" s="40">
        <v>171.71</v>
      </c>
      <c r="H1821" s="40">
        <v>933.75</v>
      </c>
      <c r="I1821" s="40">
        <v>2955.81</v>
      </c>
      <c r="J1821" s="40">
        <v>3646.03</v>
      </c>
      <c r="K1821" s="40">
        <v>2344.7799999999997</v>
      </c>
      <c r="L1821" s="40">
        <v>902.13999999999942</v>
      </c>
      <c r="M1821" s="40">
        <v>277.40000000000146</v>
      </c>
      <c r="N1821" s="40">
        <v>63.849999999998545</v>
      </c>
      <c r="O1821" s="40">
        <v>11.079999999999927</v>
      </c>
      <c r="P1821" s="40">
        <v>1.75</v>
      </c>
      <c r="Q1821" s="40">
        <v>0.17000000000007276</v>
      </c>
      <c r="R1821" s="40">
        <v>1.0000000000218279E-2</v>
      </c>
      <c r="S1821" s="40">
        <v>0</v>
      </c>
      <c r="T1821" s="40">
        <v>0</v>
      </c>
      <c r="U1821" s="40">
        <v>0</v>
      </c>
      <c r="V1821" s="40">
        <v>0</v>
      </c>
      <c r="W1821" s="40">
        <v>0</v>
      </c>
      <c r="X1821" s="40">
        <v>0</v>
      </c>
      <c r="Y1821" s="40">
        <v>0</v>
      </c>
      <c r="Z1821" s="40">
        <v>0</v>
      </c>
      <c r="AA1821" s="40">
        <v>0</v>
      </c>
      <c r="AB1821" s="40">
        <v>0</v>
      </c>
      <c r="AC1821" s="40">
        <v>0</v>
      </c>
      <c r="AD1821" s="40">
        <v>0</v>
      </c>
      <c r="AF1821" s="44"/>
    </row>
    <row r="1822" spans="1:32" x14ac:dyDescent="0.25">
      <c r="A1822" s="35">
        <v>1.5</v>
      </c>
      <c r="B1822" s="36" t="s">
        <v>6</v>
      </c>
      <c r="C1822" s="38" t="s">
        <v>1</v>
      </c>
      <c r="D1822" s="36" t="s">
        <v>36</v>
      </c>
      <c r="E1822" s="38" t="s">
        <v>37</v>
      </c>
      <c r="F1822" s="38" t="s">
        <v>56</v>
      </c>
      <c r="G1822" s="40">
        <v>48250.299999999996</v>
      </c>
      <c r="H1822" s="40">
        <v>211861.68999999994</v>
      </c>
      <c r="I1822" s="40">
        <v>553773.93999999994</v>
      </c>
      <c r="J1822" s="40">
        <v>543252.85</v>
      </c>
      <c r="K1822" s="40">
        <v>299352.61999999994</v>
      </c>
      <c r="L1822" s="40">
        <v>113099.75</v>
      </c>
      <c r="M1822" s="40">
        <v>38568.979999999996</v>
      </c>
      <c r="N1822" s="40">
        <v>10405.779999999999</v>
      </c>
      <c r="O1822" s="40">
        <v>2143.08</v>
      </c>
      <c r="P1822" s="40">
        <v>337.54</v>
      </c>
      <c r="Q1822" s="40">
        <v>31.270000000000003</v>
      </c>
      <c r="R1822" s="40">
        <v>2.0599999999999996</v>
      </c>
      <c r="S1822" s="40">
        <v>0</v>
      </c>
      <c r="T1822" s="40">
        <v>0</v>
      </c>
      <c r="U1822" s="40">
        <v>0</v>
      </c>
      <c r="V1822" s="40">
        <v>0</v>
      </c>
      <c r="W1822" s="40">
        <v>0</v>
      </c>
      <c r="X1822" s="40">
        <v>0</v>
      </c>
      <c r="Y1822" s="40">
        <v>0</v>
      </c>
      <c r="Z1822" s="40">
        <v>0</v>
      </c>
      <c r="AA1822" s="40">
        <v>0</v>
      </c>
      <c r="AB1822" s="40">
        <v>0</v>
      </c>
      <c r="AC1822" s="40">
        <v>0</v>
      </c>
      <c r="AD1822" s="40">
        <v>0</v>
      </c>
    </row>
    <row r="1823" spans="1:32" x14ac:dyDescent="0.25">
      <c r="A1823" s="35">
        <v>1.5</v>
      </c>
      <c r="B1823" s="36" t="s">
        <v>6</v>
      </c>
      <c r="C1823" s="38" t="s">
        <v>1</v>
      </c>
      <c r="D1823" s="36" t="s">
        <v>36</v>
      </c>
      <c r="E1823" s="38" t="s">
        <v>37</v>
      </c>
      <c r="F1823" s="38" t="s">
        <v>55</v>
      </c>
      <c r="G1823" s="40">
        <v>545.80999999999995</v>
      </c>
      <c r="H1823" s="40">
        <v>3199.0099999999998</v>
      </c>
      <c r="I1823" s="40">
        <v>10293.054285714286</v>
      </c>
      <c r="J1823" s="40">
        <v>13225.058571428572</v>
      </c>
      <c r="K1823" s="40">
        <v>8443.2357142857127</v>
      </c>
      <c r="L1823" s="40">
        <v>3285.43</v>
      </c>
      <c r="M1823" s="40">
        <v>1069.8885714285714</v>
      </c>
      <c r="N1823" s="40">
        <v>263.38428571428574</v>
      </c>
      <c r="O1823" s="40">
        <v>55.151428571428575</v>
      </c>
      <c r="P1823" s="40">
        <v>10.641428571428573</v>
      </c>
      <c r="Q1823" s="40">
        <v>1.0957142857142856</v>
      </c>
      <c r="R1823" s="40">
        <v>8.7142857142857175E-2</v>
      </c>
      <c r="S1823" s="40">
        <v>7.1428571428571435E-3</v>
      </c>
      <c r="T1823" s="40">
        <v>0</v>
      </c>
      <c r="U1823" s="40">
        <v>0</v>
      </c>
      <c r="V1823" s="40">
        <v>0</v>
      </c>
      <c r="W1823" s="40">
        <v>0</v>
      </c>
      <c r="X1823" s="40">
        <v>0</v>
      </c>
      <c r="Y1823" s="40">
        <v>0</v>
      </c>
      <c r="Z1823" s="40">
        <v>0</v>
      </c>
      <c r="AA1823" s="40">
        <v>0</v>
      </c>
      <c r="AB1823" s="40">
        <v>0</v>
      </c>
      <c r="AC1823" s="40">
        <v>0</v>
      </c>
      <c r="AD1823" s="40">
        <v>0</v>
      </c>
    </row>
    <row r="1824" spans="1:32" x14ac:dyDescent="0.25">
      <c r="A1824" s="35">
        <v>1.5</v>
      </c>
      <c r="B1824" s="36" t="s">
        <v>6</v>
      </c>
      <c r="C1824" s="38" t="s">
        <v>1</v>
      </c>
      <c r="D1824" s="36" t="s">
        <v>36</v>
      </c>
      <c r="E1824" s="38" t="s">
        <v>37</v>
      </c>
      <c r="F1824" s="38" t="s">
        <v>54</v>
      </c>
      <c r="G1824" s="40">
        <v>19.778571428571418</v>
      </c>
      <c r="H1824" s="40">
        <v>141.57678571428568</v>
      </c>
      <c r="I1824" s="40">
        <v>517.28095238095239</v>
      </c>
      <c r="J1824" s="40">
        <v>767.29404761904755</v>
      </c>
      <c r="K1824" s="40">
        <v>566.06904761904775</v>
      </c>
      <c r="L1824" s="40">
        <v>242.00654761904761</v>
      </c>
      <c r="M1824" s="40">
        <v>83.70416666666668</v>
      </c>
      <c r="N1824" s="40">
        <v>21.296428571428567</v>
      </c>
      <c r="O1824" s="40">
        <v>4.4863095238095241</v>
      </c>
      <c r="P1824" s="40">
        <v>0.87738095238095237</v>
      </c>
      <c r="Q1824" s="40">
        <v>0.10714285714285714</v>
      </c>
      <c r="R1824" s="40">
        <v>1.9642857142857139E-2</v>
      </c>
      <c r="S1824" s="40">
        <v>0</v>
      </c>
      <c r="T1824" s="40">
        <v>0</v>
      </c>
      <c r="U1824" s="40">
        <v>0</v>
      </c>
      <c r="V1824" s="40">
        <v>0</v>
      </c>
      <c r="W1824" s="40">
        <v>0</v>
      </c>
      <c r="X1824" s="40">
        <v>0</v>
      </c>
      <c r="Y1824" s="40">
        <v>0</v>
      </c>
      <c r="Z1824" s="40">
        <v>0</v>
      </c>
      <c r="AA1824" s="40">
        <v>0</v>
      </c>
      <c r="AB1824" s="40">
        <v>0</v>
      </c>
      <c r="AC1824" s="40">
        <v>0</v>
      </c>
      <c r="AD1824" s="40">
        <v>0</v>
      </c>
      <c r="AF1824" s="44"/>
    </row>
    <row r="1825" spans="1:32" x14ac:dyDescent="0.25">
      <c r="A1825" s="35">
        <v>1.5</v>
      </c>
      <c r="B1825" s="36" t="s">
        <v>6</v>
      </c>
      <c r="C1825" s="38" t="s">
        <v>1</v>
      </c>
      <c r="D1825" s="36" t="s">
        <v>36</v>
      </c>
      <c r="E1825" s="38" t="s">
        <v>37</v>
      </c>
      <c r="F1825" s="38" t="s">
        <v>53</v>
      </c>
      <c r="G1825" s="40">
        <v>170.56</v>
      </c>
      <c r="H1825" s="40">
        <v>842.15000000000009</v>
      </c>
      <c r="I1825" s="40">
        <v>2347.23</v>
      </c>
      <c r="J1825" s="40">
        <v>2745.0800000000004</v>
      </c>
      <c r="K1825" s="40">
        <v>1693.4799999999996</v>
      </c>
      <c r="L1825" s="40">
        <v>632.03000000000065</v>
      </c>
      <c r="M1825" s="40">
        <v>195.06999999999971</v>
      </c>
      <c r="N1825" s="40">
        <v>47.840000000000146</v>
      </c>
      <c r="O1825" s="40">
        <v>11.019999999998618</v>
      </c>
      <c r="P1825" s="40">
        <v>2.1300000000010186</v>
      </c>
      <c r="Q1825" s="40">
        <v>0.28999999999905413</v>
      </c>
      <c r="R1825" s="40">
        <v>3.0000000000654836E-2</v>
      </c>
      <c r="S1825" s="40">
        <v>1.0000000000218279E-2</v>
      </c>
      <c r="T1825" s="40">
        <v>0</v>
      </c>
      <c r="U1825" s="40">
        <v>0</v>
      </c>
      <c r="V1825" s="40">
        <v>0</v>
      </c>
      <c r="W1825" s="40">
        <v>0</v>
      </c>
      <c r="X1825" s="40">
        <v>0</v>
      </c>
      <c r="Y1825" s="40">
        <v>0</v>
      </c>
      <c r="Z1825" s="40">
        <v>0</v>
      </c>
      <c r="AA1825" s="40">
        <v>0</v>
      </c>
      <c r="AB1825" s="40">
        <v>0</v>
      </c>
      <c r="AC1825" s="40">
        <v>0</v>
      </c>
      <c r="AD1825" s="40">
        <v>0</v>
      </c>
      <c r="AF1825" s="44"/>
    </row>
    <row r="1826" spans="1:32" x14ac:dyDescent="0.25">
      <c r="A1826" s="35">
        <v>1.5</v>
      </c>
      <c r="B1826" s="36" t="s">
        <v>6</v>
      </c>
      <c r="C1826" s="38" t="s">
        <v>1</v>
      </c>
      <c r="D1826" s="36" t="s">
        <v>36</v>
      </c>
      <c r="E1826" s="38" t="s">
        <v>38</v>
      </c>
      <c r="F1826" s="38" t="s">
        <v>56</v>
      </c>
      <c r="G1826" s="40">
        <v>48204.780000000006</v>
      </c>
      <c r="H1826" s="40">
        <v>209456.26000000004</v>
      </c>
      <c r="I1826" s="40">
        <v>541494.21</v>
      </c>
      <c r="J1826" s="40">
        <v>532423.55999999994</v>
      </c>
      <c r="K1826" s="40">
        <v>295892.57</v>
      </c>
      <c r="L1826" s="40">
        <v>112927.91</v>
      </c>
      <c r="M1826" s="40">
        <v>39037.810000000005</v>
      </c>
      <c r="N1826" s="40">
        <v>10724.32</v>
      </c>
      <c r="O1826" s="40">
        <v>2244.31</v>
      </c>
      <c r="P1826" s="40">
        <v>361.43000000000006</v>
      </c>
      <c r="Q1826" s="40">
        <v>32.840000000000003</v>
      </c>
      <c r="R1826" s="40">
        <v>2.3300000000000005</v>
      </c>
      <c r="S1826" s="40">
        <v>7.9999999999999988E-2</v>
      </c>
      <c r="T1826" s="40">
        <v>0</v>
      </c>
      <c r="U1826" s="40">
        <v>0</v>
      </c>
      <c r="V1826" s="40">
        <v>0</v>
      </c>
      <c r="W1826" s="40">
        <v>0</v>
      </c>
      <c r="X1826" s="40">
        <v>0</v>
      </c>
      <c r="Y1826" s="40">
        <v>0</v>
      </c>
      <c r="Z1826" s="40">
        <v>0</v>
      </c>
      <c r="AA1826" s="40">
        <v>0</v>
      </c>
      <c r="AB1826" s="40">
        <v>0</v>
      </c>
      <c r="AC1826" s="40">
        <v>0</v>
      </c>
      <c r="AD1826" s="40">
        <v>0</v>
      </c>
    </row>
    <row r="1827" spans="1:32" x14ac:dyDescent="0.25">
      <c r="A1827" s="35">
        <v>1.5</v>
      </c>
      <c r="B1827" s="36" t="s">
        <v>6</v>
      </c>
      <c r="C1827" s="38" t="s">
        <v>1</v>
      </c>
      <c r="D1827" s="36" t="s">
        <v>36</v>
      </c>
      <c r="E1827" s="38" t="s">
        <v>38</v>
      </c>
      <c r="F1827" s="38" t="s">
        <v>55</v>
      </c>
      <c r="G1827" s="40">
        <v>552.34428571428577</v>
      </c>
      <c r="H1827" s="40">
        <v>3239.9271428571424</v>
      </c>
      <c r="I1827" s="40">
        <v>10493.611428571428</v>
      </c>
      <c r="J1827" s="40">
        <v>13435.538571428569</v>
      </c>
      <c r="K1827" s="40">
        <v>8614.8114285714291</v>
      </c>
      <c r="L1827" s="40">
        <v>3396.1071428571422</v>
      </c>
      <c r="M1827" s="40">
        <v>1122.4014285714288</v>
      </c>
      <c r="N1827" s="40">
        <v>277.89714285714285</v>
      </c>
      <c r="O1827" s="40">
        <v>60.48142857142858</v>
      </c>
      <c r="P1827" s="40">
        <v>10.68857142857143</v>
      </c>
      <c r="Q1827" s="40">
        <v>1.1985714285714286</v>
      </c>
      <c r="R1827" s="40">
        <v>0.10285714285714287</v>
      </c>
      <c r="S1827" s="40">
        <v>2.8571428571428571E-3</v>
      </c>
      <c r="T1827" s="40">
        <v>0</v>
      </c>
      <c r="U1827" s="40">
        <v>0</v>
      </c>
      <c r="V1827" s="40">
        <v>0</v>
      </c>
      <c r="W1827" s="40">
        <v>0</v>
      </c>
      <c r="X1827" s="40">
        <v>0</v>
      </c>
      <c r="Y1827" s="40">
        <v>0</v>
      </c>
      <c r="Z1827" s="40">
        <v>0</v>
      </c>
      <c r="AA1827" s="40">
        <v>0</v>
      </c>
      <c r="AB1827" s="40">
        <v>0</v>
      </c>
      <c r="AC1827" s="40">
        <v>0</v>
      </c>
      <c r="AD1827" s="40">
        <v>0</v>
      </c>
    </row>
    <row r="1828" spans="1:32" x14ac:dyDescent="0.25">
      <c r="A1828" s="35">
        <v>1.5</v>
      </c>
      <c r="B1828" s="36" t="s">
        <v>6</v>
      </c>
      <c r="C1828" s="38" t="s">
        <v>1</v>
      </c>
      <c r="D1828" s="36" t="s">
        <v>36</v>
      </c>
      <c r="E1828" s="38" t="s">
        <v>38</v>
      </c>
      <c r="F1828" s="38" t="s">
        <v>54</v>
      </c>
      <c r="G1828" s="40">
        <v>20.261904761904756</v>
      </c>
      <c r="H1828" s="40">
        <v>141.66011904761905</v>
      </c>
      <c r="I1828" s="40">
        <v>513.82500000000005</v>
      </c>
      <c r="J1828" s="40">
        <v>768.95297619047608</v>
      </c>
      <c r="K1828" s="40">
        <v>570.11607142857144</v>
      </c>
      <c r="L1828" s="40">
        <v>246.81547619047618</v>
      </c>
      <c r="M1828" s="40">
        <v>86.274404761904748</v>
      </c>
      <c r="N1828" s="40">
        <v>22.280952380952378</v>
      </c>
      <c r="O1828" s="40">
        <v>4.6613095238095239</v>
      </c>
      <c r="P1828" s="40">
        <v>0.99464285714285694</v>
      </c>
      <c r="Q1828" s="40">
        <v>0.17619047619047623</v>
      </c>
      <c r="R1828" s="40">
        <v>9.5238095238095229E-3</v>
      </c>
      <c r="S1828" s="40">
        <v>0</v>
      </c>
      <c r="T1828" s="40">
        <v>0</v>
      </c>
      <c r="U1828" s="40">
        <v>0</v>
      </c>
      <c r="V1828" s="40">
        <v>0</v>
      </c>
      <c r="W1828" s="40">
        <v>0</v>
      </c>
      <c r="X1828" s="40">
        <v>0</v>
      </c>
      <c r="Y1828" s="40">
        <v>0</v>
      </c>
      <c r="Z1828" s="40">
        <v>0</v>
      </c>
      <c r="AA1828" s="40">
        <v>0</v>
      </c>
      <c r="AB1828" s="40">
        <v>0</v>
      </c>
      <c r="AC1828" s="40">
        <v>0</v>
      </c>
      <c r="AD1828" s="40">
        <v>0</v>
      </c>
      <c r="AF1828" s="44"/>
    </row>
    <row r="1829" spans="1:32" x14ac:dyDescent="0.25">
      <c r="A1829" s="35">
        <v>1.5</v>
      </c>
      <c r="B1829" s="36" t="s">
        <v>6</v>
      </c>
      <c r="C1829" s="38" t="s">
        <v>1</v>
      </c>
      <c r="D1829" s="36" t="s">
        <v>36</v>
      </c>
      <c r="E1829" s="38" t="s">
        <v>38</v>
      </c>
      <c r="F1829" s="38" t="s">
        <v>53</v>
      </c>
      <c r="G1829" s="40">
        <v>170.47</v>
      </c>
      <c r="H1829" s="40">
        <v>893.74</v>
      </c>
      <c r="I1829" s="40">
        <v>2589.12</v>
      </c>
      <c r="J1829" s="40">
        <v>2943.5200000000004</v>
      </c>
      <c r="K1829" s="40">
        <v>1812.2899999999991</v>
      </c>
      <c r="L1829" s="40">
        <v>696.92000000000007</v>
      </c>
      <c r="M1829" s="40">
        <v>220.56999999999971</v>
      </c>
      <c r="N1829" s="40">
        <v>51.290000000000873</v>
      </c>
      <c r="O1829" s="40">
        <v>11.420000000000073</v>
      </c>
      <c r="P1829" s="40">
        <v>2.1499999999996362</v>
      </c>
      <c r="Q1829" s="40">
        <v>0.31999999999970896</v>
      </c>
      <c r="R1829" s="40">
        <v>2.0000000000436557E-2</v>
      </c>
      <c r="S1829" s="40">
        <v>0</v>
      </c>
      <c r="T1829" s="40">
        <v>0</v>
      </c>
      <c r="U1829" s="40">
        <v>0</v>
      </c>
      <c r="V1829" s="40">
        <v>0</v>
      </c>
      <c r="W1829" s="40">
        <v>0</v>
      </c>
      <c r="X1829" s="40">
        <v>0</v>
      </c>
      <c r="Y1829" s="40">
        <v>0</v>
      </c>
      <c r="Z1829" s="40">
        <v>0</v>
      </c>
      <c r="AA1829" s="40">
        <v>0</v>
      </c>
      <c r="AB1829" s="40">
        <v>0</v>
      </c>
      <c r="AC1829" s="40">
        <v>0</v>
      </c>
      <c r="AD1829" s="40">
        <v>0</v>
      </c>
      <c r="AF1829" s="44"/>
    </row>
    <row r="1830" spans="1:32" x14ac:dyDescent="0.25">
      <c r="A1830" s="35">
        <v>1.5</v>
      </c>
      <c r="B1830" s="36" t="s">
        <v>6</v>
      </c>
      <c r="C1830" s="38" t="s">
        <v>1</v>
      </c>
      <c r="D1830" s="36" t="s">
        <v>36</v>
      </c>
      <c r="E1830" s="38" t="s">
        <v>59</v>
      </c>
      <c r="F1830" s="38" t="s">
        <v>56</v>
      </c>
      <c r="G1830" s="40">
        <v>48250.299999999996</v>
      </c>
      <c r="H1830" s="40">
        <v>211922.61999999997</v>
      </c>
      <c r="I1830" s="40">
        <v>551385.56000000006</v>
      </c>
      <c r="J1830" s="40">
        <v>522964.85000000009</v>
      </c>
      <c r="K1830" s="40">
        <v>276567.29000000004</v>
      </c>
      <c r="L1830" s="40">
        <v>102050.92999999998</v>
      </c>
      <c r="M1830" s="40">
        <v>33376.629999999997</v>
      </c>
      <c r="N1830" s="40">
        <v>7909.7600000000011</v>
      </c>
      <c r="O1830" s="40">
        <v>1333.89</v>
      </c>
      <c r="P1830" s="40">
        <v>167.54000000000002</v>
      </c>
      <c r="Q1830" s="40">
        <v>11.959999999999999</v>
      </c>
      <c r="R1830" s="40">
        <v>0.59000000000000008</v>
      </c>
      <c r="S1830" s="40">
        <v>0.04</v>
      </c>
      <c r="T1830" s="40">
        <v>0</v>
      </c>
      <c r="U1830" s="40">
        <v>0</v>
      </c>
      <c r="V1830" s="40">
        <v>0</v>
      </c>
      <c r="W1830" s="40">
        <v>0</v>
      </c>
      <c r="X1830" s="40">
        <v>0</v>
      </c>
      <c r="Y1830" s="40">
        <v>0</v>
      </c>
      <c r="Z1830" s="40">
        <v>0</v>
      </c>
      <c r="AA1830" s="40">
        <v>0</v>
      </c>
      <c r="AB1830" s="40">
        <v>0</v>
      </c>
      <c r="AC1830" s="40">
        <v>0</v>
      </c>
      <c r="AD1830" s="40">
        <v>0</v>
      </c>
    </row>
    <row r="1831" spans="1:32" x14ac:dyDescent="0.25">
      <c r="A1831" s="35">
        <v>1.5</v>
      </c>
      <c r="B1831" s="36" t="s">
        <v>6</v>
      </c>
      <c r="C1831" s="38" t="s">
        <v>1</v>
      </c>
      <c r="D1831" s="36" t="s">
        <v>36</v>
      </c>
      <c r="E1831" s="38" t="s">
        <v>59</v>
      </c>
      <c r="F1831" s="38" t="s">
        <v>55</v>
      </c>
      <c r="G1831" s="40">
        <v>545.80999999999995</v>
      </c>
      <c r="H1831" s="40">
        <v>3198.7371428571428</v>
      </c>
      <c r="I1831" s="40">
        <v>10431.268571428571</v>
      </c>
      <c r="J1831" s="40">
        <v>14044.591428571428</v>
      </c>
      <c r="K1831" s="40">
        <v>9398.5071428571446</v>
      </c>
      <c r="L1831" s="40">
        <v>3754.8271428571425</v>
      </c>
      <c r="M1831" s="40">
        <v>1284.007142857143</v>
      </c>
      <c r="N1831" s="40">
        <v>356.59</v>
      </c>
      <c r="O1831" s="40">
        <v>77.398571428571429</v>
      </c>
      <c r="P1831" s="40">
        <v>13.531428571428572</v>
      </c>
      <c r="Q1831" s="40">
        <v>1.454285714285714</v>
      </c>
      <c r="R1831" s="40">
        <v>0.1</v>
      </c>
      <c r="S1831" s="40">
        <v>0</v>
      </c>
      <c r="T1831" s="40">
        <v>0</v>
      </c>
      <c r="U1831" s="40">
        <v>0</v>
      </c>
      <c r="V1831" s="40">
        <v>0</v>
      </c>
      <c r="W1831" s="40">
        <v>0</v>
      </c>
      <c r="X1831" s="40">
        <v>0</v>
      </c>
      <c r="Y1831" s="40">
        <v>0</v>
      </c>
      <c r="Z1831" s="40">
        <v>0</v>
      </c>
      <c r="AA1831" s="40">
        <v>0</v>
      </c>
      <c r="AB1831" s="40">
        <v>0</v>
      </c>
      <c r="AC1831" s="40">
        <v>0</v>
      </c>
      <c r="AD1831" s="40">
        <v>0</v>
      </c>
    </row>
    <row r="1832" spans="1:32" x14ac:dyDescent="0.25">
      <c r="A1832" s="35">
        <v>1.5</v>
      </c>
      <c r="B1832" s="36" t="s">
        <v>6</v>
      </c>
      <c r="C1832" s="38" t="s">
        <v>1</v>
      </c>
      <c r="D1832" s="36" t="s">
        <v>36</v>
      </c>
      <c r="E1832" s="38" t="s">
        <v>59</v>
      </c>
      <c r="F1832" s="38" t="s">
        <v>54</v>
      </c>
      <c r="G1832" s="40">
        <v>19.778571428571418</v>
      </c>
      <c r="H1832" s="40">
        <v>142.38273809523804</v>
      </c>
      <c r="I1832" s="40">
        <v>520.65535714285716</v>
      </c>
      <c r="J1832" s="40">
        <v>825.82559523809516</v>
      </c>
      <c r="K1832" s="40">
        <v>647.23511904761904</v>
      </c>
      <c r="L1832" s="40">
        <v>284.01607142857137</v>
      </c>
      <c r="M1832" s="40">
        <v>100.91190476190475</v>
      </c>
      <c r="N1832" s="40">
        <v>30.388095238095236</v>
      </c>
      <c r="O1832" s="40">
        <v>6.9494047619047628</v>
      </c>
      <c r="P1832" s="40">
        <v>1.492261904761905</v>
      </c>
      <c r="Q1832" s="40">
        <v>0.17023809523809524</v>
      </c>
      <c r="R1832" s="40">
        <v>7.7380952380952366E-3</v>
      </c>
      <c r="S1832" s="40">
        <v>0</v>
      </c>
      <c r="T1832" s="40">
        <v>0</v>
      </c>
      <c r="U1832" s="40">
        <v>0</v>
      </c>
      <c r="V1832" s="40">
        <v>0</v>
      </c>
      <c r="W1832" s="40">
        <v>0</v>
      </c>
      <c r="X1832" s="40">
        <v>0</v>
      </c>
      <c r="Y1832" s="40">
        <v>0</v>
      </c>
      <c r="Z1832" s="40">
        <v>0</v>
      </c>
      <c r="AA1832" s="40">
        <v>0</v>
      </c>
      <c r="AB1832" s="40">
        <v>0</v>
      </c>
      <c r="AC1832" s="40">
        <v>0</v>
      </c>
      <c r="AD1832" s="40">
        <v>0</v>
      </c>
      <c r="AF1832" s="44"/>
    </row>
    <row r="1833" spans="1:32" x14ac:dyDescent="0.25">
      <c r="A1833" s="35">
        <v>1.5</v>
      </c>
      <c r="B1833" s="36" t="s">
        <v>6</v>
      </c>
      <c r="C1833" s="38" t="s">
        <v>1</v>
      </c>
      <c r="D1833" s="36" t="s">
        <v>36</v>
      </c>
      <c r="E1833" s="38" t="s">
        <v>59</v>
      </c>
      <c r="F1833" s="38" t="s">
        <v>53</v>
      </c>
      <c r="G1833" s="40">
        <v>170.56</v>
      </c>
      <c r="H1833" s="40">
        <v>843.47</v>
      </c>
      <c r="I1833" s="40">
        <v>2394.2799999999997</v>
      </c>
      <c r="J1833" s="40">
        <v>2934.6299999999997</v>
      </c>
      <c r="K1833" s="40">
        <v>1852.3500000000013</v>
      </c>
      <c r="L1833" s="40">
        <v>699.2599999999984</v>
      </c>
      <c r="M1833" s="40">
        <v>232.42000000000007</v>
      </c>
      <c r="N1833" s="40">
        <v>65.230000000001382</v>
      </c>
      <c r="O1833" s="40">
        <v>14.25</v>
      </c>
      <c r="P1833" s="40">
        <v>2.3699999999989814</v>
      </c>
      <c r="Q1833" s="40">
        <v>0.31999999999970896</v>
      </c>
      <c r="R1833" s="40">
        <v>6.0000000001309672E-2</v>
      </c>
      <c r="S1833" s="40">
        <v>0</v>
      </c>
      <c r="T1833" s="40">
        <v>0</v>
      </c>
      <c r="U1833" s="40">
        <v>0</v>
      </c>
      <c r="V1833" s="40">
        <v>0</v>
      </c>
      <c r="W1833" s="40">
        <v>0</v>
      </c>
      <c r="X1833" s="40">
        <v>0</v>
      </c>
      <c r="Y1833" s="40">
        <v>0</v>
      </c>
      <c r="Z1833" s="40">
        <v>0</v>
      </c>
      <c r="AA1833" s="40">
        <v>0</v>
      </c>
      <c r="AB1833" s="40">
        <v>0</v>
      </c>
      <c r="AC1833" s="40">
        <v>0</v>
      </c>
      <c r="AD1833" s="40">
        <v>0</v>
      </c>
      <c r="AF1833" s="44"/>
    </row>
    <row r="1834" spans="1:32" x14ac:dyDescent="0.25">
      <c r="A1834" s="35">
        <v>1.5</v>
      </c>
      <c r="B1834" s="36" t="s">
        <v>6</v>
      </c>
      <c r="C1834" s="38" t="s">
        <v>1</v>
      </c>
      <c r="D1834" s="36" t="s">
        <v>36</v>
      </c>
      <c r="E1834" s="38" t="s">
        <v>59</v>
      </c>
      <c r="F1834" s="38" t="s">
        <v>56</v>
      </c>
      <c r="G1834" s="40">
        <v>48009.74</v>
      </c>
      <c r="H1834" s="40">
        <v>202543.08999999991</v>
      </c>
      <c r="I1834" s="40">
        <v>489100.71</v>
      </c>
      <c r="J1834" s="40">
        <v>448562.52</v>
      </c>
      <c r="K1834" s="40">
        <v>237533.06999999998</v>
      </c>
      <c r="L1834" s="40">
        <v>89190.7</v>
      </c>
      <c r="M1834" s="40">
        <v>29408.050000000003</v>
      </c>
      <c r="N1834" s="40">
        <v>6940.15</v>
      </c>
      <c r="O1834" s="40">
        <v>1131.94</v>
      </c>
      <c r="P1834" s="40">
        <v>133.47</v>
      </c>
      <c r="Q1834" s="40">
        <v>9.06</v>
      </c>
      <c r="R1834" s="40">
        <v>0.70000000000000007</v>
      </c>
      <c r="S1834" s="40">
        <v>0.01</v>
      </c>
      <c r="T1834" s="40">
        <v>0</v>
      </c>
      <c r="U1834" s="40">
        <v>0</v>
      </c>
      <c r="V1834" s="40">
        <v>0</v>
      </c>
      <c r="W1834" s="40">
        <v>0</v>
      </c>
      <c r="X1834" s="40">
        <v>0</v>
      </c>
      <c r="Y1834" s="40">
        <v>0</v>
      </c>
      <c r="Z1834" s="40">
        <v>0</v>
      </c>
      <c r="AA1834" s="40">
        <v>0</v>
      </c>
      <c r="AB1834" s="40">
        <v>0</v>
      </c>
      <c r="AC1834" s="40">
        <v>0</v>
      </c>
      <c r="AD1834" s="40">
        <v>0</v>
      </c>
    </row>
    <row r="1835" spans="1:32" x14ac:dyDescent="0.25">
      <c r="A1835" s="35">
        <v>1.5</v>
      </c>
      <c r="B1835" s="36" t="s">
        <v>6</v>
      </c>
      <c r="C1835" s="38" t="s">
        <v>1</v>
      </c>
      <c r="D1835" s="36" t="s">
        <v>36</v>
      </c>
      <c r="E1835" s="38" t="s">
        <v>59</v>
      </c>
      <c r="F1835" s="38" t="s">
        <v>55</v>
      </c>
      <c r="G1835" s="40">
        <v>546.95142857142844</v>
      </c>
      <c r="H1835" s="40">
        <v>3345.9785714285713</v>
      </c>
      <c r="I1835" s="40">
        <v>11466.131428571429</v>
      </c>
      <c r="J1835" s="40">
        <v>15626.861428571428</v>
      </c>
      <c r="K1835" s="40">
        <v>10831.154285714287</v>
      </c>
      <c r="L1835" s="40">
        <v>4638.95</v>
      </c>
      <c r="M1835" s="40">
        <v>1732.5614285714285</v>
      </c>
      <c r="N1835" s="40">
        <v>513.11</v>
      </c>
      <c r="O1835" s="40">
        <v>111.33571428571429</v>
      </c>
      <c r="P1835" s="40">
        <v>17.464285714285715</v>
      </c>
      <c r="Q1835" s="40">
        <v>1.5785714285714285</v>
      </c>
      <c r="R1835" s="40">
        <v>8.8571428571428551E-2</v>
      </c>
      <c r="S1835" s="40">
        <v>0</v>
      </c>
      <c r="T1835" s="40">
        <v>0</v>
      </c>
      <c r="U1835" s="40">
        <v>0</v>
      </c>
      <c r="V1835" s="40">
        <v>0</v>
      </c>
      <c r="W1835" s="40">
        <v>0</v>
      </c>
      <c r="X1835" s="40">
        <v>0</v>
      </c>
      <c r="Y1835" s="40">
        <v>0</v>
      </c>
      <c r="Z1835" s="40">
        <v>0</v>
      </c>
      <c r="AA1835" s="40">
        <v>0</v>
      </c>
      <c r="AB1835" s="40">
        <v>0</v>
      </c>
      <c r="AC1835" s="40">
        <v>0</v>
      </c>
      <c r="AD1835" s="40">
        <v>0</v>
      </c>
    </row>
    <row r="1836" spans="1:32" x14ac:dyDescent="0.25">
      <c r="A1836" s="35">
        <v>1.5</v>
      </c>
      <c r="B1836" s="36" t="s">
        <v>6</v>
      </c>
      <c r="C1836" s="38" t="s">
        <v>1</v>
      </c>
      <c r="D1836" s="36" t="s">
        <v>36</v>
      </c>
      <c r="E1836" s="38" t="s">
        <v>59</v>
      </c>
      <c r="F1836" s="38" t="s">
        <v>54</v>
      </c>
      <c r="G1836" s="40">
        <v>20.19345238095238</v>
      </c>
      <c r="H1836" s="40">
        <v>146.85178571428574</v>
      </c>
      <c r="I1836" s="40">
        <v>568.84642857142853</v>
      </c>
      <c r="J1836" s="40">
        <v>914.62619047619046</v>
      </c>
      <c r="K1836" s="40">
        <v>733.17916666666679</v>
      </c>
      <c r="L1836" s="40">
        <v>345.48809523809524</v>
      </c>
      <c r="M1836" s="40">
        <v>135.34107142857141</v>
      </c>
      <c r="N1836" s="40">
        <v>43.582738095238092</v>
      </c>
      <c r="O1836" s="40">
        <v>10.068452380952381</v>
      </c>
      <c r="P1836" s="40">
        <v>2.0053571428571426</v>
      </c>
      <c r="Q1836" s="40">
        <v>0.19047619047619047</v>
      </c>
      <c r="R1836" s="40">
        <v>2.2023809523809529E-2</v>
      </c>
      <c r="S1836" s="40">
        <v>1.7857142857142857E-3</v>
      </c>
      <c r="T1836" s="40">
        <v>0</v>
      </c>
      <c r="U1836" s="40">
        <v>0</v>
      </c>
      <c r="V1836" s="40">
        <v>0</v>
      </c>
      <c r="W1836" s="40">
        <v>0</v>
      </c>
      <c r="X1836" s="40">
        <v>0</v>
      </c>
      <c r="Y1836" s="40">
        <v>0</v>
      </c>
      <c r="Z1836" s="40">
        <v>0</v>
      </c>
      <c r="AA1836" s="40">
        <v>0</v>
      </c>
      <c r="AB1836" s="40">
        <v>0</v>
      </c>
      <c r="AC1836" s="40">
        <v>0</v>
      </c>
      <c r="AD1836" s="40">
        <v>0</v>
      </c>
      <c r="AF1836" s="44"/>
    </row>
    <row r="1837" spans="1:32" x14ac:dyDescent="0.25">
      <c r="A1837" s="35">
        <v>1.5</v>
      </c>
      <c r="B1837" s="36" t="s">
        <v>6</v>
      </c>
      <c r="C1837" s="38" t="s">
        <v>1</v>
      </c>
      <c r="D1837" s="36" t="s">
        <v>36</v>
      </c>
      <c r="E1837" s="38" t="s">
        <v>39</v>
      </c>
      <c r="F1837" s="38" t="s">
        <v>53</v>
      </c>
      <c r="G1837" s="40">
        <v>173.35</v>
      </c>
      <c r="H1837" s="40">
        <v>947.31000000000006</v>
      </c>
      <c r="I1837" s="40">
        <v>3015.3600000000006</v>
      </c>
      <c r="J1837" s="40">
        <v>3824.0199999999995</v>
      </c>
      <c r="K1837" s="40">
        <v>2591.21</v>
      </c>
      <c r="L1837" s="40">
        <v>1113.7399999999998</v>
      </c>
      <c r="M1837" s="40">
        <v>416.1200000000008</v>
      </c>
      <c r="N1837" s="40">
        <v>124.29999999999927</v>
      </c>
      <c r="O1837" s="40">
        <v>28.170000000000073</v>
      </c>
      <c r="P1837" s="40">
        <v>5.2600000000002183</v>
      </c>
      <c r="Q1837" s="40">
        <v>0.53999999999905413</v>
      </c>
      <c r="R1837" s="40">
        <v>0.11000000000058208</v>
      </c>
      <c r="S1837" s="40">
        <v>1.0000000000218279E-2</v>
      </c>
      <c r="T1837" s="40">
        <v>0</v>
      </c>
      <c r="U1837" s="40">
        <v>0</v>
      </c>
      <c r="V1837" s="40">
        <v>0</v>
      </c>
      <c r="W1837" s="40">
        <v>0</v>
      </c>
      <c r="X1837" s="40">
        <v>0</v>
      </c>
      <c r="Y1837" s="40">
        <v>0</v>
      </c>
      <c r="Z1837" s="40">
        <v>0</v>
      </c>
      <c r="AA1837" s="40">
        <v>0</v>
      </c>
      <c r="AB1837" s="40">
        <v>0</v>
      </c>
      <c r="AC1837" s="40">
        <v>0</v>
      </c>
      <c r="AD1837" s="40">
        <v>0</v>
      </c>
      <c r="AF1837" s="44"/>
    </row>
    <row r="1838" spans="1:32" x14ac:dyDescent="0.25">
      <c r="A1838" s="35">
        <v>1.5</v>
      </c>
      <c r="B1838" s="36" t="s">
        <v>6</v>
      </c>
      <c r="C1838" s="38" t="s">
        <v>1</v>
      </c>
      <c r="D1838" s="36" t="s">
        <v>36</v>
      </c>
      <c r="E1838" s="38" t="s">
        <v>40</v>
      </c>
      <c r="F1838" s="38" t="s">
        <v>56</v>
      </c>
      <c r="G1838" s="40">
        <v>48033.850000000006</v>
      </c>
      <c r="H1838" s="40">
        <v>204980.80000000005</v>
      </c>
      <c r="I1838" s="40">
        <v>506199.93999999994</v>
      </c>
      <c r="J1838" s="40">
        <v>471015.03000000009</v>
      </c>
      <c r="K1838" s="40">
        <v>253258.76999999996</v>
      </c>
      <c r="L1838" s="40">
        <v>96303.819999999992</v>
      </c>
      <c r="M1838" s="40">
        <v>32313.379999999997</v>
      </c>
      <c r="N1838" s="40">
        <v>8037.3099999999995</v>
      </c>
      <c r="O1838" s="40">
        <v>1505.2399999999998</v>
      </c>
      <c r="P1838" s="40">
        <v>224.65000000000003</v>
      </c>
      <c r="Q1838" s="40">
        <v>22.909999999999997</v>
      </c>
      <c r="R1838" s="40">
        <v>1.3000000000000003</v>
      </c>
      <c r="S1838" s="40">
        <v>0.02</v>
      </c>
      <c r="T1838" s="40">
        <v>0</v>
      </c>
      <c r="U1838" s="40">
        <v>0</v>
      </c>
      <c r="V1838" s="40">
        <v>0</v>
      </c>
      <c r="W1838" s="40">
        <v>0</v>
      </c>
      <c r="X1838" s="40">
        <v>0</v>
      </c>
      <c r="Y1838" s="40">
        <v>0</v>
      </c>
      <c r="Z1838" s="40">
        <v>0</v>
      </c>
      <c r="AA1838" s="40">
        <v>0</v>
      </c>
      <c r="AB1838" s="40">
        <v>0</v>
      </c>
      <c r="AC1838" s="40">
        <v>0</v>
      </c>
      <c r="AD1838" s="40">
        <v>0</v>
      </c>
    </row>
    <row r="1839" spans="1:32" x14ac:dyDescent="0.25">
      <c r="A1839" s="35">
        <v>1.5</v>
      </c>
      <c r="B1839" s="36" t="s">
        <v>6</v>
      </c>
      <c r="C1839" s="38" t="s">
        <v>1</v>
      </c>
      <c r="D1839" s="36" t="s">
        <v>36</v>
      </c>
      <c r="E1839" s="38" t="s">
        <v>40</v>
      </c>
      <c r="F1839" s="38" t="s">
        <v>55</v>
      </c>
      <c r="G1839" s="40">
        <v>549.79571428571433</v>
      </c>
      <c r="H1839" s="40">
        <v>3306.2885714285717</v>
      </c>
      <c r="I1839" s="40">
        <v>11102.037142857143</v>
      </c>
      <c r="J1839" s="40">
        <v>14704.754285714283</v>
      </c>
      <c r="K1839" s="40">
        <v>9769.6928571428562</v>
      </c>
      <c r="L1839" s="40">
        <v>3998.2171428571428</v>
      </c>
      <c r="M1839" s="40">
        <v>1420.8571428571427</v>
      </c>
      <c r="N1839" s="40">
        <v>386.75857142857143</v>
      </c>
      <c r="O1839" s="40">
        <v>79.228571428571442</v>
      </c>
      <c r="P1839" s="40">
        <v>12.557142857142859</v>
      </c>
      <c r="Q1839" s="40">
        <v>1.5214285714285711</v>
      </c>
      <c r="R1839" s="40">
        <v>0.13714285714285721</v>
      </c>
      <c r="S1839" s="40">
        <v>0</v>
      </c>
      <c r="T1839" s="40">
        <v>0</v>
      </c>
      <c r="U1839" s="40">
        <v>0</v>
      </c>
      <c r="V1839" s="40">
        <v>0</v>
      </c>
      <c r="W1839" s="40">
        <v>0</v>
      </c>
      <c r="X1839" s="40">
        <v>0</v>
      </c>
      <c r="Y1839" s="40">
        <v>0</v>
      </c>
      <c r="Z1839" s="40">
        <v>0</v>
      </c>
      <c r="AA1839" s="40">
        <v>0</v>
      </c>
      <c r="AB1839" s="40">
        <v>0</v>
      </c>
      <c r="AC1839" s="40">
        <v>0</v>
      </c>
      <c r="AD1839" s="40">
        <v>0</v>
      </c>
    </row>
    <row r="1840" spans="1:32" x14ac:dyDescent="0.25">
      <c r="A1840" s="35">
        <v>1.5</v>
      </c>
      <c r="B1840" s="36" t="s">
        <v>6</v>
      </c>
      <c r="C1840" s="38" t="s">
        <v>1</v>
      </c>
      <c r="D1840" s="36" t="s">
        <v>36</v>
      </c>
      <c r="E1840" s="38" t="s">
        <v>40</v>
      </c>
      <c r="F1840" s="38" t="s">
        <v>54</v>
      </c>
      <c r="G1840" s="40">
        <v>19.964285714285708</v>
      </c>
      <c r="H1840" s="40">
        <v>144.20892857142857</v>
      </c>
      <c r="I1840" s="40">
        <v>552.3125</v>
      </c>
      <c r="J1840" s="40">
        <v>863.66964285714289</v>
      </c>
      <c r="K1840" s="40">
        <v>667.4511904761905</v>
      </c>
      <c r="L1840" s="40">
        <v>298.16369047619042</v>
      </c>
      <c r="M1840" s="40">
        <v>111.89464285714286</v>
      </c>
      <c r="N1840" s="40">
        <v>32.488095238095241</v>
      </c>
      <c r="O1840" s="40">
        <v>6.4452380952380963</v>
      </c>
      <c r="P1840" s="40">
        <v>1.1571428571428573</v>
      </c>
      <c r="Q1840" s="40">
        <v>0.12380952380952384</v>
      </c>
      <c r="R1840" s="40">
        <v>2.0238095238095246E-2</v>
      </c>
      <c r="S1840" s="40">
        <v>1.7857142857142857E-3</v>
      </c>
      <c r="T1840" s="40">
        <v>0</v>
      </c>
      <c r="U1840" s="40">
        <v>0</v>
      </c>
      <c r="V1840" s="40">
        <v>0</v>
      </c>
      <c r="W1840" s="40">
        <v>0</v>
      </c>
      <c r="X1840" s="40">
        <v>0</v>
      </c>
      <c r="Y1840" s="40">
        <v>0</v>
      </c>
      <c r="Z1840" s="40">
        <v>0</v>
      </c>
      <c r="AA1840" s="40">
        <v>0</v>
      </c>
      <c r="AB1840" s="40">
        <v>0</v>
      </c>
      <c r="AC1840" s="40">
        <v>0</v>
      </c>
      <c r="AD1840" s="40">
        <v>0</v>
      </c>
      <c r="AF1840" s="44"/>
    </row>
    <row r="1841" spans="1:32" x14ac:dyDescent="0.25">
      <c r="A1841" s="35">
        <v>1.5</v>
      </c>
      <c r="B1841" s="36" t="s">
        <v>6</v>
      </c>
      <c r="C1841" s="38" t="s">
        <v>1</v>
      </c>
      <c r="D1841" s="36" t="s">
        <v>36</v>
      </c>
      <c r="E1841" s="38" t="s">
        <v>40</v>
      </c>
      <c r="F1841" s="38" t="s">
        <v>53</v>
      </c>
      <c r="G1841" s="40">
        <v>171.65</v>
      </c>
      <c r="H1841" s="40">
        <v>930.98000000000013</v>
      </c>
      <c r="I1841" s="40">
        <v>2882.27</v>
      </c>
      <c r="J1841" s="40">
        <v>3539.0099999999998</v>
      </c>
      <c r="K1841" s="40">
        <v>2273.6900000000005</v>
      </c>
      <c r="L1841" s="40">
        <v>933.13999999999942</v>
      </c>
      <c r="M1841" s="40">
        <v>332.88000000000102</v>
      </c>
      <c r="N1841" s="40">
        <v>90.479999999999563</v>
      </c>
      <c r="O1841" s="40">
        <v>18.659999999999854</v>
      </c>
      <c r="P1841" s="40">
        <v>2.9899999999997817</v>
      </c>
      <c r="Q1841" s="40">
        <v>0.27000000000043656</v>
      </c>
      <c r="R1841" s="40">
        <v>3.9999999999054126E-2</v>
      </c>
      <c r="S1841" s="40">
        <v>0</v>
      </c>
      <c r="T1841" s="40">
        <v>0</v>
      </c>
      <c r="U1841" s="40">
        <v>0</v>
      </c>
      <c r="V1841" s="40">
        <v>0</v>
      </c>
      <c r="W1841" s="40">
        <v>0</v>
      </c>
      <c r="X1841" s="40">
        <v>0</v>
      </c>
      <c r="Y1841" s="40">
        <v>0</v>
      </c>
      <c r="Z1841" s="40">
        <v>0</v>
      </c>
      <c r="AA1841" s="40">
        <v>0</v>
      </c>
      <c r="AB1841" s="40">
        <v>0</v>
      </c>
      <c r="AC1841" s="40">
        <v>0</v>
      </c>
      <c r="AD1841" s="40">
        <v>0</v>
      </c>
      <c r="AF1841" s="44"/>
    </row>
    <row r="1842" spans="1:32" x14ac:dyDescent="0.25">
      <c r="A1842" s="35">
        <v>1.5</v>
      </c>
      <c r="B1842" s="36" t="s">
        <v>6</v>
      </c>
      <c r="C1842" s="38" t="s">
        <v>2</v>
      </c>
      <c r="D1842" s="36" t="s">
        <v>32</v>
      </c>
      <c r="E1842" s="38" t="s">
        <v>33</v>
      </c>
      <c r="F1842" s="38" t="s">
        <v>56</v>
      </c>
      <c r="G1842" s="40">
        <v>48286.479999999996</v>
      </c>
      <c r="H1842" s="40">
        <v>212751.31999999998</v>
      </c>
      <c r="I1842" s="40">
        <v>565783.09</v>
      </c>
      <c r="J1842" s="40">
        <v>569486.5900000002</v>
      </c>
      <c r="K1842" s="40">
        <v>325894.69999999984</v>
      </c>
      <c r="L1842" s="40">
        <v>125256.05000000003</v>
      </c>
      <c r="M1842" s="40">
        <v>42577.350000000006</v>
      </c>
      <c r="N1842" s="40">
        <v>11431.220000000001</v>
      </c>
      <c r="O1842" s="40">
        <v>2557</v>
      </c>
      <c r="P1842" s="40">
        <v>511.59</v>
      </c>
      <c r="Q1842" s="40">
        <v>76.760000000000019</v>
      </c>
      <c r="R1842" s="40">
        <v>9.35</v>
      </c>
      <c r="S1842" s="40">
        <v>0.52000000000000013</v>
      </c>
      <c r="T1842" s="40">
        <v>0.01</v>
      </c>
      <c r="U1842" s="40">
        <v>0</v>
      </c>
      <c r="V1842" s="40">
        <v>0</v>
      </c>
      <c r="W1842" s="40">
        <v>0</v>
      </c>
      <c r="X1842" s="40">
        <v>0</v>
      </c>
      <c r="Y1842" s="40">
        <v>0</v>
      </c>
      <c r="Z1842" s="40">
        <v>0</v>
      </c>
      <c r="AA1842" s="40">
        <v>0</v>
      </c>
      <c r="AB1842" s="40">
        <v>0</v>
      </c>
      <c r="AC1842" s="40">
        <v>0</v>
      </c>
      <c r="AD1842" s="40">
        <v>0</v>
      </c>
    </row>
    <row r="1843" spans="1:32" x14ac:dyDescent="0.25">
      <c r="A1843" s="35">
        <v>1.5</v>
      </c>
      <c r="B1843" s="36" t="s">
        <v>6</v>
      </c>
      <c r="C1843" s="38" t="s">
        <v>2</v>
      </c>
      <c r="D1843" s="36" t="s">
        <v>32</v>
      </c>
      <c r="E1843" s="38" t="s">
        <v>33</v>
      </c>
      <c r="F1843" s="38" t="s">
        <v>55</v>
      </c>
      <c r="G1843" s="40">
        <v>546.22142857142865</v>
      </c>
      <c r="H1843" s="40">
        <v>3225.6814285714286</v>
      </c>
      <c r="I1843" s="40">
        <v>10645.608571428571</v>
      </c>
      <c r="J1843" s="40">
        <v>14110.201428571429</v>
      </c>
      <c r="K1843" s="40">
        <v>9370.8571428571431</v>
      </c>
      <c r="L1843" s="40">
        <v>3736.2014285714286</v>
      </c>
      <c r="M1843" s="40">
        <v>1255.6785714285711</v>
      </c>
      <c r="N1843" s="40">
        <v>360.89714285714302</v>
      </c>
      <c r="O1843" s="40">
        <v>86.77</v>
      </c>
      <c r="P1843" s="40">
        <v>19.824285714285715</v>
      </c>
      <c r="Q1843" s="40">
        <v>3.2614285714285707</v>
      </c>
      <c r="R1843" s="40">
        <v>0.57571428571428551</v>
      </c>
      <c r="S1843" s="40">
        <v>2.5714285714285717E-2</v>
      </c>
      <c r="T1843" s="40">
        <v>4.2857142857142859E-3</v>
      </c>
      <c r="U1843" s="40">
        <v>0</v>
      </c>
      <c r="V1843" s="40">
        <v>0</v>
      </c>
      <c r="W1843" s="40">
        <v>0</v>
      </c>
      <c r="X1843" s="40">
        <v>0</v>
      </c>
      <c r="Y1843" s="40">
        <v>0</v>
      </c>
      <c r="Z1843" s="40">
        <v>0</v>
      </c>
      <c r="AA1843" s="40">
        <v>0</v>
      </c>
      <c r="AB1843" s="40">
        <v>0</v>
      </c>
      <c r="AC1843" s="40">
        <v>0</v>
      </c>
      <c r="AD1843" s="40">
        <v>0</v>
      </c>
    </row>
    <row r="1844" spans="1:32" x14ac:dyDescent="0.25">
      <c r="A1844" s="35">
        <v>1.5</v>
      </c>
      <c r="B1844" s="36" t="s">
        <v>6</v>
      </c>
      <c r="C1844" s="38" t="s">
        <v>2</v>
      </c>
      <c r="D1844" s="36" t="s">
        <v>32</v>
      </c>
      <c r="E1844" s="38" t="s">
        <v>33</v>
      </c>
      <c r="F1844" s="38" t="s">
        <v>54</v>
      </c>
      <c r="G1844" s="40">
        <v>20.679761904761904</v>
      </c>
      <c r="H1844" s="40">
        <v>145.63511904761904</v>
      </c>
      <c r="I1844" s="40">
        <v>539.54583333333335</v>
      </c>
      <c r="J1844" s="40">
        <v>836.25833333333333</v>
      </c>
      <c r="K1844" s="40">
        <v>624.28333333333342</v>
      </c>
      <c r="L1844" s="40">
        <v>267.71309523809515</v>
      </c>
      <c r="M1844" s="40">
        <v>95.835714285714289</v>
      </c>
      <c r="N1844" s="40">
        <v>28.872023809523817</v>
      </c>
      <c r="O1844" s="40">
        <v>7.1892857142857123</v>
      </c>
      <c r="P1844" s="40">
        <v>1.6869047619047619</v>
      </c>
      <c r="Q1844" s="40">
        <v>0.38571428571428568</v>
      </c>
      <c r="R1844" s="40">
        <v>4.4642857142857151E-2</v>
      </c>
      <c r="S1844" s="40">
        <v>0</v>
      </c>
      <c r="T1844" s="40">
        <v>0</v>
      </c>
      <c r="U1844" s="40">
        <v>0</v>
      </c>
      <c r="V1844" s="40">
        <v>0</v>
      </c>
      <c r="W1844" s="40">
        <v>0</v>
      </c>
      <c r="X1844" s="40">
        <v>0</v>
      </c>
      <c r="Y1844" s="40">
        <v>0</v>
      </c>
      <c r="Z1844" s="40">
        <v>0</v>
      </c>
      <c r="AA1844" s="40">
        <v>0</v>
      </c>
      <c r="AB1844" s="40">
        <v>0</v>
      </c>
      <c r="AC1844" s="40">
        <v>0</v>
      </c>
      <c r="AD1844" s="40">
        <v>0</v>
      </c>
      <c r="AF1844" s="44"/>
    </row>
    <row r="1845" spans="1:32" x14ac:dyDescent="0.25">
      <c r="A1845" s="35">
        <v>1.5</v>
      </c>
      <c r="B1845" s="36" t="s">
        <v>6</v>
      </c>
      <c r="C1845" s="38" t="s">
        <v>2</v>
      </c>
      <c r="D1845" s="36" t="s">
        <v>32</v>
      </c>
      <c r="E1845" s="38" t="s">
        <v>33</v>
      </c>
      <c r="F1845" s="38" t="s">
        <v>53</v>
      </c>
      <c r="G1845" s="40">
        <v>170.43</v>
      </c>
      <c r="H1845" s="40">
        <v>857.8</v>
      </c>
      <c r="I1845" s="40">
        <v>2404.64</v>
      </c>
      <c r="J1845" s="40">
        <v>2788.55</v>
      </c>
      <c r="K1845" s="40">
        <v>1803.7699999999995</v>
      </c>
      <c r="L1845" s="40">
        <v>739.73000000000047</v>
      </c>
      <c r="M1845" s="40">
        <v>260.53999999999905</v>
      </c>
      <c r="N1845" s="40">
        <v>78.160000000001673</v>
      </c>
      <c r="O1845" s="40">
        <v>19.699999999998909</v>
      </c>
      <c r="P1845" s="40">
        <v>4.7399999999997817</v>
      </c>
      <c r="Q1845" s="40">
        <v>0.7000000000007276</v>
      </c>
      <c r="R1845" s="40">
        <v>0.11999999999898137</v>
      </c>
      <c r="S1845" s="40">
        <v>1.0000000000218279E-2</v>
      </c>
      <c r="T1845" s="40">
        <v>0</v>
      </c>
      <c r="U1845" s="40">
        <v>1.0000000000218279E-2</v>
      </c>
      <c r="V1845" s="40">
        <v>0</v>
      </c>
      <c r="W1845" s="40">
        <v>0</v>
      </c>
      <c r="X1845" s="40">
        <v>0</v>
      </c>
      <c r="Y1845" s="40">
        <v>0</v>
      </c>
      <c r="Z1845" s="40">
        <v>0</v>
      </c>
      <c r="AA1845" s="40">
        <v>0</v>
      </c>
      <c r="AB1845" s="40">
        <v>0</v>
      </c>
      <c r="AC1845" s="40">
        <v>0</v>
      </c>
      <c r="AD1845" s="40">
        <v>0</v>
      </c>
      <c r="AF1845" s="44"/>
    </row>
    <row r="1846" spans="1:32" x14ac:dyDescent="0.25">
      <c r="A1846" s="35">
        <v>1.5</v>
      </c>
      <c r="B1846" s="36" t="s">
        <v>6</v>
      </c>
      <c r="C1846" s="38" t="s">
        <v>2</v>
      </c>
      <c r="D1846" s="36" t="s">
        <v>32</v>
      </c>
      <c r="E1846" s="38" t="s">
        <v>58</v>
      </c>
      <c r="F1846" s="38" t="s">
        <v>56</v>
      </c>
      <c r="G1846" s="40">
        <v>48080.200000000004</v>
      </c>
      <c r="H1846" s="40">
        <v>210398.02000000002</v>
      </c>
      <c r="I1846" s="40">
        <v>553379.38</v>
      </c>
      <c r="J1846" s="40">
        <v>555916.82999999996</v>
      </c>
      <c r="K1846" s="40">
        <v>320334.1700000001</v>
      </c>
      <c r="L1846" s="40">
        <v>126072.86000000002</v>
      </c>
      <c r="M1846" s="40">
        <v>43419.989999999991</v>
      </c>
      <c r="N1846" s="40">
        <v>11934.470000000003</v>
      </c>
      <c r="O1846" s="40">
        <v>2726.8300000000013</v>
      </c>
      <c r="P1846" s="40">
        <v>562.43999999999983</v>
      </c>
      <c r="Q1846" s="40">
        <v>88.539999999999992</v>
      </c>
      <c r="R1846" s="40">
        <v>10.290000000000001</v>
      </c>
      <c r="S1846" s="40">
        <v>0.90000000000000036</v>
      </c>
      <c r="T1846" s="40">
        <v>0.22000000000000006</v>
      </c>
      <c r="U1846" s="40">
        <v>0</v>
      </c>
      <c r="V1846" s="40">
        <v>0</v>
      </c>
      <c r="W1846" s="40">
        <v>0</v>
      </c>
      <c r="X1846" s="40">
        <v>0</v>
      </c>
      <c r="Y1846" s="40">
        <v>0</v>
      </c>
      <c r="Z1846" s="40">
        <v>0</v>
      </c>
      <c r="AA1846" s="40">
        <v>0</v>
      </c>
      <c r="AB1846" s="40">
        <v>0</v>
      </c>
      <c r="AC1846" s="40">
        <v>0</v>
      </c>
      <c r="AD1846" s="40">
        <v>0</v>
      </c>
    </row>
    <row r="1847" spans="1:32" x14ac:dyDescent="0.25">
      <c r="A1847" s="35">
        <v>1.5</v>
      </c>
      <c r="B1847" s="36" t="s">
        <v>6</v>
      </c>
      <c r="C1847" s="38" t="s">
        <v>2</v>
      </c>
      <c r="D1847" s="36" t="s">
        <v>32</v>
      </c>
      <c r="E1847" s="38" t="s">
        <v>58</v>
      </c>
      <c r="F1847" s="38" t="s">
        <v>55</v>
      </c>
      <c r="G1847" s="40">
        <v>547.15142857142871</v>
      </c>
      <c r="H1847" s="40">
        <v>3257.0728571428567</v>
      </c>
      <c r="I1847" s="40">
        <v>10910.642857142857</v>
      </c>
      <c r="J1847" s="40">
        <v>14553.024285714288</v>
      </c>
      <c r="K1847" s="40">
        <v>9665.9085714285702</v>
      </c>
      <c r="L1847" s="40">
        <v>3819.3714285714282</v>
      </c>
      <c r="M1847" s="40">
        <v>1315.4942857142855</v>
      </c>
      <c r="N1847" s="40">
        <v>374.84571428571428</v>
      </c>
      <c r="O1847" s="40">
        <v>91.750000000000028</v>
      </c>
      <c r="P1847" s="40">
        <v>21.382857142857141</v>
      </c>
      <c r="Q1847" s="40">
        <v>3.7828571428571434</v>
      </c>
      <c r="R1847" s="40">
        <v>0.49571428571428544</v>
      </c>
      <c r="S1847" s="40">
        <v>7.7142857142857152E-2</v>
      </c>
      <c r="T1847" s="40">
        <v>0</v>
      </c>
      <c r="U1847" s="40">
        <v>0</v>
      </c>
      <c r="V1847" s="40">
        <v>0</v>
      </c>
      <c r="W1847" s="40">
        <v>0</v>
      </c>
      <c r="X1847" s="40">
        <v>0</v>
      </c>
      <c r="Y1847" s="40">
        <v>0</v>
      </c>
      <c r="Z1847" s="40">
        <v>0</v>
      </c>
      <c r="AA1847" s="40">
        <v>0</v>
      </c>
      <c r="AB1847" s="40">
        <v>0</v>
      </c>
      <c r="AC1847" s="40">
        <v>0</v>
      </c>
      <c r="AD1847" s="40">
        <v>0</v>
      </c>
    </row>
    <row r="1848" spans="1:32" x14ac:dyDescent="0.25">
      <c r="A1848" s="35">
        <v>1.5</v>
      </c>
      <c r="B1848" s="36" t="s">
        <v>6</v>
      </c>
      <c r="C1848" s="38" t="s">
        <v>2</v>
      </c>
      <c r="D1848" s="36" t="s">
        <v>32</v>
      </c>
      <c r="E1848" s="38" t="s">
        <v>58</v>
      </c>
      <c r="F1848" s="38" t="s">
        <v>54</v>
      </c>
      <c r="G1848" s="40">
        <v>20.080357142857142</v>
      </c>
      <c r="H1848" s="40">
        <v>143.68928571428572</v>
      </c>
      <c r="I1848" s="40">
        <v>537.50714285714275</v>
      </c>
      <c r="J1848" s="40">
        <v>833.41071428571433</v>
      </c>
      <c r="K1848" s="40">
        <v>640.43749999999989</v>
      </c>
      <c r="L1848" s="40">
        <v>278.33690476190475</v>
      </c>
      <c r="M1848" s="40">
        <v>99.823214285714286</v>
      </c>
      <c r="N1848" s="40">
        <v>29.188690476190477</v>
      </c>
      <c r="O1848" s="40">
        <v>8.1250000000000018</v>
      </c>
      <c r="P1848" s="40">
        <v>2.1053571428571431</v>
      </c>
      <c r="Q1848" s="40">
        <v>0.33035714285714296</v>
      </c>
      <c r="R1848" s="40">
        <v>3.3333333333333347E-2</v>
      </c>
      <c r="S1848" s="40">
        <v>1.7261904761904766E-2</v>
      </c>
      <c r="T1848" s="40">
        <v>0</v>
      </c>
      <c r="U1848" s="40">
        <v>0</v>
      </c>
      <c r="V1848" s="40">
        <v>0</v>
      </c>
      <c r="W1848" s="40">
        <v>0</v>
      </c>
      <c r="X1848" s="40">
        <v>0</v>
      </c>
      <c r="Y1848" s="40">
        <v>0</v>
      </c>
      <c r="Z1848" s="40">
        <v>0</v>
      </c>
      <c r="AA1848" s="40">
        <v>0</v>
      </c>
      <c r="AB1848" s="40">
        <v>0</v>
      </c>
      <c r="AC1848" s="40">
        <v>0</v>
      </c>
      <c r="AD1848" s="40">
        <v>0</v>
      </c>
      <c r="AF1848" s="44"/>
    </row>
    <row r="1849" spans="1:32" x14ac:dyDescent="0.25">
      <c r="A1849" s="35">
        <v>1.5</v>
      </c>
      <c r="B1849" s="36" t="s">
        <v>6</v>
      </c>
      <c r="C1849" s="38" t="s">
        <v>2</v>
      </c>
      <c r="D1849" s="36" t="s">
        <v>32</v>
      </c>
      <c r="E1849" s="38" t="s">
        <v>58</v>
      </c>
      <c r="F1849" s="38" t="s">
        <v>53</v>
      </c>
      <c r="G1849" s="40">
        <v>171.21</v>
      </c>
      <c r="H1849" s="40">
        <v>897.26</v>
      </c>
      <c r="I1849" s="40">
        <v>2725.96</v>
      </c>
      <c r="J1849" s="40">
        <v>3246.4200000000005</v>
      </c>
      <c r="K1849" s="40">
        <v>2010.8400000000001</v>
      </c>
      <c r="L1849" s="40">
        <v>768.15999999999985</v>
      </c>
      <c r="M1849" s="40">
        <v>272.85999999999876</v>
      </c>
      <c r="N1849" s="40">
        <v>77.740000000001601</v>
      </c>
      <c r="O1849" s="40">
        <v>19.979999999999563</v>
      </c>
      <c r="P1849" s="40">
        <v>4.6199999999989814</v>
      </c>
      <c r="Q1849" s="40">
        <v>0.84000000000014552</v>
      </c>
      <c r="R1849" s="40">
        <v>0.18000000000029104</v>
      </c>
      <c r="S1849" s="40">
        <v>1.0000000000218279E-2</v>
      </c>
      <c r="T1849" s="40">
        <v>0</v>
      </c>
      <c r="U1849" s="40">
        <v>0</v>
      </c>
      <c r="V1849" s="40">
        <v>0</v>
      </c>
      <c r="W1849" s="40">
        <v>0</v>
      </c>
      <c r="X1849" s="40">
        <v>0</v>
      </c>
      <c r="Y1849" s="40">
        <v>0</v>
      </c>
      <c r="Z1849" s="40">
        <v>0</v>
      </c>
      <c r="AA1849" s="40">
        <v>0</v>
      </c>
      <c r="AB1849" s="40">
        <v>0</v>
      </c>
      <c r="AC1849" s="40">
        <v>0</v>
      </c>
      <c r="AD1849" s="40">
        <v>0</v>
      </c>
      <c r="AF1849" s="44"/>
    </row>
    <row r="1850" spans="1:32" x14ac:dyDescent="0.25">
      <c r="A1850" s="35">
        <v>1.5</v>
      </c>
      <c r="B1850" s="36" t="s">
        <v>6</v>
      </c>
      <c r="C1850" s="38" t="s">
        <v>2</v>
      </c>
      <c r="D1850" s="36" t="s">
        <v>32</v>
      </c>
      <c r="E1850" s="38" t="s">
        <v>57</v>
      </c>
      <c r="F1850" s="38" t="s">
        <v>56</v>
      </c>
      <c r="G1850" s="40">
        <v>48282.19</v>
      </c>
      <c r="H1850" s="40">
        <v>212682.91</v>
      </c>
      <c r="I1850" s="40">
        <v>565775.63</v>
      </c>
      <c r="J1850" s="40">
        <v>569068.61</v>
      </c>
      <c r="K1850" s="40">
        <v>313760.83</v>
      </c>
      <c r="L1850" s="40">
        <v>110354.13</v>
      </c>
      <c r="M1850" s="40">
        <v>33052.379999999997</v>
      </c>
      <c r="N1850" s="40">
        <v>7732.0499999999984</v>
      </c>
      <c r="O1850" s="40">
        <v>1457.4700000000003</v>
      </c>
      <c r="P1850" s="40">
        <v>245.99999999999994</v>
      </c>
      <c r="Q1850" s="40">
        <v>30.75</v>
      </c>
      <c r="R1850" s="40">
        <v>3.3499999999999988</v>
      </c>
      <c r="S1850" s="40">
        <v>0.43000000000000005</v>
      </c>
      <c r="T1850" s="40">
        <v>0</v>
      </c>
      <c r="U1850" s="40">
        <v>0</v>
      </c>
      <c r="V1850" s="40">
        <v>0</v>
      </c>
      <c r="W1850" s="40">
        <v>0</v>
      </c>
      <c r="X1850" s="40">
        <v>0</v>
      </c>
      <c r="Y1850" s="40">
        <v>0</v>
      </c>
      <c r="Z1850" s="40">
        <v>0</v>
      </c>
      <c r="AA1850" s="40">
        <v>0</v>
      </c>
      <c r="AB1850" s="40">
        <v>0</v>
      </c>
      <c r="AC1850" s="40">
        <v>0</v>
      </c>
      <c r="AD1850" s="40">
        <v>0</v>
      </c>
    </row>
    <row r="1851" spans="1:32" x14ac:dyDescent="0.25">
      <c r="A1851" s="35">
        <v>1.5</v>
      </c>
      <c r="B1851" s="36" t="s">
        <v>6</v>
      </c>
      <c r="C1851" s="38" t="s">
        <v>2</v>
      </c>
      <c r="D1851" s="36" t="s">
        <v>32</v>
      </c>
      <c r="E1851" s="38" t="s">
        <v>57</v>
      </c>
      <c r="F1851" s="38" t="s">
        <v>55</v>
      </c>
      <c r="G1851" s="40">
        <v>546.19571428571419</v>
      </c>
      <c r="H1851" s="40">
        <v>3226.3428571428572</v>
      </c>
      <c r="I1851" s="40">
        <v>10625.22285714286</v>
      </c>
      <c r="J1851" s="40">
        <v>14182.302857142859</v>
      </c>
      <c r="K1851" s="40">
        <v>9898.0500000000011</v>
      </c>
      <c r="L1851" s="40">
        <v>4235.46</v>
      </c>
      <c r="M1851" s="40">
        <v>1462.1757142857148</v>
      </c>
      <c r="N1851" s="40">
        <v>401.62714285714276</v>
      </c>
      <c r="O1851" s="40">
        <v>89.425714285714307</v>
      </c>
      <c r="P1851" s="40">
        <v>17.021428571428572</v>
      </c>
      <c r="Q1851" s="40">
        <v>2.2142857142857144</v>
      </c>
      <c r="R1851" s="40">
        <v>0.28142857142857153</v>
      </c>
      <c r="S1851" s="40">
        <v>6.7142857142857157E-2</v>
      </c>
      <c r="T1851" s="40">
        <v>0</v>
      </c>
      <c r="U1851" s="40">
        <v>0</v>
      </c>
      <c r="V1851" s="40">
        <v>0</v>
      </c>
      <c r="W1851" s="40">
        <v>0</v>
      </c>
      <c r="X1851" s="40">
        <v>0</v>
      </c>
      <c r="Y1851" s="40">
        <v>0</v>
      </c>
      <c r="Z1851" s="40">
        <v>0</v>
      </c>
      <c r="AA1851" s="40">
        <v>0</v>
      </c>
      <c r="AB1851" s="40">
        <v>0</v>
      </c>
      <c r="AC1851" s="40">
        <v>0</v>
      </c>
      <c r="AD1851" s="40">
        <v>0</v>
      </c>
    </row>
    <row r="1852" spans="1:32" x14ac:dyDescent="0.25">
      <c r="A1852" s="35">
        <v>1.5</v>
      </c>
      <c r="B1852" s="36" t="s">
        <v>6</v>
      </c>
      <c r="C1852" s="38" t="s">
        <v>2</v>
      </c>
      <c r="D1852" s="36" t="s">
        <v>32</v>
      </c>
      <c r="E1852" s="38" t="s">
        <v>57</v>
      </c>
      <c r="F1852" s="38" t="s">
        <v>54</v>
      </c>
      <c r="G1852" s="40">
        <v>20.69345238095238</v>
      </c>
      <c r="H1852" s="40">
        <v>146.06964285714287</v>
      </c>
      <c r="I1852" s="40">
        <v>538.18095238095236</v>
      </c>
      <c r="J1852" s="40">
        <v>840.82083333333321</v>
      </c>
      <c r="K1852" s="40">
        <v>664.47916666666663</v>
      </c>
      <c r="L1852" s="40">
        <v>310.15833333333336</v>
      </c>
      <c r="M1852" s="40">
        <v>117.18809523809523</v>
      </c>
      <c r="N1852" s="40">
        <v>33.682142857142843</v>
      </c>
      <c r="O1852" s="40">
        <v>7.9565476190476181</v>
      </c>
      <c r="P1852" s="40">
        <v>1.6964285714285716</v>
      </c>
      <c r="Q1852" s="40">
        <v>0.24880952380952379</v>
      </c>
      <c r="R1852" s="40">
        <v>2.3809523809523819E-2</v>
      </c>
      <c r="S1852" s="40">
        <v>4.1666666666666666E-3</v>
      </c>
      <c r="T1852" s="40">
        <v>0</v>
      </c>
      <c r="U1852" s="40">
        <v>0</v>
      </c>
      <c r="V1852" s="40">
        <v>0</v>
      </c>
      <c r="W1852" s="40">
        <v>0</v>
      </c>
      <c r="X1852" s="40">
        <v>0</v>
      </c>
      <c r="Y1852" s="40">
        <v>0</v>
      </c>
      <c r="Z1852" s="40">
        <v>0</v>
      </c>
      <c r="AA1852" s="40">
        <v>0</v>
      </c>
      <c r="AB1852" s="40">
        <v>0</v>
      </c>
      <c r="AC1852" s="40">
        <v>0</v>
      </c>
      <c r="AD1852" s="40">
        <v>0</v>
      </c>
    </row>
    <row r="1853" spans="1:32" x14ac:dyDescent="0.25">
      <c r="A1853" s="35">
        <v>1.5</v>
      </c>
      <c r="B1853" s="36" t="s">
        <v>6</v>
      </c>
      <c r="C1853" s="38" t="s">
        <v>2</v>
      </c>
      <c r="D1853" s="36" t="s">
        <v>32</v>
      </c>
      <c r="E1853" s="38" t="s">
        <v>57</v>
      </c>
      <c r="F1853" s="38" t="s">
        <v>53</v>
      </c>
      <c r="G1853" s="40">
        <v>170.63</v>
      </c>
      <c r="H1853" s="40">
        <v>857.37</v>
      </c>
      <c r="I1853" s="40">
        <v>2402.36</v>
      </c>
      <c r="J1853" s="40">
        <v>2834.8699999999994</v>
      </c>
      <c r="K1853" s="40">
        <v>1926.9500000000007</v>
      </c>
      <c r="L1853" s="40">
        <v>829.60000000000036</v>
      </c>
      <c r="M1853" s="40">
        <v>297.46999999999935</v>
      </c>
      <c r="N1853" s="40">
        <v>83.420000000000073</v>
      </c>
      <c r="O1853" s="40">
        <v>18.860000000000582</v>
      </c>
      <c r="P1853" s="40">
        <v>4.0900000000001455</v>
      </c>
      <c r="Q1853" s="40">
        <v>0.6499999999996362</v>
      </c>
      <c r="R1853" s="40">
        <v>4.9999999999272404E-2</v>
      </c>
      <c r="S1853" s="40">
        <v>3.0000000000654836E-2</v>
      </c>
      <c r="T1853" s="40">
        <v>0</v>
      </c>
      <c r="U1853" s="40">
        <v>0</v>
      </c>
      <c r="V1853" s="40">
        <v>0</v>
      </c>
      <c r="W1853" s="40">
        <v>0</v>
      </c>
      <c r="X1853" s="40">
        <v>0</v>
      </c>
      <c r="Y1853" s="40">
        <v>0</v>
      </c>
      <c r="Z1853" s="40">
        <v>0</v>
      </c>
      <c r="AA1853" s="40">
        <v>0</v>
      </c>
      <c r="AB1853" s="40">
        <v>0</v>
      </c>
      <c r="AC1853" s="40">
        <v>0</v>
      </c>
      <c r="AD1853" s="40">
        <v>0</v>
      </c>
    </row>
    <row r="1854" spans="1:32" x14ac:dyDescent="0.25">
      <c r="A1854" s="35">
        <v>1.5</v>
      </c>
      <c r="B1854" s="36" t="s">
        <v>6</v>
      </c>
      <c r="C1854" s="38" t="s">
        <v>2</v>
      </c>
      <c r="D1854" s="36" t="s">
        <v>32</v>
      </c>
      <c r="E1854" s="38" t="s">
        <v>34</v>
      </c>
      <c r="F1854" s="38" t="s">
        <v>56</v>
      </c>
      <c r="G1854" s="40">
        <v>48087.08</v>
      </c>
      <c r="H1854" s="40">
        <v>205883.71999999994</v>
      </c>
      <c r="I1854" s="40">
        <v>512683.94000000006</v>
      </c>
      <c r="J1854" s="40">
        <v>484907.45000000007</v>
      </c>
      <c r="K1854" s="40">
        <v>261198.44</v>
      </c>
      <c r="L1854" s="40">
        <v>93892.7</v>
      </c>
      <c r="M1854" s="40">
        <v>29037.590000000004</v>
      </c>
      <c r="N1854" s="40">
        <v>6982.0899999999992</v>
      </c>
      <c r="O1854" s="40">
        <v>1346.9299999999996</v>
      </c>
      <c r="P1854" s="40">
        <v>231.61000000000004</v>
      </c>
      <c r="Q1854" s="40">
        <v>31.959999999999994</v>
      </c>
      <c r="R1854" s="40">
        <v>3.8600000000000003</v>
      </c>
      <c r="S1854" s="40">
        <v>0.42000000000000015</v>
      </c>
      <c r="T1854" s="40">
        <v>0.01</v>
      </c>
      <c r="U1854" s="40">
        <v>0</v>
      </c>
      <c r="V1854" s="40">
        <v>0</v>
      </c>
      <c r="W1854" s="40">
        <v>0</v>
      </c>
      <c r="X1854" s="40">
        <v>0</v>
      </c>
      <c r="Y1854" s="40">
        <v>0</v>
      </c>
      <c r="Z1854" s="40">
        <v>0</v>
      </c>
      <c r="AA1854" s="40">
        <v>0</v>
      </c>
      <c r="AB1854" s="40">
        <v>0</v>
      </c>
      <c r="AC1854" s="40">
        <v>0</v>
      </c>
      <c r="AD1854" s="40">
        <v>0</v>
      </c>
    </row>
    <row r="1855" spans="1:32" x14ac:dyDescent="0.25">
      <c r="A1855" s="35">
        <v>1.5</v>
      </c>
      <c r="B1855" s="36" t="s">
        <v>6</v>
      </c>
      <c r="C1855" s="38" t="s">
        <v>2</v>
      </c>
      <c r="D1855" s="36" t="s">
        <v>32</v>
      </c>
      <c r="E1855" s="38" t="s">
        <v>34</v>
      </c>
      <c r="F1855" s="38" t="s">
        <v>55</v>
      </c>
      <c r="G1855" s="40">
        <v>551.18714285714282</v>
      </c>
      <c r="H1855" s="40">
        <v>3361.6257142857139</v>
      </c>
      <c r="I1855" s="40">
        <v>11752.719999999998</v>
      </c>
      <c r="J1855" s="40">
        <v>16269.755714285711</v>
      </c>
      <c r="K1855" s="40">
        <v>11475.572857142857</v>
      </c>
      <c r="L1855" s="40">
        <v>4916.8285714285721</v>
      </c>
      <c r="M1855" s="40">
        <v>1762.8757142857141</v>
      </c>
      <c r="N1855" s="40">
        <v>489.60714285714272</v>
      </c>
      <c r="O1855" s="40">
        <v>110.29714285714284</v>
      </c>
      <c r="P1855" s="40">
        <v>20.62142857142857</v>
      </c>
      <c r="Q1855" s="40">
        <v>3.1457142857142846</v>
      </c>
      <c r="R1855" s="40">
        <v>0.28000000000000014</v>
      </c>
      <c r="S1855" s="40">
        <v>4.142857142857144E-2</v>
      </c>
      <c r="T1855" s="40">
        <v>4.2857142857142859E-3</v>
      </c>
      <c r="U1855" s="40">
        <v>0</v>
      </c>
      <c r="V1855" s="40">
        <v>0</v>
      </c>
      <c r="W1855" s="40">
        <v>0</v>
      </c>
      <c r="X1855" s="40">
        <v>0</v>
      </c>
      <c r="Y1855" s="40">
        <v>0</v>
      </c>
      <c r="Z1855" s="40">
        <v>0</v>
      </c>
      <c r="AA1855" s="40">
        <v>0</v>
      </c>
      <c r="AB1855" s="40">
        <v>0</v>
      </c>
      <c r="AC1855" s="40">
        <v>0</v>
      </c>
      <c r="AD1855" s="40">
        <v>0</v>
      </c>
    </row>
    <row r="1856" spans="1:32" x14ac:dyDescent="0.25">
      <c r="A1856" s="35">
        <v>1.5</v>
      </c>
      <c r="B1856" s="36" t="s">
        <v>6</v>
      </c>
      <c r="C1856" s="38" t="s">
        <v>2</v>
      </c>
      <c r="D1856" s="36" t="s">
        <v>32</v>
      </c>
      <c r="E1856" s="38" t="s">
        <v>34</v>
      </c>
      <c r="F1856" s="38" t="s">
        <v>54</v>
      </c>
      <c r="G1856" s="40">
        <v>19.983928571428564</v>
      </c>
      <c r="H1856" s="40">
        <v>147.25833333333333</v>
      </c>
      <c r="I1856" s="40">
        <v>579.12023809523794</v>
      </c>
      <c r="J1856" s="40">
        <v>944.66428571428571</v>
      </c>
      <c r="K1856" s="40">
        <v>769.88630952380959</v>
      </c>
      <c r="L1856" s="40">
        <v>363.03452380952382</v>
      </c>
      <c r="M1856" s="40">
        <v>137.37440476190474</v>
      </c>
      <c r="N1856" s="40">
        <v>41.618452380952377</v>
      </c>
      <c r="O1856" s="40">
        <v>9.7642857142857142</v>
      </c>
      <c r="P1856" s="40">
        <v>2.1934523809523809</v>
      </c>
      <c r="Q1856" s="40">
        <v>0.29583333333333323</v>
      </c>
      <c r="R1856" s="40">
        <v>3.6904761904761919E-2</v>
      </c>
      <c r="S1856" s="40">
        <v>1.726190476190477E-2</v>
      </c>
      <c r="T1856" s="40">
        <v>0</v>
      </c>
      <c r="U1856" s="40">
        <v>0</v>
      </c>
      <c r="V1856" s="40">
        <v>0</v>
      </c>
      <c r="W1856" s="40">
        <v>0</v>
      </c>
      <c r="X1856" s="40">
        <v>0</v>
      </c>
      <c r="Y1856" s="40">
        <v>0</v>
      </c>
      <c r="Z1856" s="40">
        <v>0</v>
      </c>
      <c r="AA1856" s="40">
        <v>0</v>
      </c>
      <c r="AB1856" s="40">
        <v>0</v>
      </c>
      <c r="AC1856" s="40">
        <v>0</v>
      </c>
      <c r="AD1856" s="40">
        <v>0</v>
      </c>
    </row>
    <row r="1857" spans="1:30" x14ac:dyDescent="0.25">
      <c r="A1857" s="35">
        <v>1.5</v>
      </c>
      <c r="B1857" s="36" t="s">
        <v>6</v>
      </c>
      <c r="C1857" s="38" t="s">
        <v>2</v>
      </c>
      <c r="D1857" s="36" t="s">
        <v>32</v>
      </c>
      <c r="E1857" s="38" t="s">
        <v>34</v>
      </c>
      <c r="F1857" s="38" t="s">
        <v>53</v>
      </c>
      <c r="G1857" s="40">
        <v>173.24</v>
      </c>
      <c r="H1857" s="40">
        <v>952.46</v>
      </c>
      <c r="I1857" s="40">
        <v>3099.62</v>
      </c>
      <c r="J1857" s="40">
        <v>3975.0699999999997</v>
      </c>
      <c r="K1857" s="40">
        <v>2741.5500000000011</v>
      </c>
      <c r="L1857" s="40">
        <v>1181.2699999999986</v>
      </c>
      <c r="M1857" s="40">
        <v>432.25</v>
      </c>
      <c r="N1857" s="40">
        <v>124.06000000000131</v>
      </c>
      <c r="O1857" s="40">
        <v>29.420000000000073</v>
      </c>
      <c r="P1857" s="40">
        <v>5.7799999999988358</v>
      </c>
      <c r="Q1857" s="40">
        <v>0.78000000000065484</v>
      </c>
      <c r="R1857" s="40">
        <v>0.12999999999919964</v>
      </c>
      <c r="S1857" s="40">
        <v>2.0000000000436557E-2</v>
      </c>
      <c r="T1857" s="40">
        <v>0</v>
      </c>
      <c r="U1857" s="40">
        <v>0</v>
      </c>
      <c r="V1857" s="40">
        <v>0</v>
      </c>
      <c r="W1857" s="40">
        <v>0</v>
      </c>
      <c r="X1857" s="40">
        <v>0</v>
      </c>
      <c r="Y1857" s="40">
        <v>0</v>
      </c>
      <c r="Z1857" s="40">
        <v>0</v>
      </c>
      <c r="AA1857" s="40">
        <v>0</v>
      </c>
      <c r="AB1857" s="40">
        <v>0</v>
      </c>
      <c r="AC1857" s="40">
        <v>0</v>
      </c>
      <c r="AD1857" s="40">
        <v>0</v>
      </c>
    </row>
    <row r="1858" spans="1:30" x14ac:dyDescent="0.25">
      <c r="A1858" s="35">
        <v>1.5</v>
      </c>
      <c r="B1858" s="36" t="s">
        <v>6</v>
      </c>
      <c r="C1858" s="38" t="s">
        <v>2</v>
      </c>
      <c r="D1858" s="36" t="s">
        <v>32</v>
      </c>
      <c r="E1858" s="38" t="s">
        <v>35</v>
      </c>
      <c r="F1858" s="38" t="s">
        <v>56</v>
      </c>
      <c r="G1858" s="40">
        <v>48283.649999999994</v>
      </c>
      <c r="H1858" s="40">
        <v>208316.02000000002</v>
      </c>
      <c r="I1858" s="40">
        <v>528950.98999999987</v>
      </c>
      <c r="J1858" s="40">
        <v>508138.03000000026</v>
      </c>
      <c r="K1858" s="40">
        <v>278141.5</v>
      </c>
      <c r="L1858" s="40">
        <v>102625.36000000003</v>
      </c>
      <c r="M1858" s="40">
        <v>33635.090000000004</v>
      </c>
      <c r="N1858" s="40">
        <v>8943.8100000000013</v>
      </c>
      <c r="O1858" s="40">
        <v>2034.8999999999996</v>
      </c>
      <c r="P1858" s="40">
        <v>433.3</v>
      </c>
      <c r="Q1858" s="40">
        <v>68.969999999999985</v>
      </c>
      <c r="R1858" s="40">
        <v>7.73</v>
      </c>
      <c r="S1858" s="40">
        <v>0.53000000000000014</v>
      </c>
      <c r="T1858" s="40">
        <v>0.02</v>
      </c>
      <c r="U1858" s="40">
        <v>0</v>
      </c>
      <c r="V1858" s="40">
        <v>0</v>
      </c>
      <c r="W1858" s="40">
        <v>0</v>
      </c>
      <c r="X1858" s="40">
        <v>0</v>
      </c>
      <c r="Y1858" s="40">
        <v>0</v>
      </c>
      <c r="Z1858" s="40">
        <v>0</v>
      </c>
      <c r="AA1858" s="40">
        <v>0</v>
      </c>
      <c r="AB1858" s="40">
        <v>0</v>
      </c>
      <c r="AC1858" s="40">
        <v>0</v>
      </c>
      <c r="AD1858" s="40">
        <v>0</v>
      </c>
    </row>
    <row r="1859" spans="1:30" x14ac:dyDescent="0.25">
      <c r="A1859" s="35">
        <v>1.5</v>
      </c>
      <c r="B1859" s="36" t="s">
        <v>6</v>
      </c>
      <c r="C1859" s="38" t="s">
        <v>2</v>
      </c>
      <c r="D1859" s="36" t="s">
        <v>32</v>
      </c>
      <c r="E1859" s="38" t="s">
        <v>35</v>
      </c>
      <c r="F1859" s="38" t="s">
        <v>55</v>
      </c>
      <c r="G1859" s="40">
        <v>549.25142857142851</v>
      </c>
      <c r="H1859" s="40">
        <v>3327.022857142857</v>
      </c>
      <c r="I1859" s="40">
        <v>11395.465714285714</v>
      </c>
      <c r="J1859" s="40">
        <v>15494.789999999999</v>
      </c>
      <c r="K1859" s="40">
        <v>10619.944285714288</v>
      </c>
      <c r="L1859" s="40">
        <v>4389.0585714285708</v>
      </c>
      <c r="M1859" s="40">
        <v>1527.3342857142854</v>
      </c>
      <c r="N1859" s="40">
        <v>420.01714285714297</v>
      </c>
      <c r="O1859" s="40">
        <v>100.09285714285716</v>
      </c>
      <c r="P1859" s="40">
        <v>20.894285714285711</v>
      </c>
      <c r="Q1859" s="40">
        <v>3.7785714285714294</v>
      </c>
      <c r="R1859" s="40">
        <v>0.62857142857142845</v>
      </c>
      <c r="S1859" s="40">
        <v>0.10571428571428577</v>
      </c>
      <c r="T1859" s="40">
        <v>0</v>
      </c>
      <c r="U1859" s="40">
        <v>0</v>
      </c>
      <c r="V1859" s="40">
        <v>0</v>
      </c>
      <c r="W1859" s="40">
        <v>0</v>
      </c>
      <c r="X1859" s="40">
        <v>0</v>
      </c>
      <c r="Y1859" s="40">
        <v>0</v>
      </c>
      <c r="Z1859" s="40">
        <v>0</v>
      </c>
      <c r="AA1859" s="40">
        <v>0</v>
      </c>
      <c r="AB1859" s="40">
        <v>0</v>
      </c>
      <c r="AC1859" s="40">
        <v>0</v>
      </c>
      <c r="AD1859" s="40">
        <v>0</v>
      </c>
    </row>
    <row r="1860" spans="1:30" x14ac:dyDescent="0.25">
      <c r="A1860" s="35">
        <v>1.5</v>
      </c>
      <c r="B1860" s="36" t="s">
        <v>6</v>
      </c>
      <c r="C1860" s="38" t="s">
        <v>2</v>
      </c>
      <c r="D1860" s="36" t="s">
        <v>32</v>
      </c>
      <c r="E1860" s="38" t="s">
        <v>35</v>
      </c>
      <c r="F1860" s="38" t="s">
        <v>54</v>
      </c>
      <c r="G1860" s="40">
        <v>20.020833333333332</v>
      </c>
      <c r="H1860" s="40">
        <v>149.27678571428572</v>
      </c>
      <c r="I1860" s="40">
        <v>565.17738095238087</v>
      </c>
      <c r="J1860" s="40">
        <v>899.69821428571413</v>
      </c>
      <c r="K1860" s="40">
        <v>717.62380952380954</v>
      </c>
      <c r="L1860" s="40">
        <v>324.78511904761905</v>
      </c>
      <c r="M1860" s="40">
        <v>119.44285714285715</v>
      </c>
      <c r="N1860" s="40">
        <v>35.051190476190477</v>
      </c>
      <c r="O1860" s="40">
        <v>8.5785714285714292</v>
      </c>
      <c r="P1860" s="40">
        <v>1.8964285714285711</v>
      </c>
      <c r="Q1860" s="40">
        <v>0.28869047619047616</v>
      </c>
      <c r="R1860" s="40">
        <v>2.9761904761904767E-2</v>
      </c>
      <c r="S1860" s="40">
        <v>9.5238095238095229E-3</v>
      </c>
      <c r="T1860" s="40">
        <v>0</v>
      </c>
      <c r="U1860" s="40">
        <v>0</v>
      </c>
      <c r="V1860" s="40">
        <v>0</v>
      </c>
      <c r="W1860" s="40">
        <v>0</v>
      </c>
      <c r="X1860" s="40">
        <v>0</v>
      </c>
      <c r="Y1860" s="40">
        <v>0</v>
      </c>
      <c r="Z1860" s="40">
        <v>0</v>
      </c>
      <c r="AA1860" s="40">
        <v>0</v>
      </c>
      <c r="AB1860" s="40">
        <v>0</v>
      </c>
      <c r="AC1860" s="40">
        <v>0</v>
      </c>
      <c r="AD1860" s="40">
        <v>0</v>
      </c>
    </row>
    <row r="1861" spans="1:30" x14ac:dyDescent="0.25">
      <c r="A1861" s="35">
        <v>1.5</v>
      </c>
      <c r="B1861" s="36" t="s">
        <v>6</v>
      </c>
      <c r="C1861" s="38" t="s">
        <v>2</v>
      </c>
      <c r="D1861" s="36" t="s">
        <v>32</v>
      </c>
      <c r="E1861" s="38" t="s">
        <v>35</v>
      </c>
      <c r="F1861" s="38" t="s">
        <v>53</v>
      </c>
      <c r="G1861" s="40">
        <v>175.27</v>
      </c>
      <c r="H1861" s="40">
        <v>940.66000000000008</v>
      </c>
      <c r="I1861" s="40">
        <v>2981.3999999999996</v>
      </c>
      <c r="J1861" s="40">
        <v>3729.2200000000003</v>
      </c>
      <c r="K1861" s="40">
        <v>2476.3399999999992</v>
      </c>
      <c r="L1861" s="40">
        <v>1023.9400000000005</v>
      </c>
      <c r="M1861" s="40">
        <v>356.90999999999985</v>
      </c>
      <c r="N1861" s="40">
        <v>101.68000000000029</v>
      </c>
      <c r="O1861" s="40">
        <v>24.020000000000437</v>
      </c>
      <c r="P1861" s="40">
        <v>4.9899999999997817</v>
      </c>
      <c r="Q1861" s="40">
        <v>0.97999999999956344</v>
      </c>
      <c r="R1861" s="40">
        <v>0.13999999999941792</v>
      </c>
      <c r="S1861" s="40">
        <v>3.0000000000654836E-2</v>
      </c>
      <c r="T1861" s="40">
        <v>1.0000000000218279E-2</v>
      </c>
      <c r="U1861" s="40">
        <v>0</v>
      </c>
      <c r="V1861" s="40">
        <v>0</v>
      </c>
      <c r="W1861" s="40">
        <v>0</v>
      </c>
      <c r="X1861" s="40">
        <v>0</v>
      </c>
      <c r="Y1861" s="40">
        <v>0</v>
      </c>
      <c r="Z1861" s="40">
        <v>0</v>
      </c>
      <c r="AA1861" s="40">
        <v>0</v>
      </c>
      <c r="AB1861" s="40">
        <v>0</v>
      </c>
      <c r="AC1861" s="40">
        <v>0</v>
      </c>
      <c r="AD1861" s="40">
        <v>0</v>
      </c>
    </row>
    <row r="1862" spans="1:30" x14ac:dyDescent="0.25">
      <c r="A1862" s="35">
        <v>1.5</v>
      </c>
      <c r="B1862" s="36" t="s">
        <v>6</v>
      </c>
      <c r="C1862" s="38" t="s">
        <v>2</v>
      </c>
      <c r="D1862" s="36" t="s">
        <v>36</v>
      </c>
      <c r="E1862" s="38" t="s">
        <v>37</v>
      </c>
      <c r="F1862" s="38" t="s">
        <v>56</v>
      </c>
      <c r="G1862" s="40">
        <v>48430.590000000011</v>
      </c>
      <c r="H1862" s="40">
        <v>212357.12999999995</v>
      </c>
      <c r="I1862" s="40">
        <v>556501.13</v>
      </c>
      <c r="J1862" s="40">
        <v>548789.27</v>
      </c>
      <c r="K1862" s="40">
        <v>307128.77999999997</v>
      </c>
      <c r="L1862" s="40">
        <v>119874.24000000001</v>
      </c>
      <c r="M1862" s="40">
        <v>43260.079999999994</v>
      </c>
      <c r="N1862" s="40">
        <v>13063.72</v>
      </c>
      <c r="O1862" s="40">
        <v>3334.3199999999997</v>
      </c>
      <c r="P1862" s="40">
        <v>760.27999999999986</v>
      </c>
      <c r="Q1862" s="40">
        <v>123.45000000000003</v>
      </c>
      <c r="R1862" s="40">
        <v>15.220000000000004</v>
      </c>
      <c r="S1862" s="40">
        <v>1.5400000000000005</v>
      </c>
      <c r="T1862" s="40">
        <v>0.02</v>
      </c>
      <c r="U1862" s="40">
        <v>0</v>
      </c>
      <c r="V1862" s="40">
        <v>0</v>
      </c>
      <c r="W1862" s="40">
        <v>0</v>
      </c>
      <c r="X1862" s="40">
        <v>0</v>
      </c>
      <c r="Y1862" s="40">
        <v>0</v>
      </c>
      <c r="Z1862" s="40">
        <v>0</v>
      </c>
      <c r="AA1862" s="40">
        <v>0</v>
      </c>
      <c r="AB1862" s="40">
        <v>0</v>
      </c>
      <c r="AC1862" s="40">
        <v>0</v>
      </c>
      <c r="AD1862" s="40">
        <v>0</v>
      </c>
    </row>
    <row r="1863" spans="1:30" x14ac:dyDescent="0.25">
      <c r="A1863" s="35">
        <v>1.5</v>
      </c>
      <c r="B1863" s="36" t="s">
        <v>6</v>
      </c>
      <c r="C1863" s="38" t="s">
        <v>2</v>
      </c>
      <c r="D1863" s="36" t="s">
        <v>36</v>
      </c>
      <c r="E1863" s="38" t="s">
        <v>37</v>
      </c>
      <c r="F1863" s="38" t="s">
        <v>55</v>
      </c>
      <c r="G1863" s="40">
        <v>552.53571428571433</v>
      </c>
      <c r="H1863" s="40">
        <v>3219.8457142857137</v>
      </c>
      <c r="I1863" s="40">
        <v>10557.577142857144</v>
      </c>
      <c r="J1863" s="40">
        <v>14040.774285714288</v>
      </c>
      <c r="K1863" s="40">
        <v>9483.2442857142869</v>
      </c>
      <c r="L1863" s="40">
        <v>3950.8871428571433</v>
      </c>
      <c r="M1863" s="40">
        <v>1415.5542857142859</v>
      </c>
      <c r="N1863" s="40">
        <v>411.57428571428574</v>
      </c>
      <c r="O1863" s="40">
        <v>107.29428571428572</v>
      </c>
      <c r="P1863" s="40">
        <v>27.981428571428573</v>
      </c>
      <c r="Q1863" s="40">
        <v>4.652857142857143</v>
      </c>
      <c r="R1863" s="40">
        <v>0.87428571428571422</v>
      </c>
      <c r="S1863" s="40">
        <v>0.14571428571428574</v>
      </c>
      <c r="T1863" s="40">
        <v>1.1428571428571429E-2</v>
      </c>
      <c r="U1863" s="40">
        <v>0</v>
      </c>
      <c r="V1863" s="40">
        <v>0</v>
      </c>
      <c r="W1863" s="40">
        <v>0</v>
      </c>
      <c r="X1863" s="40">
        <v>0</v>
      </c>
      <c r="Y1863" s="40">
        <v>0</v>
      </c>
      <c r="Z1863" s="40">
        <v>0</v>
      </c>
      <c r="AA1863" s="40">
        <v>0</v>
      </c>
      <c r="AB1863" s="40">
        <v>0</v>
      </c>
      <c r="AC1863" s="40">
        <v>0</v>
      </c>
      <c r="AD1863" s="40">
        <v>0</v>
      </c>
    </row>
    <row r="1864" spans="1:30" x14ac:dyDescent="0.25">
      <c r="A1864" s="35">
        <v>1.5</v>
      </c>
      <c r="B1864" s="36" t="s">
        <v>6</v>
      </c>
      <c r="C1864" s="38" t="s">
        <v>2</v>
      </c>
      <c r="D1864" s="36" t="s">
        <v>36</v>
      </c>
      <c r="E1864" s="38" t="s">
        <v>37</v>
      </c>
      <c r="F1864" s="38" t="s">
        <v>54</v>
      </c>
      <c r="G1864" s="40">
        <v>20.241071428571423</v>
      </c>
      <c r="H1864" s="40">
        <v>143.42619047619047</v>
      </c>
      <c r="I1864" s="40">
        <v>525.5315476190475</v>
      </c>
      <c r="J1864" s="40">
        <v>811.13630952380947</v>
      </c>
      <c r="K1864" s="40">
        <v>632.83749999999998</v>
      </c>
      <c r="L1864" s="40">
        <v>284.15773809523807</v>
      </c>
      <c r="M1864" s="40">
        <v>108.33333333333334</v>
      </c>
      <c r="N1864" s="40">
        <v>32.849404761904765</v>
      </c>
      <c r="O1864" s="40">
        <v>8.9416666666666682</v>
      </c>
      <c r="P1864" s="40">
        <v>2.2601190476190474</v>
      </c>
      <c r="Q1864" s="40">
        <v>0.50297619047619047</v>
      </c>
      <c r="R1864" s="40">
        <v>9.4642857142857181E-2</v>
      </c>
      <c r="S1864" s="40">
        <v>1.1309523809523811E-2</v>
      </c>
      <c r="T1864" s="40">
        <v>0</v>
      </c>
      <c r="U1864" s="40">
        <v>0</v>
      </c>
      <c r="V1864" s="40">
        <v>0</v>
      </c>
      <c r="W1864" s="40">
        <v>0</v>
      </c>
      <c r="X1864" s="40">
        <v>0</v>
      </c>
      <c r="Y1864" s="40">
        <v>0</v>
      </c>
      <c r="Z1864" s="40">
        <v>0</v>
      </c>
      <c r="AA1864" s="40">
        <v>0</v>
      </c>
      <c r="AB1864" s="40">
        <v>0</v>
      </c>
      <c r="AC1864" s="40">
        <v>0</v>
      </c>
      <c r="AD1864" s="40">
        <v>0</v>
      </c>
    </row>
    <row r="1865" spans="1:30" x14ac:dyDescent="0.25">
      <c r="A1865" s="35">
        <v>1.5</v>
      </c>
      <c r="B1865" s="36" t="s">
        <v>6</v>
      </c>
      <c r="C1865" s="38" t="s">
        <v>2</v>
      </c>
      <c r="D1865" s="36" t="s">
        <v>36</v>
      </c>
      <c r="E1865" s="38" t="s">
        <v>37</v>
      </c>
      <c r="F1865" s="38" t="s">
        <v>53</v>
      </c>
      <c r="G1865" s="40">
        <v>171.46</v>
      </c>
      <c r="H1865" s="40">
        <v>849.59999999999991</v>
      </c>
      <c r="I1865" s="40">
        <v>2484.37</v>
      </c>
      <c r="J1865" s="40">
        <v>3082.89</v>
      </c>
      <c r="K1865" s="40">
        <v>2024.6599999999999</v>
      </c>
      <c r="L1865" s="40">
        <v>828.13000000000102</v>
      </c>
      <c r="M1865" s="40">
        <v>290.10999999999876</v>
      </c>
      <c r="N1865" s="40">
        <v>85.980000000001382</v>
      </c>
      <c r="O1865" s="40">
        <v>24.009999999998399</v>
      </c>
      <c r="P1865" s="40">
        <v>6.0800000000017462</v>
      </c>
      <c r="Q1865" s="40">
        <v>1.179999999998472</v>
      </c>
      <c r="R1865" s="40">
        <v>0.19000000000050932</v>
      </c>
      <c r="S1865" s="40">
        <v>0</v>
      </c>
      <c r="T1865" s="40">
        <v>0</v>
      </c>
      <c r="U1865" s="40">
        <v>0</v>
      </c>
      <c r="V1865" s="40">
        <v>0</v>
      </c>
      <c r="W1865" s="40">
        <v>0</v>
      </c>
      <c r="X1865" s="40">
        <v>0</v>
      </c>
      <c r="Y1865" s="40">
        <v>0</v>
      </c>
      <c r="Z1865" s="40">
        <v>0</v>
      </c>
      <c r="AA1865" s="40">
        <v>0</v>
      </c>
      <c r="AB1865" s="40">
        <v>0</v>
      </c>
      <c r="AC1865" s="40">
        <v>0</v>
      </c>
      <c r="AD1865" s="40">
        <v>0</v>
      </c>
    </row>
    <row r="1866" spans="1:30" x14ac:dyDescent="0.25">
      <c r="A1866" s="35">
        <v>1.5</v>
      </c>
      <c r="B1866" s="36" t="s">
        <v>6</v>
      </c>
      <c r="C1866" s="38" t="s">
        <v>2</v>
      </c>
      <c r="D1866" s="36" t="s">
        <v>36</v>
      </c>
      <c r="E1866" s="38" t="s">
        <v>38</v>
      </c>
      <c r="F1866" s="38" t="s">
        <v>56</v>
      </c>
      <c r="G1866" s="40">
        <v>48071.419999999991</v>
      </c>
      <c r="H1866" s="40">
        <v>209540.75</v>
      </c>
      <c r="I1866" s="40">
        <v>546370.30000000005</v>
      </c>
      <c r="J1866" s="40">
        <v>541775.94999999995</v>
      </c>
      <c r="K1866" s="40">
        <v>305964.17999999993</v>
      </c>
      <c r="L1866" s="40">
        <v>120551.08999999998</v>
      </c>
      <c r="M1866" s="40">
        <v>43979.19999999999</v>
      </c>
      <c r="N1866" s="40">
        <v>13451.489999999998</v>
      </c>
      <c r="O1866" s="40">
        <v>3409.6900000000005</v>
      </c>
      <c r="P1866" s="40">
        <v>771.98000000000013</v>
      </c>
      <c r="Q1866" s="40">
        <v>130.00999999999996</v>
      </c>
      <c r="R1866" s="40">
        <v>16.28</v>
      </c>
      <c r="S1866" s="40">
        <v>1.6900000000000004</v>
      </c>
      <c r="T1866" s="40">
        <v>0.09</v>
      </c>
      <c r="U1866" s="40">
        <v>0</v>
      </c>
      <c r="V1866" s="40">
        <v>0</v>
      </c>
      <c r="W1866" s="40">
        <v>0</v>
      </c>
      <c r="X1866" s="40">
        <v>0</v>
      </c>
      <c r="Y1866" s="40">
        <v>0</v>
      </c>
      <c r="Z1866" s="40">
        <v>0</v>
      </c>
      <c r="AA1866" s="40">
        <v>0</v>
      </c>
      <c r="AB1866" s="40">
        <v>0</v>
      </c>
      <c r="AC1866" s="40">
        <v>0</v>
      </c>
      <c r="AD1866" s="40">
        <v>0</v>
      </c>
    </row>
    <row r="1867" spans="1:30" x14ac:dyDescent="0.25">
      <c r="A1867" s="35">
        <v>1.5</v>
      </c>
      <c r="B1867" s="36" t="s">
        <v>6</v>
      </c>
      <c r="C1867" s="38" t="s">
        <v>2</v>
      </c>
      <c r="D1867" s="36" t="s">
        <v>36</v>
      </c>
      <c r="E1867" s="38" t="s">
        <v>38</v>
      </c>
      <c r="F1867" s="38" t="s">
        <v>55</v>
      </c>
      <c r="G1867" s="40">
        <v>545.99428571428564</v>
      </c>
      <c r="H1867" s="40">
        <v>3238.985714285714</v>
      </c>
      <c r="I1867" s="40">
        <v>10678.632857142858</v>
      </c>
      <c r="J1867" s="40">
        <v>14154.854285714286</v>
      </c>
      <c r="K1867" s="40">
        <v>9606.982857142857</v>
      </c>
      <c r="L1867" s="40">
        <v>4021.5757142857146</v>
      </c>
      <c r="M1867" s="40">
        <v>1451.2271428571432</v>
      </c>
      <c r="N1867" s="40">
        <v>427.38857142857142</v>
      </c>
      <c r="O1867" s="40">
        <v>111.34428571428573</v>
      </c>
      <c r="P1867" s="40">
        <v>27.379999999999995</v>
      </c>
      <c r="Q1867" s="40">
        <v>5.3185714285714294</v>
      </c>
      <c r="R1867" s="40">
        <v>0.8899999999999999</v>
      </c>
      <c r="S1867" s="40">
        <v>0.10428571428571431</v>
      </c>
      <c r="T1867" s="40">
        <v>0</v>
      </c>
      <c r="U1867" s="40">
        <v>0</v>
      </c>
      <c r="V1867" s="40">
        <v>0</v>
      </c>
      <c r="W1867" s="40">
        <v>0</v>
      </c>
      <c r="X1867" s="40">
        <v>0</v>
      </c>
      <c r="Y1867" s="40">
        <v>0</v>
      </c>
      <c r="Z1867" s="40">
        <v>0</v>
      </c>
      <c r="AA1867" s="40">
        <v>0</v>
      </c>
      <c r="AB1867" s="40">
        <v>0</v>
      </c>
      <c r="AC1867" s="40">
        <v>0</v>
      </c>
      <c r="AD1867" s="40">
        <v>0</v>
      </c>
    </row>
    <row r="1868" spans="1:30" x14ac:dyDescent="0.25">
      <c r="A1868" s="35">
        <v>1.5</v>
      </c>
      <c r="B1868" s="36" t="s">
        <v>6</v>
      </c>
      <c r="C1868" s="38" t="s">
        <v>2</v>
      </c>
      <c r="D1868" s="36" t="s">
        <v>36</v>
      </c>
      <c r="E1868" s="38" t="s">
        <v>38</v>
      </c>
      <c r="F1868" s="38" t="s">
        <v>54</v>
      </c>
      <c r="G1868" s="40">
        <v>19.864880952380947</v>
      </c>
      <c r="H1868" s="40">
        <v>143.32797619047616</v>
      </c>
      <c r="I1868" s="40">
        <v>519.36904761904771</v>
      </c>
      <c r="J1868" s="40">
        <v>815.14404761904757</v>
      </c>
      <c r="K1868" s="40">
        <v>637.50357142857149</v>
      </c>
      <c r="L1868" s="40">
        <v>290.97678571428571</v>
      </c>
      <c r="M1868" s="40">
        <v>109.51488095238095</v>
      </c>
      <c r="N1868" s="40">
        <v>33.395833333333336</v>
      </c>
      <c r="O1868" s="40">
        <v>8.9434523809523832</v>
      </c>
      <c r="P1868" s="40">
        <v>2.4410714285714286</v>
      </c>
      <c r="Q1868" s="40">
        <v>0.45892857142857141</v>
      </c>
      <c r="R1868" s="40">
        <v>5.5357142857142876E-2</v>
      </c>
      <c r="S1868" s="40">
        <v>4.1666666666666666E-3</v>
      </c>
      <c r="T1868" s="40">
        <v>0</v>
      </c>
      <c r="U1868" s="40">
        <v>0</v>
      </c>
      <c r="V1868" s="40">
        <v>0</v>
      </c>
      <c r="W1868" s="40">
        <v>0</v>
      </c>
      <c r="X1868" s="40">
        <v>0</v>
      </c>
      <c r="Y1868" s="40">
        <v>0</v>
      </c>
      <c r="Z1868" s="40">
        <v>0</v>
      </c>
      <c r="AA1868" s="40">
        <v>0</v>
      </c>
      <c r="AB1868" s="40">
        <v>0</v>
      </c>
      <c r="AC1868" s="40">
        <v>0</v>
      </c>
      <c r="AD1868" s="40">
        <v>0</v>
      </c>
    </row>
    <row r="1869" spans="1:30" x14ac:dyDescent="0.25">
      <c r="A1869" s="35">
        <v>1.5</v>
      </c>
      <c r="B1869" s="36" t="s">
        <v>6</v>
      </c>
      <c r="C1869" s="38" t="s">
        <v>2</v>
      </c>
      <c r="D1869" s="36" t="s">
        <v>36</v>
      </c>
      <c r="E1869" s="38" t="s">
        <v>38</v>
      </c>
      <c r="F1869" s="38" t="s">
        <v>53</v>
      </c>
      <c r="G1869" s="40">
        <v>170.21</v>
      </c>
      <c r="H1869" s="40">
        <v>891.05</v>
      </c>
      <c r="I1869" s="40">
        <v>2651.3900000000003</v>
      </c>
      <c r="J1869" s="40">
        <v>3216.44</v>
      </c>
      <c r="K1869" s="40">
        <v>2103.41</v>
      </c>
      <c r="L1869" s="40">
        <v>877.93000000000029</v>
      </c>
      <c r="M1869" s="40">
        <v>311.98999999999978</v>
      </c>
      <c r="N1869" s="40">
        <v>90.469999999999345</v>
      </c>
      <c r="O1869" s="40">
        <v>23.550000000001091</v>
      </c>
      <c r="P1869" s="40">
        <v>6.5599999999994907</v>
      </c>
      <c r="Q1869" s="40">
        <v>1.430000000000291</v>
      </c>
      <c r="R1869" s="40">
        <v>0.25</v>
      </c>
      <c r="S1869" s="40">
        <v>4.9999999999272404E-2</v>
      </c>
      <c r="T1869" s="40">
        <v>0</v>
      </c>
      <c r="U1869" s="40">
        <v>0</v>
      </c>
      <c r="V1869" s="40">
        <v>0</v>
      </c>
      <c r="W1869" s="40">
        <v>0</v>
      </c>
      <c r="X1869" s="40">
        <v>0</v>
      </c>
      <c r="Y1869" s="40">
        <v>0</v>
      </c>
      <c r="Z1869" s="40">
        <v>0</v>
      </c>
      <c r="AA1869" s="40">
        <v>0</v>
      </c>
      <c r="AB1869" s="40">
        <v>0</v>
      </c>
      <c r="AC1869" s="40">
        <v>0</v>
      </c>
      <c r="AD1869" s="40">
        <v>0</v>
      </c>
    </row>
    <row r="1870" spans="1:30" x14ac:dyDescent="0.25">
      <c r="A1870" s="35">
        <v>1.5</v>
      </c>
      <c r="B1870" s="36" t="s">
        <v>6</v>
      </c>
      <c r="C1870" s="38" t="s">
        <v>2</v>
      </c>
      <c r="D1870" s="36" t="s">
        <v>36</v>
      </c>
      <c r="E1870" s="38" t="s">
        <v>59</v>
      </c>
      <c r="F1870" s="38" t="s">
        <v>56</v>
      </c>
      <c r="G1870" s="40">
        <v>48424.670000000013</v>
      </c>
      <c r="H1870" s="40">
        <v>211769.05999999997</v>
      </c>
      <c r="I1870" s="40">
        <v>549990.68000000005</v>
      </c>
      <c r="J1870" s="40">
        <v>528722.09</v>
      </c>
      <c r="K1870" s="40">
        <v>289613.42000000004</v>
      </c>
      <c r="L1870" s="40">
        <v>112005.23999999999</v>
      </c>
      <c r="M1870" s="40">
        <v>39543.58</v>
      </c>
      <c r="N1870" s="40">
        <v>11126.929999999998</v>
      </c>
      <c r="O1870" s="40">
        <v>2519.2500000000005</v>
      </c>
      <c r="P1870" s="40">
        <v>488.14999999999992</v>
      </c>
      <c r="Q1870" s="40">
        <v>70.579999999999984</v>
      </c>
      <c r="R1870" s="40">
        <v>8.24</v>
      </c>
      <c r="S1870" s="40">
        <v>0.67999999999999994</v>
      </c>
      <c r="T1870" s="40">
        <v>6.9999999999999993E-2</v>
      </c>
      <c r="U1870" s="40">
        <v>0</v>
      </c>
      <c r="V1870" s="40">
        <v>0</v>
      </c>
      <c r="W1870" s="40">
        <v>0</v>
      </c>
      <c r="X1870" s="40">
        <v>0</v>
      </c>
      <c r="Y1870" s="40">
        <v>0</v>
      </c>
      <c r="Z1870" s="40">
        <v>0</v>
      </c>
      <c r="AA1870" s="40">
        <v>0</v>
      </c>
      <c r="AB1870" s="40">
        <v>0</v>
      </c>
      <c r="AC1870" s="40">
        <v>0</v>
      </c>
      <c r="AD1870" s="40">
        <v>0</v>
      </c>
    </row>
    <row r="1871" spans="1:30" x14ac:dyDescent="0.25">
      <c r="A1871" s="35">
        <v>1.5</v>
      </c>
      <c r="B1871" s="36" t="s">
        <v>6</v>
      </c>
      <c r="C1871" s="38" t="s">
        <v>2</v>
      </c>
      <c r="D1871" s="36" t="s">
        <v>36</v>
      </c>
      <c r="E1871" s="38" t="s">
        <v>59</v>
      </c>
      <c r="F1871" s="38" t="s">
        <v>55</v>
      </c>
      <c r="G1871" s="40">
        <v>552.50428571428586</v>
      </c>
      <c r="H1871" s="40">
        <v>3217.9385714285709</v>
      </c>
      <c r="I1871" s="40">
        <v>10693.72857142857</v>
      </c>
      <c r="J1871" s="40">
        <v>14818.654285714287</v>
      </c>
      <c r="K1871" s="40">
        <v>10279.061428571429</v>
      </c>
      <c r="L1871" s="40">
        <v>4331.1914285714292</v>
      </c>
      <c r="M1871" s="40">
        <v>1587.4928571428572</v>
      </c>
      <c r="N1871" s="40">
        <v>496.78000000000009</v>
      </c>
      <c r="O1871" s="40">
        <v>129.72857142857143</v>
      </c>
      <c r="P1871" s="40">
        <v>28.36571428571429</v>
      </c>
      <c r="Q1871" s="40">
        <v>5.1685714285714282</v>
      </c>
      <c r="R1871" s="40">
        <v>0.7400000000000001</v>
      </c>
      <c r="S1871" s="40">
        <v>4.1428571428571433E-2</v>
      </c>
      <c r="T1871" s="40">
        <v>0</v>
      </c>
      <c r="U1871" s="40">
        <v>0</v>
      </c>
      <c r="V1871" s="40">
        <v>0</v>
      </c>
      <c r="W1871" s="40">
        <v>0</v>
      </c>
      <c r="X1871" s="40">
        <v>0</v>
      </c>
      <c r="Y1871" s="40">
        <v>0</v>
      </c>
      <c r="Z1871" s="40">
        <v>0</v>
      </c>
      <c r="AA1871" s="40">
        <v>0</v>
      </c>
      <c r="AB1871" s="40">
        <v>0</v>
      </c>
      <c r="AC1871" s="40">
        <v>0</v>
      </c>
      <c r="AD1871" s="40">
        <v>0</v>
      </c>
    </row>
    <row r="1872" spans="1:30" x14ac:dyDescent="0.25">
      <c r="A1872" s="35">
        <v>1.5</v>
      </c>
      <c r="B1872" s="36" t="s">
        <v>6</v>
      </c>
      <c r="C1872" s="38" t="s">
        <v>2</v>
      </c>
      <c r="D1872" s="36" t="s">
        <v>36</v>
      </c>
      <c r="E1872" s="38" t="s">
        <v>59</v>
      </c>
      <c r="F1872" s="38" t="s">
        <v>54</v>
      </c>
      <c r="G1872" s="40">
        <v>20.228571428571424</v>
      </c>
      <c r="H1872" s="40">
        <v>143.22797619047623</v>
      </c>
      <c r="I1872" s="40">
        <v>535.00000000000011</v>
      </c>
      <c r="J1872" s="40">
        <v>863.26130952380959</v>
      </c>
      <c r="K1872" s="40">
        <v>696.71547619047612</v>
      </c>
      <c r="L1872" s="40">
        <v>323.77678571428567</v>
      </c>
      <c r="M1872" s="40">
        <v>124.04761904761904</v>
      </c>
      <c r="N1872" s="40">
        <v>39.685714285714283</v>
      </c>
      <c r="O1872" s="40">
        <v>10.886309523809523</v>
      </c>
      <c r="P1872" s="40">
        <v>2.7166666666666663</v>
      </c>
      <c r="Q1872" s="40">
        <v>0.52500000000000002</v>
      </c>
      <c r="R1872" s="40">
        <v>0.10892857142857146</v>
      </c>
      <c r="S1872" s="40">
        <v>8.3333333333333332E-3</v>
      </c>
      <c r="T1872" s="40">
        <v>0</v>
      </c>
      <c r="U1872" s="40">
        <v>0</v>
      </c>
      <c r="V1872" s="40">
        <v>0</v>
      </c>
      <c r="W1872" s="40">
        <v>0</v>
      </c>
      <c r="X1872" s="40">
        <v>0</v>
      </c>
      <c r="Y1872" s="40">
        <v>0</v>
      </c>
      <c r="Z1872" s="40">
        <v>0</v>
      </c>
      <c r="AA1872" s="40">
        <v>0</v>
      </c>
      <c r="AB1872" s="40">
        <v>0</v>
      </c>
      <c r="AC1872" s="40">
        <v>0</v>
      </c>
      <c r="AD1872" s="40">
        <v>0</v>
      </c>
    </row>
    <row r="1873" spans="1:30" x14ac:dyDescent="0.25">
      <c r="A1873" s="35">
        <v>1.5</v>
      </c>
      <c r="B1873" s="36" t="s">
        <v>6</v>
      </c>
      <c r="C1873" s="38" t="s">
        <v>2</v>
      </c>
      <c r="D1873" s="36" t="s">
        <v>36</v>
      </c>
      <c r="E1873" s="38" t="s">
        <v>59</v>
      </c>
      <c r="F1873" s="38" t="s">
        <v>53</v>
      </c>
      <c r="G1873" s="40">
        <v>170.36</v>
      </c>
      <c r="H1873" s="40">
        <v>852.65</v>
      </c>
      <c r="I1873" s="40">
        <v>2533.3900000000003</v>
      </c>
      <c r="J1873" s="40">
        <v>3261.07</v>
      </c>
      <c r="K1873" s="40">
        <v>2159.3900000000003</v>
      </c>
      <c r="L1873" s="40">
        <v>892.04999999999927</v>
      </c>
      <c r="M1873" s="40">
        <v>321.43000000000029</v>
      </c>
      <c r="N1873" s="40">
        <v>100.10000000000036</v>
      </c>
      <c r="O1873" s="40">
        <v>27.299999999999272</v>
      </c>
      <c r="P1873" s="40">
        <v>6.6100000000005821</v>
      </c>
      <c r="Q1873" s="40">
        <v>1.2600000000002183</v>
      </c>
      <c r="R1873" s="40">
        <v>0.15999999999985448</v>
      </c>
      <c r="S1873" s="40">
        <v>2.9999999998835847E-2</v>
      </c>
      <c r="T1873" s="40">
        <v>1.0000000000218279E-2</v>
      </c>
      <c r="U1873" s="40">
        <v>0</v>
      </c>
      <c r="V1873" s="40">
        <v>0</v>
      </c>
      <c r="W1873" s="40">
        <v>0</v>
      </c>
      <c r="X1873" s="40">
        <v>0</v>
      </c>
      <c r="Y1873" s="40">
        <v>0</v>
      </c>
      <c r="Z1873" s="40">
        <v>0</v>
      </c>
      <c r="AA1873" s="40">
        <v>0</v>
      </c>
      <c r="AB1873" s="40">
        <v>0</v>
      </c>
      <c r="AC1873" s="40">
        <v>0</v>
      </c>
      <c r="AD1873" s="40">
        <v>0</v>
      </c>
    </row>
    <row r="1874" spans="1:30" x14ac:dyDescent="0.25">
      <c r="A1874" s="35">
        <v>1.5</v>
      </c>
      <c r="B1874" s="36" t="s">
        <v>6</v>
      </c>
      <c r="C1874" s="38" t="s">
        <v>2</v>
      </c>
      <c r="D1874" s="36" t="s">
        <v>36</v>
      </c>
      <c r="E1874" s="38" t="s">
        <v>59</v>
      </c>
      <c r="F1874" s="38" t="s">
        <v>56</v>
      </c>
      <c r="G1874" s="40">
        <v>48097.990000000005</v>
      </c>
      <c r="H1874" s="40">
        <v>203253.58000000005</v>
      </c>
      <c r="I1874" s="40">
        <v>496239.68</v>
      </c>
      <c r="J1874" s="40">
        <v>467587.43000000005</v>
      </c>
      <c r="K1874" s="40">
        <v>258956.62000000002</v>
      </c>
      <c r="L1874" s="40">
        <v>103045.18999999999</v>
      </c>
      <c r="M1874" s="40">
        <v>37288.780000000006</v>
      </c>
      <c r="N1874" s="40">
        <v>10656.36</v>
      </c>
      <c r="O1874" s="40">
        <v>2459.6699999999996</v>
      </c>
      <c r="P1874" s="40">
        <v>490.08000000000004</v>
      </c>
      <c r="Q1874" s="40">
        <v>73.649999999999991</v>
      </c>
      <c r="R1874" s="40">
        <v>10.599999999999998</v>
      </c>
      <c r="S1874" s="40">
        <v>1.1600000000000001</v>
      </c>
      <c r="T1874" s="40">
        <v>0.08</v>
      </c>
      <c r="U1874" s="40">
        <v>0</v>
      </c>
      <c r="V1874" s="40">
        <v>0</v>
      </c>
      <c r="W1874" s="40">
        <v>0</v>
      </c>
      <c r="X1874" s="40">
        <v>0</v>
      </c>
      <c r="Y1874" s="40">
        <v>0</v>
      </c>
      <c r="Z1874" s="40">
        <v>0</v>
      </c>
      <c r="AA1874" s="40">
        <v>0</v>
      </c>
      <c r="AB1874" s="40">
        <v>0</v>
      </c>
      <c r="AC1874" s="40">
        <v>0</v>
      </c>
      <c r="AD1874" s="40">
        <v>0</v>
      </c>
    </row>
    <row r="1875" spans="1:30" x14ac:dyDescent="0.25">
      <c r="A1875" s="35">
        <v>1.5</v>
      </c>
      <c r="B1875" s="36" t="s">
        <v>6</v>
      </c>
      <c r="C1875" s="38" t="s">
        <v>2</v>
      </c>
      <c r="D1875" s="36" t="s">
        <v>36</v>
      </c>
      <c r="E1875" s="38" t="s">
        <v>59</v>
      </c>
      <c r="F1875" s="38" t="s">
        <v>55</v>
      </c>
      <c r="G1875" s="40">
        <v>553.17142857142858</v>
      </c>
      <c r="H1875" s="40">
        <v>3363.7571428571428</v>
      </c>
      <c r="I1875" s="40">
        <v>11539.65857142857</v>
      </c>
      <c r="J1875" s="40">
        <v>15823.330000000002</v>
      </c>
      <c r="K1875" s="40">
        <v>11241.225714285711</v>
      </c>
      <c r="L1875" s="40">
        <v>4990.0985714285707</v>
      </c>
      <c r="M1875" s="40">
        <v>1970.0871428571429</v>
      </c>
      <c r="N1875" s="40">
        <v>636.40428571428583</v>
      </c>
      <c r="O1875" s="40">
        <v>170.55142857142854</v>
      </c>
      <c r="P1875" s="40">
        <v>38.979999999999997</v>
      </c>
      <c r="Q1875" s="40">
        <v>6.5071428571428571</v>
      </c>
      <c r="R1875" s="40">
        <v>0.8085714285714285</v>
      </c>
      <c r="S1875" s="40">
        <v>2.2857142857142854E-2</v>
      </c>
      <c r="T1875" s="40">
        <v>1.4285714285714286E-3</v>
      </c>
      <c r="U1875" s="40">
        <v>0</v>
      </c>
      <c r="V1875" s="40">
        <v>0</v>
      </c>
      <c r="W1875" s="40">
        <v>0</v>
      </c>
      <c r="X1875" s="40">
        <v>0</v>
      </c>
      <c r="Y1875" s="40">
        <v>0</v>
      </c>
      <c r="Z1875" s="40">
        <v>0</v>
      </c>
      <c r="AA1875" s="40">
        <v>0</v>
      </c>
      <c r="AB1875" s="40">
        <v>0</v>
      </c>
      <c r="AC1875" s="40">
        <v>0</v>
      </c>
      <c r="AD1875" s="40">
        <v>0</v>
      </c>
    </row>
    <row r="1876" spans="1:30" x14ac:dyDescent="0.25">
      <c r="A1876" s="35">
        <v>1.5</v>
      </c>
      <c r="B1876" s="36" t="s">
        <v>6</v>
      </c>
      <c r="C1876" s="38" t="s">
        <v>2</v>
      </c>
      <c r="D1876" s="36" t="s">
        <v>36</v>
      </c>
      <c r="E1876" s="38" t="s">
        <v>59</v>
      </c>
      <c r="F1876" s="38" t="s">
        <v>54</v>
      </c>
      <c r="G1876" s="40">
        <v>20.332738095238089</v>
      </c>
      <c r="H1876" s="40">
        <v>147.92261904761904</v>
      </c>
      <c r="I1876" s="40">
        <v>572.09583333333353</v>
      </c>
      <c r="J1876" s="40">
        <v>924.62738095238069</v>
      </c>
      <c r="K1876" s="40">
        <v>754.79702380952392</v>
      </c>
      <c r="L1876" s="40">
        <v>366.38750000000005</v>
      </c>
      <c r="M1876" s="40">
        <v>152.32976190476191</v>
      </c>
      <c r="N1876" s="40">
        <v>51.233333333333334</v>
      </c>
      <c r="O1876" s="40">
        <v>14.483333333333334</v>
      </c>
      <c r="P1876" s="40">
        <v>3.4220238095238087</v>
      </c>
      <c r="Q1876" s="40">
        <v>0.60773809523809541</v>
      </c>
      <c r="R1876" s="40">
        <v>0.10833333333333331</v>
      </c>
      <c r="S1876" s="40">
        <v>1.1904761904761906E-2</v>
      </c>
      <c r="T1876" s="40">
        <v>0</v>
      </c>
      <c r="U1876" s="40">
        <v>0</v>
      </c>
      <c r="V1876" s="40">
        <v>0</v>
      </c>
      <c r="W1876" s="40">
        <v>0</v>
      </c>
      <c r="X1876" s="40">
        <v>0</v>
      </c>
      <c r="Y1876" s="40">
        <v>0</v>
      </c>
      <c r="Z1876" s="40">
        <v>0</v>
      </c>
      <c r="AA1876" s="40">
        <v>0</v>
      </c>
      <c r="AB1876" s="40">
        <v>0</v>
      </c>
      <c r="AC1876" s="40">
        <v>0</v>
      </c>
      <c r="AD1876" s="40">
        <v>0</v>
      </c>
    </row>
    <row r="1877" spans="1:30" x14ac:dyDescent="0.25">
      <c r="A1877" s="35">
        <v>1.5</v>
      </c>
      <c r="B1877" s="36" t="s">
        <v>6</v>
      </c>
      <c r="C1877" s="38" t="s">
        <v>2</v>
      </c>
      <c r="D1877" s="36" t="s">
        <v>36</v>
      </c>
      <c r="E1877" s="38" t="s">
        <v>39</v>
      </c>
      <c r="F1877" s="38" t="s">
        <v>53</v>
      </c>
      <c r="G1877" s="40">
        <v>173.93</v>
      </c>
      <c r="H1877" s="40">
        <v>948.2</v>
      </c>
      <c r="I1877" s="40">
        <v>3034.3</v>
      </c>
      <c r="J1877" s="40">
        <v>3884.3899999999994</v>
      </c>
      <c r="K1877" s="40">
        <v>2688.3999999999996</v>
      </c>
      <c r="L1877" s="40">
        <v>1195.5600000000013</v>
      </c>
      <c r="M1877" s="40">
        <v>475.47999999999956</v>
      </c>
      <c r="N1877" s="40">
        <v>156.04999999999927</v>
      </c>
      <c r="O1877" s="40">
        <v>42.800000000001091</v>
      </c>
      <c r="P1877" s="40">
        <v>10.119999999998981</v>
      </c>
      <c r="Q1877" s="40">
        <v>1.5200000000004366</v>
      </c>
      <c r="R1877" s="40">
        <v>0.18000000000029104</v>
      </c>
      <c r="S1877" s="40">
        <v>3.9999999999054126E-2</v>
      </c>
      <c r="T1877" s="40">
        <v>0</v>
      </c>
      <c r="U1877" s="40">
        <v>0</v>
      </c>
      <c r="V1877" s="40">
        <v>0</v>
      </c>
      <c r="W1877" s="40">
        <v>0</v>
      </c>
      <c r="X1877" s="40">
        <v>0</v>
      </c>
      <c r="Y1877" s="40">
        <v>0</v>
      </c>
      <c r="Z1877" s="40">
        <v>0</v>
      </c>
      <c r="AA1877" s="40">
        <v>0</v>
      </c>
      <c r="AB1877" s="40">
        <v>0</v>
      </c>
      <c r="AC1877" s="40">
        <v>0</v>
      </c>
      <c r="AD1877" s="40">
        <v>0</v>
      </c>
    </row>
    <row r="1878" spans="1:30" x14ac:dyDescent="0.25">
      <c r="A1878" s="35">
        <v>1.5</v>
      </c>
      <c r="B1878" s="36" t="s">
        <v>6</v>
      </c>
      <c r="C1878" s="38" t="s">
        <v>2</v>
      </c>
      <c r="D1878" s="36" t="s">
        <v>36</v>
      </c>
      <c r="E1878" s="38" t="s">
        <v>40</v>
      </c>
      <c r="F1878" s="38" t="s">
        <v>56</v>
      </c>
      <c r="G1878" s="40">
        <v>48085.109999999986</v>
      </c>
      <c r="H1878" s="40">
        <v>205598.86999999994</v>
      </c>
      <c r="I1878" s="40">
        <v>513175.19</v>
      </c>
      <c r="J1878" s="40">
        <v>491421.01999999996</v>
      </c>
      <c r="K1878" s="40">
        <v>276319.82999999996</v>
      </c>
      <c r="L1878" s="40">
        <v>110945.65000000001</v>
      </c>
      <c r="M1878" s="40">
        <v>40585.969999999994</v>
      </c>
      <c r="N1878" s="40">
        <v>12018.950000000003</v>
      </c>
      <c r="O1878" s="40">
        <v>2998.05</v>
      </c>
      <c r="P1878" s="40">
        <v>682.6</v>
      </c>
      <c r="Q1878" s="40">
        <v>120.38999999999999</v>
      </c>
      <c r="R1878" s="40">
        <v>19.149999999999999</v>
      </c>
      <c r="S1878" s="40">
        <v>2.0300000000000002</v>
      </c>
      <c r="T1878" s="40">
        <v>0.12999999999999998</v>
      </c>
      <c r="U1878" s="40">
        <v>0</v>
      </c>
      <c r="V1878" s="40">
        <v>0</v>
      </c>
      <c r="W1878" s="40">
        <v>0</v>
      </c>
      <c r="X1878" s="40">
        <v>0</v>
      </c>
      <c r="Y1878" s="40">
        <v>0</v>
      </c>
      <c r="Z1878" s="40">
        <v>0</v>
      </c>
      <c r="AA1878" s="40">
        <v>0</v>
      </c>
      <c r="AB1878" s="40">
        <v>0</v>
      </c>
      <c r="AC1878" s="40">
        <v>0</v>
      </c>
      <c r="AD1878" s="40">
        <v>0</v>
      </c>
    </row>
    <row r="1879" spans="1:30" x14ac:dyDescent="0.25">
      <c r="A1879" s="35">
        <v>1.5</v>
      </c>
      <c r="B1879" s="36" t="s">
        <v>6</v>
      </c>
      <c r="C1879" s="38" t="s">
        <v>2</v>
      </c>
      <c r="D1879" s="36" t="s">
        <v>36</v>
      </c>
      <c r="E1879" s="38" t="s">
        <v>40</v>
      </c>
      <c r="F1879" s="38" t="s">
        <v>55</v>
      </c>
      <c r="G1879" s="40">
        <v>551.43428571428569</v>
      </c>
      <c r="H1879" s="40">
        <v>3311.3671428571429</v>
      </c>
      <c r="I1879" s="40">
        <v>11122.784285714284</v>
      </c>
      <c r="J1879" s="40">
        <v>15009.042857142858</v>
      </c>
      <c r="K1879" s="40">
        <v>10363.985714285713</v>
      </c>
      <c r="L1879" s="40">
        <v>4499.6971428571433</v>
      </c>
      <c r="M1879" s="40">
        <v>1725.1371428571431</v>
      </c>
      <c r="N1879" s="40">
        <v>535.82857142857131</v>
      </c>
      <c r="O1879" s="40">
        <v>137.90285714285716</v>
      </c>
      <c r="P1879" s="40">
        <v>32.312857142857148</v>
      </c>
      <c r="Q1879" s="40">
        <v>6.6871428571428577</v>
      </c>
      <c r="R1879" s="40">
        <v>1.0157142857142858</v>
      </c>
      <c r="S1879" s="40">
        <v>0.12142857142857147</v>
      </c>
      <c r="T1879" s="40">
        <v>1.1428571428571429E-2</v>
      </c>
      <c r="U1879" s="40">
        <v>0</v>
      </c>
      <c r="V1879" s="40">
        <v>0</v>
      </c>
      <c r="W1879" s="40">
        <v>0</v>
      </c>
      <c r="X1879" s="40">
        <v>0</v>
      </c>
      <c r="Y1879" s="40">
        <v>0</v>
      </c>
      <c r="Z1879" s="40">
        <v>0</v>
      </c>
      <c r="AA1879" s="40">
        <v>0</v>
      </c>
      <c r="AB1879" s="40">
        <v>0</v>
      </c>
      <c r="AC1879" s="40">
        <v>0</v>
      </c>
      <c r="AD1879" s="40">
        <v>0</v>
      </c>
    </row>
    <row r="1880" spans="1:30" x14ac:dyDescent="0.25">
      <c r="A1880" s="35">
        <v>1.5</v>
      </c>
      <c r="B1880" s="36" t="s">
        <v>6</v>
      </c>
      <c r="C1880" s="38" t="s">
        <v>2</v>
      </c>
      <c r="D1880" s="36" t="s">
        <v>36</v>
      </c>
      <c r="E1880" s="38" t="s">
        <v>40</v>
      </c>
      <c r="F1880" s="38" t="s">
        <v>54</v>
      </c>
      <c r="G1880" s="40">
        <v>19.720238095238098</v>
      </c>
      <c r="H1880" s="40">
        <v>146.4892857142857</v>
      </c>
      <c r="I1880" s="40">
        <v>553.70714285714268</v>
      </c>
      <c r="J1880" s="40">
        <v>871.78392857142853</v>
      </c>
      <c r="K1880" s="40">
        <v>698.56845238095229</v>
      </c>
      <c r="L1880" s="40">
        <v>329.12738095238097</v>
      </c>
      <c r="M1880" s="40">
        <v>131.71785714285716</v>
      </c>
      <c r="N1880" s="40">
        <v>42.778571428571418</v>
      </c>
      <c r="O1880" s="40">
        <v>11.407142857142858</v>
      </c>
      <c r="P1880" s="40">
        <v>2.8238095238095231</v>
      </c>
      <c r="Q1880" s="40">
        <v>0.58690476190476182</v>
      </c>
      <c r="R1880" s="40">
        <v>8.452380952380957E-2</v>
      </c>
      <c r="S1880" s="40">
        <v>2.976190476190476E-3</v>
      </c>
      <c r="T1880" s="40">
        <v>0</v>
      </c>
      <c r="U1880" s="40">
        <v>0</v>
      </c>
      <c r="V1880" s="40">
        <v>0</v>
      </c>
      <c r="W1880" s="40">
        <v>0</v>
      </c>
      <c r="X1880" s="40">
        <v>0</v>
      </c>
      <c r="Y1880" s="40">
        <v>0</v>
      </c>
      <c r="Z1880" s="40">
        <v>0</v>
      </c>
      <c r="AA1880" s="40">
        <v>0</v>
      </c>
      <c r="AB1880" s="40">
        <v>0</v>
      </c>
      <c r="AC1880" s="40">
        <v>0</v>
      </c>
      <c r="AD1880" s="40">
        <v>0</v>
      </c>
    </row>
    <row r="1881" spans="1:30" x14ac:dyDescent="0.25">
      <c r="A1881" s="35">
        <v>1.5</v>
      </c>
      <c r="B1881" s="36" t="s">
        <v>6</v>
      </c>
      <c r="C1881" s="38" t="s">
        <v>2</v>
      </c>
      <c r="D1881" s="36" t="s">
        <v>36</v>
      </c>
      <c r="E1881" s="38" t="s">
        <v>40</v>
      </c>
      <c r="F1881" s="38" t="s">
        <v>53</v>
      </c>
      <c r="G1881" s="40">
        <v>172.1</v>
      </c>
      <c r="H1881" s="40">
        <v>931.41</v>
      </c>
      <c r="I1881" s="40">
        <v>2908.63</v>
      </c>
      <c r="J1881" s="40">
        <v>3635.7900000000004</v>
      </c>
      <c r="K1881" s="40">
        <v>2424.1299999999992</v>
      </c>
      <c r="L1881" s="40">
        <v>1048.2800000000007</v>
      </c>
      <c r="M1881" s="40">
        <v>402.47999999999956</v>
      </c>
      <c r="N1881" s="40">
        <v>123.42000000000007</v>
      </c>
      <c r="O1881" s="40">
        <v>32.100000000000364</v>
      </c>
      <c r="P1881" s="40">
        <v>7.7099999999991269</v>
      </c>
      <c r="Q1881" s="40">
        <v>1.5400000000008731</v>
      </c>
      <c r="R1881" s="40">
        <v>0.15999999999985448</v>
      </c>
      <c r="S1881" s="40">
        <v>1.0000000000218279E-2</v>
      </c>
      <c r="T1881" s="40">
        <v>0</v>
      </c>
      <c r="U1881" s="40">
        <v>0</v>
      </c>
      <c r="V1881" s="40">
        <v>0</v>
      </c>
      <c r="W1881" s="40">
        <v>0</v>
      </c>
      <c r="X1881" s="40">
        <v>0</v>
      </c>
      <c r="Y1881" s="40">
        <v>0</v>
      </c>
      <c r="Z1881" s="40">
        <v>0</v>
      </c>
      <c r="AA1881" s="40">
        <v>0</v>
      </c>
      <c r="AB1881" s="40">
        <v>0</v>
      </c>
      <c r="AC1881" s="40">
        <v>0</v>
      </c>
      <c r="AD1881" s="40">
        <v>0</v>
      </c>
    </row>
    <row r="1882" spans="1:30" x14ac:dyDescent="0.25">
      <c r="A1882" s="35">
        <v>1.5</v>
      </c>
      <c r="B1882" s="36" t="s">
        <v>6</v>
      </c>
      <c r="C1882" s="38" t="s">
        <v>3</v>
      </c>
      <c r="D1882" s="36" t="s">
        <v>32</v>
      </c>
      <c r="E1882" s="38" t="s">
        <v>33</v>
      </c>
      <c r="F1882" s="38" t="s">
        <v>56</v>
      </c>
      <c r="G1882" s="40">
        <v>48048.740000000005</v>
      </c>
      <c r="H1882" s="40">
        <v>211520.36000000002</v>
      </c>
      <c r="I1882" s="40">
        <v>563239.94999999995</v>
      </c>
      <c r="J1882" s="40">
        <v>569559.33000000007</v>
      </c>
      <c r="K1882" s="40">
        <v>325206.7099999999</v>
      </c>
      <c r="L1882" s="40">
        <v>124492.53000000001</v>
      </c>
      <c r="M1882" s="40">
        <v>41810.19000000001</v>
      </c>
      <c r="N1882" s="40">
        <v>10839.28</v>
      </c>
      <c r="O1882" s="40">
        <v>2232.1799999999998</v>
      </c>
      <c r="P1882" s="40">
        <v>386.62</v>
      </c>
      <c r="Q1882" s="40">
        <v>48.239999999999995</v>
      </c>
      <c r="R1882" s="40">
        <v>4.049999999999998</v>
      </c>
      <c r="S1882" s="40">
        <v>0.24</v>
      </c>
      <c r="T1882" s="40">
        <v>0</v>
      </c>
      <c r="U1882" s="40">
        <v>0</v>
      </c>
      <c r="V1882" s="40">
        <v>0</v>
      </c>
      <c r="W1882" s="40">
        <v>0</v>
      </c>
      <c r="X1882" s="40">
        <v>0</v>
      </c>
      <c r="Y1882" s="40">
        <v>0</v>
      </c>
      <c r="Z1882" s="40">
        <v>0</v>
      </c>
      <c r="AA1882" s="40">
        <v>0</v>
      </c>
      <c r="AB1882" s="40">
        <v>0</v>
      </c>
      <c r="AC1882" s="40">
        <v>0</v>
      </c>
      <c r="AD1882" s="40">
        <v>0</v>
      </c>
    </row>
    <row r="1883" spans="1:30" x14ac:dyDescent="0.25">
      <c r="A1883" s="35">
        <v>1.5</v>
      </c>
      <c r="B1883" s="36" t="s">
        <v>6</v>
      </c>
      <c r="C1883" s="38" t="s">
        <v>3</v>
      </c>
      <c r="D1883" s="36" t="s">
        <v>32</v>
      </c>
      <c r="E1883" s="38" t="s">
        <v>33</v>
      </c>
      <c r="F1883" s="38" t="s">
        <v>55</v>
      </c>
      <c r="G1883" s="40">
        <v>548.1728571428572</v>
      </c>
      <c r="H1883" s="40">
        <v>3206.6757142857132</v>
      </c>
      <c r="I1883" s="40">
        <v>10520.208571428573</v>
      </c>
      <c r="J1883" s="40">
        <v>13684.317142857142</v>
      </c>
      <c r="K1883" s="40">
        <v>8908.557142857142</v>
      </c>
      <c r="L1883" s="40">
        <v>3411.4514285714286</v>
      </c>
      <c r="M1883" s="40">
        <v>1086.01</v>
      </c>
      <c r="N1883" s="40">
        <v>284</v>
      </c>
      <c r="O1883" s="40">
        <v>63.604285714285709</v>
      </c>
      <c r="P1883" s="40">
        <v>13.22857142857143</v>
      </c>
      <c r="Q1883" s="40">
        <v>2.0885714285714285</v>
      </c>
      <c r="R1883" s="40">
        <v>0.34428571428571425</v>
      </c>
      <c r="S1883" s="40">
        <v>1.5714285714285712E-2</v>
      </c>
      <c r="T1883" s="40">
        <v>0</v>
      </c>
      <c r="U1883" s="40">
        <v>0</v>
      </c>
      <c r="V1883" s="40">
        <v>0</v>
      </c>
      <c r="W1883" s="40">
        <v>0</v>
      </c>
      <c r="X1883" s="40">
        <v>0</v>
      </c>
      <c r="Y1883" s="40">
        <v>0</v>
      </c>
      <c r="Z1883" s="40">
        <v>0</v>
      </c>
      <c r="AA1883" s="40">
        <v>0</v>
      </c>
      <c r="AB1883" s="40">
        <v>0</v>
      </c>
      <c r="AC1883" s="40">
        <v>0</v>
      </c>
      <c r="AD1883" s="40">
        <v>0</v>
      </c>
    </row>
    <row r="1884" spans="1:30" x14ac:dyDescent="0.25">
      <c r="A1884" s="35">
        <v>1.5</v>
      </c>
      <c r="B1884" s="36" t="s">
        <v>6</v>
      </c>
      <c r="C1884" s="38" t="s">
        <v>3</v>
      </c>
      <c r="D1884" s="36" t="s">
        <v>32</v>
      </c>
      <c r="E1884" s="38" t="s">
        <v>33</v>
      </c>
      <c r="F1884" s="38" t="s">
        <v>54</v>
      </c>
      <c r="G1884" s="40">
        <v>19.569642857142856</v>
      </c>
      <c r="H1884" s="40">
        <v>144.07678571428573</v>
      </c>
      <c r="I1884" s="40">
        <v>534.96904761904773</v>
      </c>
      <c r="J1884" s="40">
        <v>823.08333333333314</v>
      </c>
      <c r="K1884" s="40">
        <v>603.11726190476168</v>
      </c>
      <c r="L1884" s="40">
        <v>244.16309523809525</v>
      </c>
      <c r="M1884" s="40">
        <v>83.492857142857105</v>
      </c>
      <c r="N1884" s="40">
        <v>22.692261904761903</v>
      </c>
      <c r="O1884" s="40">
        <v>5.3732142857142859</v>
      </c>
      <c r="P1884" s="40">
        <v>1.2005952380952378</v>
      </c>
      <c r="Q1884" s="40">
        <v>0.18571428571428564</v>
      </c>
      <c r="R1884" s="40">
        <v>3.5119047619047633E-2</v>
      </c>
      <c r="S1884" s="40">
        <v>1.2500000000000002E-2</v>
      </c>
      <c r="T1884" s="40">
        <v>0</v>
      </c>
      <c r="U1884" s="40">
        <v>0</v>
      </c>
      <c r="V1884" s="40">
        <v>0</v>
      </c>
      <c r="W1884" s="40">
        <v>0</v>
      </c>
      <c r="X1884" s="40">
        <v>0</v>
      </c>
      <c r="Y1884" s="40">
        <v>0</v>
      </c>
      <c r="Z1884" s="40">
        <v>0</v>
      </c>
      <c r="AA1884" s="40">
        <v>0</v>
      </c>
      <c r="AB1884" s="40">
        <v>0</v>
      </c>
      <c r="AC1884" s="40">
        <v>0</v>
      </c>
      <c r="AD1884" s="40">
        <v>0</v>
      </c>
    </row>
    <row r="1885" spans="1:30" x14ac:dyDescent="0.25">
      <c r="A1885" s="35">
        <v>1.5</v>
      </c>
      <c r="B1885" s="36" t="s">
        <v>6</v>
      </c>
      <c r="C1885" s="38" t="s">
        <v>3</v>
      </c>
      <c r="D1885" s="36" t="s">
        <v>32</v>
      </c>
      <c r="E1885" s="38" t="s">
        <v>33</v>
      </c>
      <c r="F1885" s="38" t="s">
        <v>53</v>
      </c>
      <c r="G1885" s="40">
        <v>170.13</v>
      </c>
      <c r="H1885" s="40">
        <v>849.14</v>
      </c>
      <c r="I1885" s="40">
        <v>2341.9499999999998</v>
      </c>
      <c r="J1885" s="40">
        <v>2562.0400000000004</v>
      </c>
      <c r="K1885" s="40">
        <v>1581.2299999999996</v>
      </c>
      <c r="L1885" s="40">
        <v>609.14000000000033</v>
      </c>
      <c r="M1885" s="40">
        <v>204.77999999999975</v>
      </c>
      <c r="N1885" s="40">
        <v>59.460000000000946</v>
      </c>
      <c r="O1885" s="40">
        <v>14.549999999999272</v>
      </c>
      <c r="P1885" s="40">
        <v>2.9500000000007276</v>
      </c>
      <c r="Q1885" s="40">
        <v>0.50999999999839929</v>
      </c>
      <c r="R1885" s="40">
        <v>6.0000000001309672E-2</v>
      </c>
      <c r="S1885" s="40">
        <v>0</v>
      </c>
      <c r="T1885" s="40">
        <v>0</v>
      </c>
      <c r="U1885" s="40">
        <v>0</v>
      </c>
      <c r="V1885" s="40">
        <v>0</v>
      </c>
      <c r="W1885" s="40">
        <v>0</v>
      </c>
      <c r="X1885" s="40">
        <v>0</v>
      </c>
      <c r="Y1885" s="40">
        <v>0</v>
      </c>
      <c r="Z1885" s="40">
        <v>0</v>
      </c>
      <c r="AA1885" s="40">
        <v>0</v>
      </c>
      <c r="AB1885" s="40">
        <v>0</v>
      </c>
      <c r="AC1885" s="40">
        <v>0</v>
      </c>
      <c r="AD1885" s="40">
        <v>0</v>
      </c>
    </row>
    <row r="1886" spans="1:30" x14ac:dyDescent="0.25">
      <c r="A1886" s="35">
        <v>1.5</v>
      </c>
      <c r="B1886" s="36" t="s">
        <v>6</v>
      </c>
      <c r="C1886" s="38" t="s">
        <v>3</v>
      </c>
      <c r="D1886" s="36" t="s">
        <v>32</v>
      </c>
      <c r="E1886" s="38" t="s">
        <v>58</v>
      </c>
      <c r="F1886" s="38" t="s">
        <v>56</v>
      </c>
      <c r="G1886" s="40">
        <v>47942.110000000008</v>
      </c>
      <c r="H1886" s="40">
        <v>209355.19</v>
      </c>
      <c r="I1886" s="40">
        <v>549789.57000000007</v>
      </c>
      <c r="J1886" s="40">
        <v>551956.99</v>
      </c>
      <c r="K1886" s="40">
        <v>316760.55</v>
      </c>
      <c r="L1886" s="40">
        <v>123985.12000000001</v>
      </c>
      <c r="M1886" s="40">
        <v>42548.799999999988</v>
      </c>
      <c r="N1886" s="40">
        <v>11281.830000000002</v>
      </c>
      <c r="O1886" s="40">
        <v>2379.0299999999997</v>
      </c>
      <c r="P1886" s="40">
        <v>425.8900000000001</v>
      </c>
      <c r="Q1886" s="40">
        <v>55.379999999999988</v>
      </c>
      <c r="R1886" s="40">
        <v>5.3699999999999983</v>
      </c>
      <c r="S1886" s="40">
        <v>0.39000000000000012</v>
      </c>
      <c r="T1886" s="40">
        <v>0.18000000000000002</v>
      </c>
      <c r="U1886" s="40">
        <v>6.0000000000000005E-2</v>
      </c>
      <c r="V1886" s="40">
        <v>0</v>
      </c>
      <c r="W1886" s="40">
        <v>0</v>
      </c>
      <c r="X1886" s="40">
        <v>0</v>
      </c>
      <c r="Y1886" s="40">
        <v>0</v>
      </c>
      <c r="Z1886" s="40">
        <v>0</v>
      </c>
      <c r="AA1886" s="40">
        <v>0</v>
      </c>
      <c r="AB1886" s="40">
        <v>0</v>
      </c>
      <c r="AC1886" s="40">
        <v>0</v>
      </c>
      <c r="AD1886" s="40">
        <v>0</v>
      </c>
    </row>
    <row r="1887" spans="1:30" x14ac:dyDescent="0.25">
      <c r="A1887" s="35">
        <v>1.5</v>
      </c>
      <c r="B1887" s="36" t="s">
        <v>6</v>
      </c>
      <c r="C1887" s="38" t="s">
        <v>3</v>
      </c>
      <c r="D1887" s="36" t="s">
        <v>32</v>
      </c>
      <c r="E1887" s="38" t="s">
        <v>58</v>
      </c>
      <c r="F1887" s="38" t="s">
        <v>55</v>
      </c>
      <c r="G1887" s="40">
        <v>548.62857142857149</v>
      </c>
      <c r="H1887" s="40">
        <v>3238.4242857142854</v>
      </c>
      <c r="I1887" s="40">
        <v>10780.508571428569</v>
      </c>
      <c r="J1887" s="40">
        <v>14240.675714285713</v>
      </c>
      <c r="K1887" s="40">
        <v>9267.4628571428566</v>
      </c>
      <c r="L1887" s="40">
        <v>3517.298571428571</v>
      </c>
      <c r="M1887" s="40">
        <v>1136.6200000000003</v>
      </c>
      <c r="N1887" s="40">
        <v>303.96285714285716</v>
      </c>
      <c r="O1887" s="40">
        <v>69.338571428571427</v>
      </c>
      <c r="P1887" s="40">
        <v>13.612857142857139</v>
      </c>
      <c r="Q1887" s="40">
        <v>2.265714285714286</v>
      </c>
      <c r="R1887" s="40">
        <v>0.31857142857142856</v>
      </c>
      <c r="S1887" s="40">
        <v>2.8571428571428571E-3</v>
      </c>
      <c r="T1887" s="40">
        <v>0</v>
      </c>
      <c r="U1887" s="40">
        <v>0</v>
      </c>
      <c r="V1887" s="40">
        <v>0</v>
      </c>
      <c r="W1887" s="40">
        <v>0</v>
      </c>
      <c r="X1887" s="40">
        <v>0</v>
      </c>
      <c r="Y1887" s="40">
        <v>0</v>
      </c>
      <c r="Z1887" s="40">
        <v>0</v>
      </c>
      <c r="AA1887" s="40">
        <v>0</v>
      </c>
      <c r="AB1887" s="40">
        <v>0</v>
      </c>
      <c r="AC1887" s="40">
        <v>0</v>
      </c>
      <c r="AD1887" s="40">
        <v>0</v>
      </c>
    </row>
    <row r="1888" spans="1:30" x14ac:dyDescent="0.25">
      <c r="A1888" s="35">
        <v>1.5</v>
      </c>
      <c r="B1888" s="36" t="s">
        <v>6</v>
      </c>
      <c r="C1888" s="38" t="s">
        <v>3</v>
      </c>
      <c r="D1888" s="36" t="s">
        <v>32</v>
      </c>
      <c r="E1888" s="38" t="s">
        <v>58</v>
      </c>
      <c r="F1888" s="38" t="s">
        <v>54</v>
      </c>
      <c r="G1888" s="40">
        <v>20.251785714285706</v>
      </c>
      <c r="H1888" s="40">
        <v>142.47261904761908</v>
      </c>
      <c r="I1888" s="40">
        <v>531.98988095238099</v>
      </c>
      <c r="J1888" s="40">
        <v>812.8416666666667</v>
      </c>
      <c r="K1888" s="40">
        <v>615.20773809523791</v>
      </c>
      <c r="L1888" s="40">
        <v>253.71249999999998</v>
      </c>
      <c r="M1888" s="40">
        <v>85.751785714285688</v>
      </c>
      <c r="N1888" s="40">
        <v>24.104166666666664</v>
      </c>
      <c r="O1888" s="40">
        <v>6.0375000000000014</v>
      </c>
      <c r="P1888" s="40">
        <v>1.142857142857143</v>
      </c>
      <c r="Q1888" s="40">
        <v>0.22440476190476186</v>
      </c>
      <c r="R1888" s="40">
        <v>1.9047619047619053E-2</v>
      </c>
      <c r="S1888" s="40">
        <v>0</v>
      </c>
      <c r="T1888" s="40">
        <v>0</v>
      </c>
      <c r="U1888" s="40">
        <v>0</v>
      </c>
      <c r="V1888" s="40">
        <v>0</v>
      </c>
      <c r="W1888" s="40">
        <v>0</v>
      </c>
      <c r="X1888" s="40">
        <v>0</v>
      </c>
      <c r="Y1888" s="40">
        <v>0</v>
      </c>
      <c r="Z1888" s="40">
        <v>0</v>
      </c>
      <c r="AA1888" s="40">
        <v>0</v>
      </c>
      <c r="AB1888" s="40">
        <v>0</v>
      </c>
      <c r="AC1888" s="40">
        <v>0</v>
      </c>
      <c r="AD1888" s="40">
        <v>0</v>
      </c>
    </row>
    <row r="1889" spans="1:30" x14ac:dyDescent="0.25">
      <c r="A1889" s="35">
        <v>1.5</v>
      </c>
      <c r="B1889" s="36" t="s">
        <v>6</v>
      </c>
      <c r="C1889" s="38" t="s">
        <v>3</v>
      </c>
      <c r="D1889" s="36" t="s">
        <v>32</v>
      </c>
      <c r="E1889" s="38" t="s">
        <v>58</v>
      </c>
      <c r="F1889" s="38" t="s">
        <v>53</v>
      </c>
      <c r="G1889" s="40">
        <v>168.39</v>
      </c>
      <c r="H1889" s="40">
        <v>889.62</v>
      </c>
      <c r="I1889" s="40">
        <v>2691.3999999999996</v>
      </c>
      <c r="J1889" s="40">
        <v>3178.29</v>
      </c>
      <c r="K1889" s="40">
        <v>1895.3100000000004</v>
      </c>
      <c r="L1889" s="40">
        <v>667.17000000000007</v>
      </c>
      <c r="M1889" s="40">
        <v>216.17000000000007</v>
      </c>
      <c r="N1889" s="40">
        <v>59.639999999999418</v>
      </c>
      <c r="O1889" s="40">
        <v>14.020000000000437</v>
      </c>
      <c r="P1889" s="40">
        <v>3.1599999999998545</v>
      </c>
      <c r="Q1889" s="40">
        <v>0.43000000000029104</v>
      </c>
      <c r="R1889" s="40">
        <v>0.1000000000003638</v>
      </c>
      <c r="S1889" s="40">
        <v>0</v>
      </c>
      <c r="T1889" s="40">
        <v>0</v>
      </c>
      <c r="U1889" s="40">
        <v>0</v>
      </c>
      <c r="V1889" s="40">
        <v>0</v>
      </c>
      <c r="W1889" s="40">
        <v>0</v>
      </c>
      <c r="X1889" s="40">
        <v>0</v>
      </c>
      <c r="Y1889" s="40">
        <v>0</v>
      </c>
      <c r="Z1889" s="40">
        <v>0</v>
      </c>
      <c r="AA1889" s="40">
        <v>0</v>
      </c>
      <c r="AB1889" s="40">
        <v>0</v>
      </c>
      <c r="AC1889" s="40">
        <v>0</v>
      </c>
      <c r="AD1889" s="40">
        <v>0</v>
      </c>
    </row>
    <row r="1890" spans="1:30" x14ac:dyDescent="0.25">
      <c r="A1890" s="35">
        <v>1.5</v>
      </c>
      <c r="B1890" s="36" t="s">
        <v>6</v>
      </c>
      <c r="C1890" s="38" t="s">
        <v>3</v>
      </c>
      <c r="D1890" s="36" t="s">
        <v>32</v>
      </c>
      <c r="E1890" s="38" t="s">
        <v>57</v>
      </c>
      <c r="F1890" s="38" t="s">
        <v>56</v>
      </c>
      <c r="G1890" s="40">
        <v>48071.35</v>
      </c>
      <c r="H1890" s="40">
        <v>211704.14999999997</v>
      </c>
      <c r="I1890" s="40">
        <v>563528.13</v>
      </c>
      <c r="J1890" s="40">
        <v>568932.77999999991</v>
      </c>
      <c r="K1890" s="40">
        <v>316115.09999999998</v>
      </c>
      <c r="L1890" s="40">
        <v>109503.55</v>
      </c>
      <c r="M1890" s="40">
        <v>31248.1</v>
      </c>
      <c r="N1890" s="40">
        <v>6719.1499999999987</v>
      </c>
      <c r="O1890" s="40">
        <v>1104.1199999999999</v>
      </c>
      <c r="P1890" s="40">
        <v>146.23000000000008</v>
      </c>
      <c r="Q1890" s="40">
        <v>13.000000000000004</v>
      </c>
      <c r="R1890" s="40">
        <v>1.7300000000000006</v>
      </c>
      <c r="S1890" s="40">
        <v>0.17</v>
      </c>
      <c r="T1890" s="40">
        <v>0</v>
      </c>
      <c r="U1890" s="40">
        <v>0</v>
      </c>
      <c r="V1890" s="40">
        <v>0</v>
      </c>
      <c r="W1890" s="40">
        <v>0</v>
      </c>
      <c r="X1890" s="40">
        <v>0</v>
      </c>
      <c r="Y1890" s="40">
        <v>0</v>
      </c>
      <c r="Z1890" s="40">
        <v>0</v>
      </c>
      <c r="AA1890" s="40">
        <v>0</v>
      </c>
      <c r="AB1890" s="40">
        <v>0</v>
      </c>
      <c r="AC1890" s="40">
        <v>0</v>
      </c>
      <c r="AD1890" s="40">
        <v>0</v>
      </c>
    </row>
    <row r="1891" spans="1:30" x14ac:dyDescent="0.25">
      <c r="A1891" s="35">
        <v>1.5</v>
      </c>
      <c r="B1891" s="36" t="s">
        <v>6</v>
      </c>
      <c r="C1891" s="38" t="s">
        <v>3</v>
      </c>
      <c r="D1891" s="36" t="s">
        <v>32</v>
      </c>
      <c r="E1891" s="38" t="s">
        <v>57</v>
      </c>
      <c r="F1891" s="38" t="s">
        <v>55</v>
      </c>
      <c r="G1891" s="40">
        <v>547.91714285714284</v>
      </c>
      <c r="H1891" s="40">
        <v>3210.5099999999998</v>
      </c>
      <c r="I1891" s="40">
        <v>10520.267142857145</v>
      </c>
      <c r="J1891" s="40">
        <v>13697.704285714282</v>
      </c>
      <c r="K1891" s="40">
        <v>9281.4642857142844</v>
      </c>
      <c r="L1891" s="40">
        <v>3909.8128571428579</v>
      </c>
      <c r="M1891" s="40">
        <v>1335.9042857142856</v>
      </c>
      <c r="N1891" s="40">
        <v>341.31428571428569</v>
      </c>
      <c r="O1891" s="40">
        <v>70.267142857142872</v>
      </c>
      <c r="P1891" s="40">
        <v>11.834285714285713</v>
      </c>
      <c r="Q1891" s="40">
        <v>1.357142857142857</v>
      </c>
      <c r="R1891" s="40">
        <v>5.4285714285714284E-2</v>
      </c>
      <c r="S1891" s="40">
        <v>4.2857142857142859E-3</v>
      </c>
      <c r="T1891" s="40">
        <v>0</v>
      </c>
      <c r="U1891" s="40">
        <v>0</v>
      </c>
      <c r="V1891" s="40">
        <v>0</v>
      </c>
      <c r="W1891" s="40">
        <v>0</v>
      </c>
      <c r="X1891" s="40">
        <v>0</v>
      </c>
      <c r="Y1891" s="40">
        <v>0</v>
      </c>
      <c r="Z1891" s="40">
        <v>0</v>
      </c>
      <c r="AA1891" s="40">
        <v>0</v>
      </c>
      <c r="AB1891" s="40">
        <v>0</v>
      </c>
      <c r="AC1891" s="40">
        <v>0</v>
      </c>
      <c r="AD1891" s="40">
        <v>0</v>
      </c>
    </row>
    <row r="1892" spans="1:30" x14ac:dyDescent="0.25">
      <c r="A1892" s="35">
        <v>1.5</v>
      </c>
      <c r="B1892" s="36" t="s">
        <v>6</v>
      </c>
      <c r="C1892" s="38" t="s">
        <v>3</v>
      </c>
      <c r="D1892" s="36" t="s">
        <v>32</v>
      </c>
      <c r="E1892" s="38" t="s">
        <v>57</v>
      </c>
      <c r="F1892" s="38" t="s">
        <v>54</v>
      </c>
      <c r="G1892" s="40">
        <v>19.629761904761907</v>
      </c>
      <c r="H1892" s="40">
        <v>144.09523809523805</v>
      </c>
      <c r="I1892" s="40">
        <v>534.82976190476188</v>
      </c>
      <c r="J1892" s="40">
        <v>828.78988095238083</v>
      </c>
      <c r="K1892" s="40">
        <v>627.47440476190457</v>
      </c>
      <c r="L1892" s="40">
        <v>288.80654761904759</v>
      </c>
      <c r="M1892" s="40">
        <v>107.46785714285714</v>
      </c>
      <c r="N1892" s="40">
        <v>29.811309523809516</v>
      </c>
      <c r="O1892" s="40">
        <v>6.2488095238095234</v>
      </c>
      <c r="P1892" s="40">
        <v>1.1488095238095237</v>
      </c>
      <c r="Q1892" s="40">
        <v>0.14523809523809522</v>
      </c>
      <c r="R1892" s="40">
        <v>8.3333333333333315E-3</v>
      </c>
      <c r="S1892" s="40">
        <v>0</v>
      </c>
      <c r="T1892" s="40">
        <v>0</v>
      </c>
      <c r="U1892" s="40">
        <v>0</v>
      </c>
      <c r="V1892" s="40">
        <v>0</v>
      </c>
      <c r="W1892" s="40">
        <v>0</v>
      </c>
      <c r="X1892" s="40">
        <v>0</v>
      </c>
      <c r="Y1892" s="40">
        <v>0</v>
      </c>
      <c r="Z1892" s="40">
        <v>0</v>
      </c>
      <c r="AA1892" s="40">
        <v>0</v>
      </c>
      <c r="AB1892" s="40">
        <v>0</v>
      </c>
      <c r="AC1892" s="40">
        <v>0</v>
      </c>
      <c r="AD1892" s="40">
        <v>0</v>
      </c>
    </row>
    <row r="1893" spans="1:30" x14ac:dyDescent="0.25">
      <c r="A1893" s="35">
        <v>1.5</v>
      </c>
      <c r="B1893" s="36" t="s">
        <v>6</v>
      </c>
      <c r="C1893" s="38" t="s">
        <v>3</v>
      </c>
      <c r="D1893" s="36" t="s">
        <v>32</v>
      </c>
      <c r="E1893" s="38" t="s">
        <v>57</v>
      </c>
      <c r="F1893" s="38" t="s">
        <v>53</v>
      </c>
      <c r="G1893" s="40">
        <v>170.17</v>
      </c>
      <c r="H1893" s="40">
        <v>850.87</v>
      </c>
      <c r="I1893" s="40">
        <v>2343.38</v>
      </c>
      <c r="J1893" s="40">
        <v>2569.4499999999998</v>
      </c>
      <c r="K1893" s="40">
        <v>1673.7799999999997</v>
      </c>
      <c r="L1893" s="40">
        <v>713.43000000000029</v>
      </c>
      <c r="M1893" s="40">
        <v>249.63999999999942</v>
      </c>
      <c r="N1893" s="40">
        <v>67.100000000000364</v>
      </c>
      <c r="O1893" s="40">
        <v>14.460000000000946</v>
      </c>
      <c r="P1893" s="40">
        <v>2.7899999999990541</v>
      </c>
      <c r="Q1893" s="40">
        <v>0.47999999999956344</v>
      </c>
      <c r="R1893" s="40">
        <v>2.0000000000436557E-2</v>
      </c>
      <c r="S1893" s="40">
        <v>0</v>
      </c>
      <c r="T1893" s="40">
        <v>0</v>
      </c>
      <c r="U1893" s="40">
        <v>0</v>
      </c>
      <c r="V1893" s="40">
        <v>0</v>
      </c>
      <c r="W1893" s="40">
        <v>0</v>
      </c>
      <c r="X1893" s="40">
        <v>0</v>
      </c>
      <c r="Y1893" s="40">
        <v>0</v>
      </c>
      <c r="Z1893" s="40">
        <v>0</v>
      </c>
      <c r="AA1893" s="40">
        <v>0</v>
      </c>
      <c r="AB1893" s="40">
        <v>0</v>
      </c>
      <c r="AC1893" s="40">
        <v>0</v>
      </c>
      <c r="AD1893" s="40">
        <v>0</v>
      </c>
    </row>
    <row r="1894" spans="1:30" x14ac:dyDescent="0.25">
      <c r="A1894" s="35">
        <v>1.5</v>
      </c>
      <c r="B1894" s="36" t="s">
        <v>6</v>
      </c>
      <c r="C1894" s="38" t="s">
        <v>3</v>
      </c>
      <c r="D1894" s="36" t="s">
        <v>32</v>
      </c>
      <c r="E1894" s="38" t="s">
        <v>34</v>
      </c>
      <c r="F1894" s="38" t="s">
        <v>56</v>
      </c>
      <c r="G1894" s="40">
        <v>48069.810000000005</v>
      </c>
      <c r="H1894" s="40">
        <v>205257.2</v>
      </c>
      <c r="I1894" s="40">
        <v>509139.54000000004</v>
      </c>
      <c r="J1894" s="40">
        <v>476952.91000000009</v>
      </c>
      <c r="K1894" s="40">
        <v>251878.43999999992</v>
      </c>
      <c r="L1894" s="40">
        <v>87256.12</v>
      </c>
      <c r="M1894" s="40">
        <v>25357.350000000006</v>
      </c>
      <c r="N1894" s="40">
        <v>5445.0000000000018</v>
      </c>
      <c r="O1894" s="40">
        <v>894.37999999999977</v>
      </c>
      <c r="P1894" s="40">
        <v>121.63000000000001</v>
      </c>
      <c r="Q1894" s="40">
        <v>11.250000000000004</v>
      </c>
      <c r="R1894" s="40">
        <v>0.94000000000000039</v>
      </c>
      <c r="S1894" s="40">
        <v>0.14000000000000001</v>
      </c>
      <c r="T1894" s="40">
        <v>0</v>
      </c>
      <c r="U1894" s="40">
        <v>0</v>
      </c>
      <c r="V1894" s="40">
        <v>0</v>
      </c>
      <c r="W1894" s="40">
        <v>0</v>
      </c>
      <c r="X1894" s="40">
        <v>0</v>
      </c>
      <c r="Y1894" s="40">
        <v>0</v>
      </c>
      <c r="Z1894" s="40">
        <v>0</v>
      </c>
      <c r="AA1894" s="40">
        <v>0</v>
      </c>
      <c r="AB1894" s="40">
        <v>0</v>
      </c>
      <c r="AC1894" s="40">
        <v>0</v>
      </c>
      <c r="AD1894" s="40">
        <v>0</v>
      </c>
    </row>
    <row r="1895" spans="1:30" x14ac:dyDescent="0.25">
      <c r="A1895" s="35">
        <v>1.5</v>
      </c>
      <c r="B1895" s="36" t="s">
        <v>6</v>
      </c>
      <c r="C1895" s="38" t="s">
        <v>3</v>
      </c>
      <c r="D1895" s="36" t="s">
        <v>32</v>
      </c>
      <c r="E1895" s="38" t="s">
        <v>34</v>
      </c>
      <c r="F1895" s="38" t="s">
        <v>55</v>
      </c>
      <c r="G1895" s="40">
        <v>547.84142857142865</v>
      </c>
      <c r="H1895" s="40">
        <v>3355.3457142857142</v>
      </c>
      <c r="I1895" s="40">
        <v>11681.842857142861</v>
      </c>
      <c r="J1895" s="40">
        <v>16198.314285714283</v>
      </c>
      <c r="K1895" s="40">
        <v>11329.868571428569</v>
      </c>
      <c r="L1895" s="40">
        <v>4766.7357142857136</v>
      </c>
      <c r="M1895" s="40">
        <v>1646.0842857142857</v>
      </c>
      <c r="N1895" s="40">
        <v>433.10714285714272</v>
      </c>
      <c r="O1895" s="40">
        <v>85.282857142857111</v>
      </c>
      <c r="P1895" s="40">
        <v>14.707142857142861</v>
      </c>
      <c r="Q1895" s="40">
        <v>1.3714285714285712</v>
      </c>
      <c r="R1895" s="40">
        <v>0.12428571428571433</v>
      </c>
      <c r="S1895" s="40">
        <v>0</v>
      </c>
      <c r="T1895" s="40">
        <v>0</v>
      </c>
      <c r="U1895" s="40">
        <v>0</v>
      </c>
      <c r="V1895" s="40">
        <v>0</v>
      </c>
      <c r="W1895" s="40">
        <v>0</v>
      </c>
      <c r="X1895" s="40">
        <v>0</v>
      </c>
      <c r="Y1895" s="40">
        <v>0</v>
      </c>
      <c r="Z1895" s="40">
        <v>0</v>
      </c>
      <c r="AA1895" s="40">
        <v>0</v>
      </c>
      <c r="AB1895" s="40">
        <v>0</v>
      </c>
      <c r="AC1895" s="40">
        <v>0</v>
      </c>
      <c r="AD1895" s="40">
        <v>0</v>
      </c>
    </row>
    <row r="1896" spans="1:30" x14ac:dyDescent="0.25">
      <c r="A1896" s="35">
        <v>1.5</v>
      </c>
      <c r="B1896" s="36" t="s">
        <v>6</v>
      </c>
      <c r="C1896" s="38" t="s">
        <v>3</v>
      </c>
      <c r="D1896" s="36" t="s">
        <v>32</v>
      </c>
      <c r="E1896" s="38" t="s">
        <v>34</v>
      </c>
      <c r="F1896" s="38" t="s">
        <v>54</v>
      </c>
      <c r="G1896" s="40">
        <v>20.667857142857144</v>
      </c>
      <c r="H1896" s="40">
        <v>147.75119047619049</v>
      </c>
      <c r="I1896" s="40">
        <v>578.68154761904759</v>
      </c>
      <c r="J1896" s="40">
        <v>947.98630952380938</v>
      </c>
      <c r="K1896" s="40">
        <v>764.5119047619047</v>
      </c>
      <c r="L1896" s="40">
        <v>353.12559523809523</v>
      </c>
      <c r="M1896" s="40">
        <v>131.07619047619045</v>
      </c>
      <c r="N1896" s="40">
        <v>37.045833333333334</v>
      </c>
      <c r="O1896" s="40">
        <v>7.9279761904761896</v>
      </c>
      <c r="P1896" s="40">
        <v>1.3464285714285711</v>
      </c>
      <c r="Q1896" s="40">
        <v>0.15119047619047621</v>
      </c>
      <c r="R1896" s="40">
        <v>7.7380952380952384E-3</v>
      </c>
      <c r="S1896" s="40">
        <v>0</v>
      </c>
      <c r="T1896" s="40">
        <v>0</v>
      </c>
      <c r="U1896" s="40">
        <v>0</v>
      </c>
      <c r="V1896" s="40">
        <v>0</v>
      </c>
      <c r="W1896" s="40">
        <v>0</v>
      </c>
      <c r="X1896" s="40">
        <v>0</v>
      </c>
      <c r="Y1896" s="40">
        <v>0</v>
      </c>
      <c r="Z1896" s="40">
        <v>0</v>
      </c>
      <c r="AA1896" s="40">
        <v>0</v>
      </c>
      <c r="AB1896" s="40">
        <v>0</v>
      </c>
      <c r="AC1896" s="40">
        <v>0</v>
      </c>
      <c r="AD1896" s="40">
        <v>0</v>
      </c>
    </row>
    <row r="1897" spans="1:30" x14ac:dyDescent="0.25">
      <c r="A1897" s="35">
        <v>1.5</v>
      </c>
      <c r="B1897" s="36" t="s">
        <v>6</v>
      </c>
      <c r="C1897" s="38" t="s">
        <v>3</v>
      </c>
      <c r="D1897" s="36" t="s">
        <v>32</v>
      </c>
      <c r="E1897" s="38" t="s">
        <v>34</v>
      </c>
      <c r="F1897" s="38" t="s">
        <v>53</v>
      </c>
      <c r="G1897" s="40">
        <v>174.22</v>
      </c>
      <c r="H1897" s="40">
        <v>953.14999999999986</v>
      </c>
      <c r="I1897" s="40">
        <v>3074.7200000000003</v>
      </c>
      <c r="J1897" s="40">
        <v>3947.45</v>
      </c>
      <c r="K1897" s="40">
        <v>2691.62</v>
      </c>
      <c r="L1897" s="40">
        <v>1144.08</v>
      </c>
      <c r="M1897" s="40">
        <v>406.36000000000058</v>
      </c>
      <c r="N1897" s="40">
        <v>108.78999999999905</v>
      </c>
      <c r="O1897" s="40">
        <v>21.960000000000946</v>
      </c>
      <c r="P1897" s="40">
        <v>4.1499999999996362</v>
      </c>
      <c r="Q1897" s="40">
        <v>0.3999999999996362</v>
      </c>
      <c r="R1897" s="40">
        <v>5.0000000001091394E-2</v>
      </c>
      <c r="S1897" s="40">
        <v>0</v>
      </c>
      <c r="T1897" s="40">
        <v>0</v>
      </c>
      <c r="U1897" s="40">
        <v>0</v>
      </c>
      <c r="V1897" s="40">
        <v>0</v>
      </c>
      <c r="W1897" s="40">
        <v>0</v>
      </c>
      <c r="X1897" s="40">
        <v>0</v>
      </c>
      <c r="Y1897" s="40">
        <v>0</v>
      </c>
      <c r="Z1897" s="40">
        <v>0</v>
      </c>
      <c r="AA1897" s="40">
        <v>0</v>
      </c>
      <c r="AB1897" s="40">
        <v>0</v>
      </c>
      <c r="AC1897" s="40">
        <v>0</v>
      </c>
      <c r="AD1897" s="40">
        <v>0</v>
      </c>
    </row>
    <row r="1898" spans="1:30" x14ac:dyDescent="0.25">
      <c r="A1898" s="35">
        <v>1.5</v>
      </c>
      <c r="B1898" s="36" t="s">
        <v>6</v>
      </c>
      <c r="C1898" s="38" t="s">
        <v>3</v>
      </c>
      <c r="D1898" s="36" t="s">
        <v>32</v>
      </c>
      <c r="E1898" s="38" t="s">
        <v>35</v>
      </c>
      <c r="F1898" s="38" t="s">
        <v>56</v>
      </c>
      <c r="G1898" s="40">
        <v>48347.32</v>
      </c>
      <c r="H1898" s="40">
        <v>208296.45</v>
      </c>
      <c r="I1898" s="40">
        <v>525549.37000000011</v>
      </c>
      <c r="J1898" s="40">
        <v>500873.30000000005</v>
      </c>
      <c r="K1898" s="40">
        <v>269662.62</v>
      </c>
      <c r="L1898" s="40">
        <v>96430.66</v>
      </c>
      <c r="M1898" s="40">
        <v>29920.550000000003</v>
      </c>
      <c r="N1898" s="40">
        <v>7299.079999999999</v>
      </c>
      <c r="O1898" s="40">
        <v>1468.5099999999998</v>
      </c>
      <c r="P1898" s="40">
        <v>264.80999999999995</v>
      </c>
      <c r="Q1898" s="40">
        <v>35.29</v>
      </c>
      <c r="R1898" s="40">
        <v>4.42</v>
      </c>
      <c r="S1898" s="40">
        <v>0.4800000000000002</v>
      </c>
      <c r="T1898" s="40">
        <v>0.14000000000000001</v>
      </c>
      <c r="U1898" s="40">
        <v>0</v>
      </c>
      <c r="V1898" s="40">
        <v>0</v>
      </c>
      <c r="W1898" s="40">
        <v>0</v>
      </c>
      <c r="X1898" s="40">
        <v>0</v>
      </c>
      <c r="Y1898" s="40">
        <v>0</v>
      </c>
      <c r="Z1898" s="40">
        <v>0</v>
      </c>
      <c r="AA1898" s="40">
        <v>0</v>
      </c>
      <c r="AB1898" s="40">
        <v>0</v>
      </c>
      <c r="AC1898" s="40">
        <v>0</v>
      </c>
      <c r="AD1898" s="40">
        <v>0</v>
      </c>
    </row>
    <row r="1899" spans="1:30" x14ac:dyDescent="0.25">
      <c r="A1899" s="35">
        <v>1.5</v>
      </c>
      <c r="B1899" s="36" t="s">
        <v>6</v>
      </c>
      <c r="C1899" s="38" t="s">
        <v>3</v>
      </c>
      <c r="D1899" s="36" t="s">
        <v>32</v>
      </c>
      <c r="E1899" s="38" t="s">
        <v>35</v>
      </c>
      <c r="F1899" s="38" t="s">
        <v>55</v>
      </c>
      <c r="G1899" s="40">
        <v>552.89285714285711</v>
      </c>
      <c r="H1899" s="40">
        <v>3332.1842857142865</v>
      </c>
      <c r="I1899" s="40">
        <v>11357.235714285713</v>
      </c>
      <c r="J1899" s="40">
        <v>15325.514285714287</v>
      </c>
      <c r="K1899" s="40">
        <v>10371.954285714286</v>
      </c>
      <c r="L1899" s="40">
        <v>4150.5128571428568</v>
      </c>
      <c r="M1899" s="40">
        <v>1366.4571428571433</v>
      </c>
      <c r="N1899" s="40">
        <v>351.29428571428565</v>
      </c>
      <c r="O1899" s="40">
        <v>73.014285714285705</v>
      </c>
      <c r="P1899" s="40">
        <v>12.94857142857143</v>
      </c>
      <c r="Q1899" s="40">
        <v>1.9399999999999997</v>
      </c>
      <c r="R1899" s="40">
        <v>0.17714285714285724</v>
      </c>
      <c r="S1899" s="40">
        <v>1.1428571428571429E-2</v>
      </c>
      <c r="T1899" s="40">
        <v>0</v>
      </c>
      <c r="U1899" s="40">
        <v>8.5714285714285719E-3</v>
      </c>
      <c r="V1899" s="40">
        <v>0</v>
      </c>
      <c r="W1899" s="40">
        <v>0</v>
      </c>
      <c r="X1899" s="40">
        <v>0</v>
      </c>
      <c r="Y1899" s="40">
        <v>0</v>
      </c>
      <c r="Z1899" s="40">
        <v>0</v>
      </c>
      <c r="AA1899" s="40">
        <v>0</v>
      </c>
      <c r="AB1899" s="40">
        <v>0</v>
      </c>
      <c r="AC1899" s="40">
        <v>0</v>
      </c>
      <c r="AD1899" s="40">
        <v>0</v>
      </c>
    </row>
    <row r="1900" spans="1:30" x14ac:dyDescent="0.25">
      <c r="A1900" s="35">
        <v>1.5</v>
      </c>
      <c r="B1900" s="36" t="s">
        <v>6</v>
      </c>
      <c r="C1900" s="38" t="s">
        <v>3</v>
      </c>
      <c r="D1900" s="36" t="s">
        <v>32</v>
      </c>
      <c r="E1900" s="38" t="s">
        <v>35</v>
      </c>
      <c r="F1900" s="38" t="s">
        <v>54</v>
      </c>
      <c r="G1900" s="40">
        <v>20</v>
      </c>
      <c r="H1900" s="40">
        <v>146.46250000000001</v>
      </c>
      <c r="I1900" s="40">
        <v>561.51428571428562</v>
      </c>
      <c r="J1900" s="40">
        <v>900.07559523809539</v>
      </c>
      <c r="K1900" s="40">
        <v>702.26904761904746</v>
      </c>
      <c r="L1900" s="40">
        <v>310.87202380952385</v>
      </c>
      <c r="M1900" s="40">
        <v>110.75357142857143</v>
      </c>
      <c r="N1900" s="40">
        <v>29.346428571428575</v>
      </c>
      <c r="O1900" s="40">
        <v>6.14047619047619</v>
      </c>
      <c r="P1900" s="40">
        <v>1.125</v>
      </c>
      <c r="Q1900" s="40">
        <v>0.21249999999999994</v>
      </c>
      <c r="R1900" s="40">
        <v>4.7619047619047623E-2</v>
      </c>
      <c r="S1900" s="40">
        <v>0</v>
      </c>
      <c r="T1900" s="40">
        <v>0</v>
      </c>
      <c r="U1900" s="40">
        <v>0</v>
      </c>
      <c r="V1900" s="40">
        <v>0</v>
      </c>
      <c r="W1900" s="40">
        <v>0</v>
      </c>
      <c r="X1900" s="40">
        <v>0</v>
      </c>
      <c r="Y1900" s="40">
        <v>0</v>
      </c>
      <c r="Z1900" s="40">
        <v>0</v>
      </c>
      <c r="AA1900" s="40">
        <v>0</v>
      </c>
      <c r="AB1900" s="40">
        <v>0</v>
      </c>
      <c r="AC1900" s="40">
        <v>0</v>
      </c>
      <c r="AD1900" s="40">
        <v>0</v>
      </c>
    </row>
    <row r="1901" spans="1:30" x14ac:dyDescent="0.25">
      <c r="A1901" s="35">
        <v>1.5</v>
      </c>
      <c r="B1901" s="36" t="s">
        <v>6</v>
      </c>
      <c r="C1901" s="38" t="s">
        <v>3</v>
      </c>
      <c r="D1901" s="36" t="s">
        <v>32</v>
      </c>
      <c r="E1901" s="38" t="s">
        <v>35</v>
      </c>
      <c r="F1901" s="38" t="s">
        <v>53</v>
      </c>
      <c r="G1901" s="40">
        <v>175.01</v>
      </c>
      <c r="H1901" s="40">
        <v>941.40000000000009</v>
      </c>
      <c r="I1901" s="40">
        <v>2950.29</v>
      </c>
      <c r="J1901" s="40">
        <v>3683.58</v>
      </c>
      <c r="K1901" s="40">
        <v>2402.3599999999997</v>
      </c>
      <c r="L1901" s="40">
        <v>967.39000000000124</v>
      </c>
      <c r="M1901" s="40">
        <v>319.09000000000015</v>
      </c>
      <c r="N1901" s="40">
        <v>83.099999999998545</v>
      </c>
      <c r="O1901" s="40">
        <v>17.470000000001164</v>
      </c>
      <c r="P1901" s="40">
        <v>3.1499999999996362</v>
      </c>
      <c r="Q1901" s="40">
        <v>0.37999999999919964</v>
      </c>
      <c r="R1901" s="40">
        <v>3.0000000000654836E-2</v>
      </c>
      <c r="S1901" s="40">
        <v>1.0000000000218279E-2</v>
      </c>
      <c r="T1901" s="40">
        <v>0</v>
      </c>
      <c r="U1901" s="40">
        <v>0</v>
      </c>
      <c r="V1901" s="40">
        <v>0</v>
      </c>
      <c r="W1901" s="40">
        <v>0</v>
      </c>
      <c r="X1901" s="40">
        <v>0</v>
      </c>
      <c r="Y1901" s="40">
        <v>0</v>
      </c>
      <c r="Z1901" s="40">
        <v>0</v>
      </c>
      <c r="AA1901" s="40">
        <v>0</v>
      </c>
      <c r="AB1901" s="40">
        <v>0</v>
      </c>
      <c r="AC1901" s="40">
        <v>0</v>
      </c>
      <c r="AD1901" s="40">
        <v>0</v>
      </c>
    </row>
    <row r="1902" spans="1:30" x14ac:dyDescent="0.25">
      <c r="A1902" s="35">
        <v>1.5</v>
      </c>
      <c r="B1902" s="36" t="s">
        <v>6</v>
      </c>
      <c r="C1902" s="38" t="s">
        <v>3</v>
      </c>
      <c r="D1902" s="36" t="s">
        <v>36</v>
      </c>
      <c r="E1902" s="38" t="s">
        <v>37</v>
      </c>
      <c r="F1902" s="38" t="s">
        <v>56</v>
      </c>
      <c r="G1902" s="40">
        <v>48039.94</v>
      </c>
      <c r="H1902" s="40">
        <v>210950.99999999997</v>
      </c>
      <c r="I1902" s="40">
        <v>554971.76</v>
      </c>
      <c r="J1902" s="40">
        <v>549608.6399999999</v>
      </c>
      <c r="K1902" s="40">
        <v>307679.59000000008</v>
      </c>
      <c r="L1902" s="40">
        <v>119103.22</v>
      </c>
      <c r="M1902" s="40">
        <v>41916.319999999992</v>
      </c>
      <c r="N1902" s="40">
        <v>12166.96</v>
      </c>
      <c r="O1902" s="40">
        <v>2882.06</v>
      </c>
      <c r="P1902" s="40">
        <v>559.71</v>
      </c>
      <c r="Q1902" s="40">
        <v>69.44</v>
      </c>
      <c r="R1902" s="40">
        <v>7.5399999999999991</v>
      </c>
      <c r="S1902" s="40">
        <v>0.45000000000000007</v>
      </c>
      <c r="T1902" s="40">
        <v>0.15</v>
      </c>
      <c r="U1902" s="40">
        <v>0.03</v>
      </c>
      <c r="V1902" s="40">
        <v>0</v>
      </c>
      <c r="W1902" s="40">
        <v>0</v>
      </c>
      <c r="X1902" s="40">
        <v>0</v>
      </c>
      <c r="Y1902" s="40">
        <v>0</v>
      </c>
      <c r="Z1902" s="40">
        <v>0</v>
      </c>
      <c r="AA1902" s="40">
        <v>0</v>
      </c>
      <c r="AB1902" s="40">
        <v>0</v>
      </c>
      <c r="AC1902" s="40">
        <v>0</v>
      </c>
      <c r="AD1902" s="40">
        <v>0</v>
      </c>
    </row>
    <row r="1903" spans="1:30" x14ac:dyDescent="0.25">
      <c r="A1903" s="35">
        <v>1.5</v>
      </c>
      <c r="B1903" s="36" t="s">
        <v>6</v>
      </c>
      <c r="C1903" s="38" t="s">
        <v>3</v>
      </c>
      <c r="D1903" s="36" t="s">
        <v>36</v>
      </c>
      <c r="E1903" s="38" t="s">
        <v>37</v>
      </c>
      <c r="F1903" s="38" t="s">
        <v>55</v>
      </c>
      <c r="G1903" s="40">
        <v>545.42142857142858</v>
      </c>
      <c r="H1903" s="40">
        <v>3181.4900000000002</v>
      </c>
      <c r="I1903" s="40">
        <v>10415.878571428573</v>
      </c>
      <c r="J1903" s="40">
        <v>13660.654285714289</v>
      </c>
      <c r="K1903" s="40">
        <v>8969.8914285714291</v>
      </c>
      <c r="L1903" s="40">
        <v>3621.8671428571424</v>
      </c>
      <c r="M1903" s="40">
        <v>1241.5971428571429</v>
      </c>
      <c r="N1903" s="40">
        <v>336.69428571428574</v>
      </c>
      <c r="O1903" s="40">
        <v>81.05</v>
      </c>
      <c r="P1903" s="40">
        <v>18.154285714285713</v>
      </c>
      <c r="Q1903" s="40">
        <v>2.6171428571428565</v>
      </c>
      <c r="R1903" s="40">
        <v>0.38428571428571434</v>
      </c>
      <c r="S1903" s="40">
        <v>4.5714285714285714E-2</v>
      </c>
      <c r="T1903" s="40">
        <v>0.01</v>
      </c>
      <c r="U1903" s="40">
        <v>0</v>
      </c>
      <c r="V1903" s="40">
        <v>0</v>
      </c>
      <c r="W1903" s="40">
        <v>0</v>
      </c>
      <c r="X1903" s="40">
        <v>0</v>
      </c>
      <c r="Y1903" s="40">
        <v>0</v>
      </c>
      <c r="Z1903" s="40">
        <v>0</v>
      </c>
      <c r="AA1903" s="40">
        <v>0</v>
      </c>
      <c r="AB1903" s="40">
        <v>0</v>
      </c>
      <c r="AC1903" s="40">
        <v>0</v>
      </c>
      <c r="AD1903" s="40">
        <v>0</v>
      </c>
    </row>
    <row r="1904" spans="1:30" x14ac:dyDescent="0.25">
      <c r="A1904" s="35">
        <v>1.5</v>
      </c>
      <c r="B1904" s="36" t="s">
        <v>6</v>
      </c>
      <c r="C1904" s="38" t="s">
        <v>3</v>
      </c>
      <c r="D1904" s="36" t="s">
        <v>36</v>
      </c>
      <c r="E1904" s="38" t="s">
        <v>37</v>
      </c>
      <c r="F1904" s="38" t="s">
        <v>54</v>
      </c>
      <c r="G1904" s="40">
        <v>19.987499999999994</v>
      </c>
      <c r="H1904" s="40">
        <v>142.57023809523807</v>
      </c>
      <c r="I1904" s="40">
        <v>519.40059523809521</v>
      </c>
      <c r="J1904" s="40">
        <v>794.61845238095236</v>
      </c>
      <c r="K1904" s="40">
        <v>604.01309523809516</v>
      </c>
      <c r="L1904" s="40">
        <v>264.22261904761905</v>
      </c>
      <c r="M1904" s="40">
        <v>95.438690476190459</v>
      </c>
      <c r="N1904" s="40">
        <v>26.07380952380953</v>
      </c>
      <c r="O1904" s="40">
        <v>6.4809523809523819</v>
      </c>
      <c r="P1904" s="40">
        <v>1.6107142857142853</v>
      </c>
      <c r="Q1904" s="40">
        <v>0.29166666666666663</v>
      </c>
      <c r="R1904" s="40">
        <v>2.5595238095238105E-2</v>
      </c>
      <c r="S1904" s="40">
        <v>2.3809523809523807E-3</v>
      </c>
      <c r="T1904" s="40">
        <v>0</v>
      </c>
      <c r="U1904" s="40">
        <v>0</v>
      </c>
      <c r="V1904" s="40">
        <v>0</v>
      </c>
      <c r="W1904" s="40">
        <v>0</v>
      </c>
      <c r="X1904" s="40">
        <v>0</v>
      </c>
      <c r="Y1904" s="40">
        <v>0</v>
      </c>
      <c r="Z1904" s="40">
        <v>0</v>
      </c>
      <c r="AA1904" s="40">
        <v>0</v>
      </c>
      <c r="AB1904" s="40">
        <v>0</v>
      </c>
      <c r="AC1904" s="40">
        <v>0</v>
      </c>
      <c r="AD1904" s="40">
        <v>0</v>
      </c>
    </row>
    <row r="1905" spans="1:30" x14ac:dyDescent="0.25">
      <c r="A1905" s="35">
        <v>1.5</v>
      </c>
      <c r="B1905" s="36" t="s">
        <v>6</v>
      </c>
      <c r="C1905" s="38" t="s">
        <v>3</v>
      </c>
      <c r="D1905" s="36" t="s">
        <v>36</v>
      </c>
      <c r="E1905" s="38" t="s">
        <v>37</v>
      </c>
      <c r="F1905" s="38" t="s">
        <v>53</v>
      </c>
      <c r="G1905" s="40">
        <v>170.05</v>
      </c>
      <c r="H1905" s="40">
        <v>839.6099999999999</v>
      </c>
      <c r="I1905" s="40">
        <v>2398.7000000000003</v>
      </c>
      <c r="J1905" s="40">
        <v>2900.64</v>
      </c>
      <c r="K1905" s="40">
        <v>1835.8199999999997</v>
      </c>
      <c r="L1905" s="40">
        <v>719.94000000000051</v>
      </c>
      <c r="M1905" s="40">
        <v>237.78000000000065</v>
      </c>
      <c r="N1905" s="40">
        <v>65.3799999999992</v>
      </c>
      <c r="O1905" s="40">
        <v>16.760000000000218</v>
      </c>
      <c r="P1905" s="40">
        <v>4.0499999999992724</v>
      </c>
      <c r="Q1905" s="40">
        <v>0.6499999999996362</v>
      </c>
      <c r="R1905" s="40">
        <v>0.18000000000029104</v>
      </c>
      <c r="S1905" s="40">
        <v>2.0000000000436557E-2</v>
      </c>
      <c r="T1905" s="40">
        <v>0</v>
      </c>
      <c r="U1905" s="40">
        <v>0</v>
      </c>
      <c r="V1905" s="40">
        <v>0</v>
      </c>
      <c r="W1905" s="40">
        <v>0</v>
      </c>
      <c r="X1905" s="40">
        <v>0</v>
      </c>
      <c r="Y1905" s="40">
        <v>0</v>
      </c>
      <c r="Z1905" s="40">
        <v>0</v>
      </c>
      <c r="AA1905" s="40">
        <v>0</v>
      </c>
      <c r="AB1905" s="40">
        <v>0</v>
      </c>
      <c r="AC1905" s="40">
        <v>0</v>
      </c>
      <c r="AD1905" s="40">
        <v>0</v>
      </c>
    </row>
    <row r="1906" spans="1:30" x14ac:dyDescent="0.25">
      <c r="A1906" s="35">
        <v>1.5</v>
      </c>
      <c r="B1906" s="36" t="s">
        <v>6</v>
      </c>
      <c r="C1906" s="38" t="s">
        <v>3</v>
      </c>
      <c r="D1906" s="36" t="s">
        <v>36</v>
      </c>
      <c r="E1906" s="38" t="s">
        <v>38</v>
      </c>
      <c r="F1906" s="38" t="s">
        <v>56</v>
      </c>
      <c r="G1906" s="40">
        <v>48229.219999999994</v>
      </c>
      <c r="H1906" s="40">
        <v>210268.25</v>
      </c>
      <c r="I1906" s="40">
        <v>545459.16</v>
      </c>
      <c r="J1906" s="40">
        <v>539767.82000000018</v>
      </c>
      <c r="K1906" s="40">
        <v>303815.37999999995</v>
      </c>
      <c r="L1906" s="40">
        <v>118475.74999999999</v>
      </c>
      <c r="M1906" s="40">
        <v>42157.930000000015</v>
      </c>
      <c r="N1906" s="40">
        <v>12366.669999999996</v>
      </c>
      <c r="O1906" s="40">
        <v>2961.2699999999995</v>
      </c>
      <c r="P1906" s="40">
        <v>590.81999999999982</v>
      </c>
      <c r="Q1906" s="40">
        <v>81.360000000000014</v>
      </c>
      <c r="R1906" s="40">
        <v>9.4299999999999979</v>
      </c>
      <c r="S1906" s="40">
        <v>0.83999999999999986</v>
      </c>
      <c r="T1906" s="40">
        <v>0.01</v>
      </c>
      <c r="U1906" s="40">
        <v>0</v>
      </c>
      <c r="V1906" s="40">
        <v>0</v>
      </c>
      <c r="W1906" s="40">
        <v>0</v>
      </c>
      <c r="X1906" s="40">
        <v>0</v>
      </c>
      <c r="Y1906" s="40">
        <v>0</v>
      </c>
      <c r="Z1906" s="40">
        <v>0</v>
      </c>
      <c r="AA1906" s="40">
        <v>0</v>
      </c>
      <c r="AB1906" s="40">
        <v>0</v>
      </c>
      <c r="AC1906" s="40">
        <v>0</v>
      </c>
      <c r="AD1906" s="40">
        <v>0</v>
      </c>
    </row>
    <row r="1907" spans="1:30" x14ac:dyDescent="0.25">
      <c r="A1907" s="35">
        <v>1.5</v>
      </c>
      <c r="B1907" s="36" t="s">
        <v>6</v>
      </c>
      <c r="C1907" s="38" t="s">
        <v>3</v>
      </c>
      <c r="D1907" s="36" t="s">
        <v>36</v>
      </c>
      <c r="E1907" s="38" t="s">
        <v>38</v>
      </c>
      <c r="F1907" s="38" t="s">
        <v>55</v>
      </c>
      <c r="G1907" s="40">
        <v>545.85428571428565</v>
      </c>
      <c r="H1907" s="40">
        <v>3241.5142857142851</v>
      </c>
      <c r="I1907" s="40">
        <v>10612.158571428572</v>
      </c>
      <c r="J1907" s="40">
        <v>13829.919999999998</v>
      </c>
      <c r="K1907" s="40">
        <v>9134.4</v>
      </c>
      <c r="L1907" s="40">
        <v>3733.3571428571422</v>
      </c>
      <c r="M1907" s="40">
        <v>1290.8642857142856</v>
      </c>
      <c r="N1907" s="40">
        <v>351.9628571428571</v>
      </c>
      <c r="O1907" s="40">
        <v>83.715714285714284</v>
      </c>
      <c r="P1907" s="40">
        <v>18.215714285714281</v>
      </c>
      <c r="Q1907" s="40">
        <v>2.9228571428571435</v>
      </c>
      <c r="R1907" s="40">
        <v>0.44142857142857145</v>
      </c>
      <c r="S1907" s="40">
        <v>0.02</v>
      </c>
      <c r="T1907" s="40">
        <v>1.2857142857142857E-2</v>
      </c>
      <c r="U1907" s="40">
        <v>0</v>
      </c>
      <c r="V1907" s="40">
        <v>0</v>
      </c>
      <c r="W1907" s="40">
        <v>0</v>
      </c>
      <c r="X1907" s="40">
        <v>0</v>
      </c>
      <c r="Y1907" s="40">
        <v>0</v>
      </c>
      <c r="Z1907" s="40">
        <v>0</v>
      </c>
      <c r="AA1907" s="40">
        <v>0</v>
      </c>
      <c r="AB1907" s="40">
        <v>0</v>
      </c>
      <c r="AC1907" s="40">
        <v>0</v>
      </c>
      <c r="AD1907" s="40">
        <v>0</v>
      </c>
    </row>
    <row r="1908" spans="1:30" x14ac:dyDescent="0.25">
      <c r="A1908" s="35">
        <v>1.5</v>
      </c>
      <c r="B1908" s="36" t="s">
        <v>6</v>
      </c>
      <c r="C1908" s="38" t="s">
        <v>3</v>
      </c>
      <c r="D1908" s="36" t="s">
        <v>36</v>
      </c>
      <c r="E1908" s="38" t="s">
        <v>38</v>
      </c>
      <c r="F1908" s="38" t="s">
        <v>54</v>
      </c>
      <c r="G1908" s="40">
        <v>20.454761904761899</v>
      </c>
      <c r="H1908" s="40">
        <v>141.6279761904762</v>
      </c>
      <c r="I1908" s="40">
        <v>520.58214285714291</v>
      </c>
      <c r="J1908" s="40">
        <v>793.72678571428548</v>
      </c>
      <c r="K1908" s="40">
        <v>603.49166666666656</v>
      </c>
      <c r="L1908" s="40">
        <v>272.71190476190475</v>
      </c>
      <c r="M1908" s="40">
        <v>99.1982142857143</v>
      </c>
      <c r="N1908" s="40">
        <v>27.351190476190478</v>
      </c>
      <c r="O1908" s="40">
        <v>6.8369047619047612</v>
      </c>
      <c r="P1908" s="40">
        <v>1.5464285714285717</v>
      </c>
      <c r="Q1908" s="40">
        <v>0.30714285714285711</v>
      </c>
      <c r="R1908" s="40">
        <v>7.9761904761904798E-2</v>
      </c>
      <c r="S1908" s="40">
        <v>5.9523809523809521E-3</v>
      </c>
      <c r="T1908" s="40">
        <v>0</v>
      </c>
      <c r="U1908" s="40">
        <v>0</v>
      </c>
      <c r="V1908" s="40">
        <v>0</v>
      </c>
      <c r="W1908" s="40">
        <v>0</v>
      </c>
      <c r="X1908" s="40">
        <v>0</v>
      </c>
      <c r="Y1908" s="40">
        <v>0</v>
      </c>
      <c r="Z1908" s="40">
        <v>0</v>
      </c>
      <c r="AA1908" s="40">
        <v>0</v>
      </c>
      <c r="AB1908" s="40">
        <v>0</v>
      </c>
      <c r="AC1908" s="40">
        <v>0</v>
      </c>
      <c r="AD1908" s="40">
        <v>0</v>
      </c>
    </row>
    <row r="1909" spans="1:30" x14ac:dyDescent="0.25">
      <c r="A1909" s="35">
        <v>1.5</v>
      </c>
      <c r="B1909" s="36" t="s">
        <v>6</v>
      </c>
      <c r="C1909" s="38" t="s">
        <v>3</v>
      </c>
      <c r="D1909" s="36" t="s">
        <v>36</v>
      </c>
      <c r="E1909" s="38" t="s">
        <v>38</v>
      </c>
      <c r="F1909" s="38" t="s">
        <v>53</v>
      </c>
      <c r="G1909" s="40">
        <v>172.39</v>
      </c>
      <c r="H1909" s="40">
        <v>889.55000000000007</v>
      </c>
      <c r="I1909" s="40">
        <v>2627.54</v>
      </c>
      <c r="J1909" s="40">
        <v>3090.19</v>
      </c>
      <c r="K1909" s="40">
        <v>1952.7099999999991</v>
      </c>
      <c r="L1909" s="40">
        <v>783.21000000000095</v>
      </c>
      <c r="M1909" s="40">
        <v>264.48999999999978</v>
      </c>
      <c r="N1909" s="40">
        <v>70.510000000000218</v>
      </c>
      <c r="O1909" s="40">
        <v>17.170000000000073</v>
      </c>
      <c r="P1909" s="40">
        <v>3.7899999999990541</v>
      </c>
      <c r="Q1909" s="40">
        <v>0.72000000000116415</v>
      </c>
      <c r="R1909" s="40">
        <v>9.0000000000145519E-2</v>
      </c>
      <c r="S1909" s="40">
        <v>0</v>
      </c>
      <c r="T1909" s="40">
        <v>0</v>
      </c>
      <c r="U1909" s="40">
        <v>0</v>
      </c>
      <c r="V1909" s="40">
        <v>0</v>
      </c>
      <c r="W1909" s="40">
        <v>0</v>
      </c>
      <c r="X1909" s="40">
        <v>0</v>
      </c>
      <c r="Y1909" s="40">
        <v>0</v>
      </c>
      <c r="Z1909" s="40">
        <v>0</v>
      </c>
      <c r="AA1909" s="40">
        <v>0</v>
      </c>
      <c r="AB1909" s="40">
        <v>0</v>
      </c>
      <c r="AC1909" s="40">
        <v>0</v>
      </c>
      <c r="AD1909" s="40">
        <v>0</v>
      </c>
    </row>
    <row r="1910" spans="1:30" x14ac:dyDescent="0.25">
      <c r="A1910" s="35">
        <v>1.5</v>
      </c>
      <c r="B1910" s="36" t="s">
        <v>6</v>
      </c>
      <c r="C1910" s="38" t="s">
        <v>3</v>
      </c>
      <c r="D1910" s="36" t="s">
        <v>36</v>
      </c>
      <c r="E1910" s="38" t="s">
        <v>59</v>
      </c>
      <c r="F1910" s="38" t="s">
        <v>56</v>
      </c>
      <c r="G1910" s="40">
        <v>48039.94</v>
      </c>
      <c r="H1910" s="40">
        <v>210663.39</v>
      </c>
      <c r="I1910" s="40">
        <v>549654.82999999996</v>
      </c>
      <c r="J1910" s="40">
        <v>529452.31000000006</v>
      </c>
      <c r="K1910" s="40">
        <v>287273.42000000004</v>
      </c>
      <c r="L1910" s="40">
        <v>109422.14999999997</v>
      </c>
      <c r="M1910" s="40">
        <v>37778.33</v>
      </c>
      <c r="N1910" s="40">
        <v>10017.419999999996</v>
      </c>
      <c r="O1910" s="40">
        <v>2029.2600000000002</v>
      </c>
      <c r="P1910" s="40">
        <v>331.79999999999995</v>
      </c>
      <c r="Q1910" s="40">
        <v>35.42</v>
      </c>
      <c r="R1910" s="40">
        <v>2.6800000000000006</v>
      </c>
      <c r="S1910" s="40">
        <v>0.09</v>
      </c>
      <c r="T1910" s="40">
        <v>0</v>
      </c>
      <c r="U1910" s="40">
        <v>0</v>
      </c>
      <c r="V1910" s="40">
        <v>0</v>
      </c>
      <c r="W1910" s="40">
        <v>0</v>
      </c>
      <c r="X1910" s="40">
        <v>0</v>
      </c>
      <c r="Y1910" s="40">
        <v>0</v>
      </c>
      <c r="Z1910" s="40">
        <v>0</v>
      </c>
      <c r="AA1910" s="40">
        <v>0</v>
      </c>
      <c r="AB1910" s="40">
        <v>0</v>
      </c>
      <c r="AC1910" s="40">
        <v>0</v>
      </c>
      <c r="AD1910" s="40">
        <v>0</v>
      </c>
    </row>
    <row r="1911" spans="1:30" x14ac:dyDescent="0.25">
      <c r="A1911" s="35">
        <v>1.5</v>
      </c>
      <c r="B1911" s="36" t="s">
        <v>6</v>
      </c>
      <c r="C1911" s="38" t="s">
        <v>3</v>
      </c>
      <c r="D1911" s="36" t="s">
        <v>36</v>
      </c>
      <c r="E1911" s="38" t="s">
        <v>59</v>
      </c>
      <c r="F1911" s="38" t="s">
        <v>55</v>
      </c>
      <c r="G1911" s="40">
        <v>545.42142857142858</v>
      </c>
      <c r="H1911" s="40">
        <v>3181.3814285714279</v>
      </c>
      <c r="I1911" s="40">
        <v>10488.527142857141</v>
      </c>
      <c r="J1911" s="40">
        <v>14370.39857142857</v>
      </c>
      <c r="K1911" s="40">
        <v>9861.277142857145</v>
      </c>
      <c r="L1911" s="40">
        <v>4071.0457142857135</v>
      </c>
      <c r="M1911" s="40">
        <v>1448.3471428571427</v>
      </c>
      <c r="N1911" s="40">
        <v>431.72571428571428</v>
      </c>
      <c r="O1911" s="40">
        <v>105.05714285714286</v>
      </c>
      <c r="P1911" s="40">
        <v>20.642857142857142</v>
      </c>
      <c r="Q1911" s="40">
        <v>2.5171428571428569</v>
      </c>
      <c r="R1911" s="40">
        <v>0.29285714285714282</v>
      </c>
      <c r="S1911" s="40">
        <v>1.4285714285714286E-3</v>
      </c>
      <c r="T1911" s="40">
        <v>0</v>
      </c>
      <c r="U1911" s="40">
        <v>0</v>
      </c>
      <c r="V1911" s="40">
        <v>0</v>
      </c>
      <c r="W1911" s="40">
        <v>0</v>
      </c>
      <c r="X1911" s="40">
        <v>0</v>
      </c>
      <c r="Y1911" s="40">
        <v>0</v>
      </c>
      <c r="Z1911" s="40">
        <v>0</v>
      </c>
      <c r="AA1911" s="40">
        <v>0</v>
      </c>
      <c r="AB1911" s="40">
        <v>0</v>
      </c>
      <c r="AC1911" s="40">
        <v>0</v>
      </c>
      <c r="AD1911" s="40">
        <v>0</v>
      </c>
    </row>
    <row r="1912" spans="1:30" x14ac:dyDescent="0.25">
      <c r="A1912" s="35">
        <v>1.5</v>
      </c>
      <c r="B1912" s="36" t="s">
        <v>6</v>
      </c>
      <c r="C1912" s="38" t="s">
        <v>3</v>
      </c>
      <c r="D1912" s="36" t="s">
        <v>36</v>
      </c>
      <c r="E1912" s="38" t="s">
        <v>59</v>
      </c>
      <c r="F1912" s="38" t="s">
        <v>54</v>
      </c>
      <c r="G1912" s="40">
        <v>19.987499999999994</v>
      </c>
      <c r="H1912" s="40">
        <v>142.87380952380951</v>
      </c>
      <c r="I1912" s="40">
        <v>524.84642857142865</v>
      </c>
      <c r="J1912" s="40">
        <v>840.6017857142856</v>
      </c>
      <c r="K1912" s="40">
        <v>670.79940476190473</v>
      </c>
      <c r="L1912" s="40">
        <v>307.76309523809527</v>
      </c>
      <c r="M1912" s="40">
        <v>114.64642857142856</v>
      </c>
      <c r="N1912" s="40">
        <v>34.643452380952375</v>
      </c>
      <c r="O1912" s="40">
        <v>9.2773809523809518</v>
      </c>
      <c r="P1912" s="40">
        <v>2.1898809523809524</v>
      </c>
      <c r="Q1912" s="40">
        <v>0.32380952380952382</v>
      </c>
      <c r="R1912" s="40">
        <v>3.3928571428571433E-2</v>
      </c>
      <c r="S1912" s="40">
        <v>0</v>
      </c>
      <c r="T1912" s="40">
        <v>0</v>
      </c>
      <c r="U1912" s="40">
        <v>0</v>
      </c>
      <c r="V1912" s="40">
        <v>0</v>
      </c>
      <c r="W1912" s="40">
        <v>0</v>
      </c>
      <c r="X1912" s="40">
        <v>0</v>
      </c>
      <c r="Y1912" s="40">
        <v>0</v>
      </c>
      <c r="Z1912" s="40">
        <v>0</v>
      </c>
      <c r="AA1912" s="40">
        <v>0</v>
      </c>
      <c r="AB1912" s="40">
        <v>0</v>
      </c>
      <c r="AC1912" s="40">
        <v>0</v>
      </c>
      <c r="AD1912" s="40">
        <v>0</v>
      </c>
    </row>
    <row r="1913" spans="1:30" x14ac:dyDescent="0.25">
      <c r="A1913" s="35">
        <v>1.5</v>
      </c>
      <c r="B1913" s="36" t="s">
        <v>6</v>
      </c>
      <c r="C1913" s="38" t="s">
        <v>3</v>
      </c>
      <c r="D1913" s="36" t="s">
        <v>36</v>
      </c>
      <c r="E1913" s="38" t="s">
        <v>59</v>
      </c>
      <c r="F1913" s="38" t="s">
        <v>53</v>
      </c>
      <c r="G1913" s="40">
        <v>170.05</v>
      </c>
      <c r="H1913" s="40">
        <v>833.54</v>
      </c>
      <c r="I1913" s="40">
        <v>2440.64</v>
      </c>
      <c r="J1913" s="40">
        <v>3055.18</v>
      </c>
      <c r="K1913" s="40">
        <v>1990.5699999999997</v>
      </c>
      <c r="L1913" s="40">
        <v>793.22000000000116</v>
      </c>
      <c r="M1913" s="40">
        <v>272.8799999999992</v>
      </c>
      <c r="N1913" s="40">
        <v>83.850000000000364</v>
      </c>
      <c r="O1913" s="40">
        <v>20.520000000000437</v>
      </c>
      <c r="P1913" s="40">
        <v>4.4399999999986903</v>
      </c>
      <c r="Q1913" s="40">
        <v>0.73999999999978172</v>
      </c>
      <c r="R1913" s="40">
        <v>7.0000000001527951E-2</v>
      </c>
      <c r="S1913" s="40">
        <v>0</v>
      </c>
      <c r="T1913" s="40">
        <v>0</v>
      </c>
      <c r="U1913" s="40">
        <v>0</v>
      </c>
      <c r="V1913" s="40">
        <v>0</v>
      </c>
      <c r="W1913" s="40">
        <v>0</v>
      </c>
      <c r="X1913" s="40">
        <v>0</v>
      </c>
      <c r="Y1913" s="40">
        <v>0</v>
      </c>
      <c r="Z1913" s="40">
        <v>0</v>
      </c>
      <c r="AA1913" s="40">
        <v>0</v>
      </c>
      <c r="AB1913" s="40">
        <v>0</v>
      </c>
      <c r="AC1913" s="40">
        <v>0</v>
      </c>
      <c r="AD1913" s="40">
        <v>0</v>
      </c>
    </row>
    <row r="1914" spans="1:30" x14ac:dyDescent="0.25">
      <c r="A1914" s="35">
        <v>1.5</v>
      </c>
      <c r="B1914" s="36" t="s">
        <v>6</v>
      </c>
      <c r="C1914" s="38" t="s">
        <v>3</v>
      </c>
      <c r="D1914" s="36" t="s">
        <v>36</v>
      </c>
      <c r="E1914" s="38" t="s">
        <v>59</v>
      </c>
      <c r="F1914" s="38" t="s">
        <v>56</v>
      </c>
      <c r="G1914" s="40">
        <v>47809.06</v>
      </c>
      <c r="H1914" s="40">
        <v>202019.45</v>
      </c>
      <c r="I1914" s="40">
        <v>492069.70000000013</v>
      </c>
      <c r="J1914" s="40">
        <v>459561.22</v>
      </c>
      <c r="K1914" s="40">
        <v>250466.97999999998</v>
      </c>
      <c r="L1914" s="40">
        <v>97540.079999999973</v>
      </c>
      <c r="M1914" s="40">
        <v>34058.839999999997</v>
      </c>
      <c r="N1914" s="40">
        <v>8922.0099999999984</v>
      </c>
      <c r="O1914" s="40">
        <v>1804.4599999999996</v>
      </c>
      <c r="P1914" s="40">
        <v>294.71000000000004</v>
      </c>
      <c r="Q1914" s="40">
        <v>33.230000000000004</v>
      </c>
      <c r="R1914" s="40">
        <v>3.5000000000000009</v>
      </c>
      <c r="S1914" s="40">
        <v>0.46000000000000008</v>
      </c>
      <c r="T1914" s="40">
        <v>0</v>
      </c>
      <c r="U1914" s="40">
        <v>0</v>
      </c>
      <c r="V1914" s="40">
        <v>0</v>
      </c>
      <c r="W1914" s="40">
        <v>0</v>
      </c>
      <c r="X1914" s="40">
        <v>0</v>
      </c>
      <c r="Y1914" s="40">
        <v>0</v>
      </c>
      <c r="Z1914" s="40">
        <v>0</v>
      </c>
      <c r="AA1914" s="40">
        <v>0</v>
      </c>
      <c r="AB1914" s="40">
        <v>0</v>
      </c>
      <c r="AC1914" s="40">
        <v>0</v>
      </c>
      <c r="AD1914" s="40">
        <v>0</v>
      </c>
    </row>
    <row r="1915" spans="1:30" x14ac:dyDescent="0.25">
      <c r="A1915" s="35">
        <v>1.5</v>
      </c>
      <c r="B1915" s="36" t="s">
        <v>6</v>
      </c>
      <c r="C1915" s="38" t="s">
        <v>3</v>
      </c>
      <c r="D1915" s="36" t="s">
        <v>36</v>
      </c>
      <c r="E1915" s="38" t="s">
        <v>59</v>
      </c>
      <c r="F1915" s="38" t="s">
        <v>55</v>
      </c>
      <c r="G1915" s="40">
        <v>547.18857142857144</v>
      </c>
      <c r="H1915" s="40">
        <v>3339.2342857142862</v>
      </c>
      <c r="I1915" s="40">
        <v>11452.62714285714</v>
      </c>
      <c r="J1915" s="40">
        <v>15744.555714285711</v>
      </c>
      <c r="K1915" s="40">
        <v>11081.872857142856</v>
      </c>
      <c r="L1915" s="40">
        <v>4847.4014285714275</v>
      </c>
      <c r="M1915" s="40">
        <v>1863.41</v>
      </c>
      <c r="N1915" s="40">
        <v>584.02142857142849</v>
      </c>
      <c r="O1915" s="40">
        <v>142.14142857142858</v>
      </c>
      <c r="P1915" s="40">
        <v>27.875714285714285</v>
      </c>
      <c r="Q1915" s="40">
        <v>4.4285714285714288</v>
      </c>
      <c r="R1915" s="40">
        <v>0.22714285714285717</v>
      </c>
      <c r="S1915" s="40">
        <v>0.04</v>
      </c>
      <c r="T1915" s="40">
        <v>0</v>
      </c>
      <c r="U1915" s="40">
        <v>0</v>
      </c>
      <c r="V1915" s="40">
        <v>0</v>
      </c>
      <c r="W1915" s="40">
        <v>0</v>
      </c>
      <c r="X1915" s="40">
        <v>0</v>
      </c>
      <c r="Y1915" s="40">
        <v>0</v>
      </c>
      <c r="Z1915" s="40">
        <v>0</v>
      </c>
      <c r="AA1915" s="40">
        <v>0</v>
      </c>
      <c r="AB1915" s="40">
        <v>0</v>
      </c>
      <c r="AC1915" s="40">
        <v>0</v>
      </c>
      <c r="AD1915" s="40">
        <v>0</v>
      </c>
    </row>
    <row r="1916" spans="1:30" x14ac:dyDescent="0.25">
      <c r="A1916" s="35">
        <v>1.5</v>
      </c>
      <c r="B1916" s="36" t="s">
        <v>6</v>
      </c>
      <c r="C1916" s="38" t="s">
        <v>3</v>
      </c>
      <c r="D1916" s="36" t="s">
        <v>36</v>
      </c>
      <c r="E1916" s="38" t="s">
        <v>59</v>
      </c>
      <c r="F1916" s="38" t="s">
        <v>54</v>
      </c>
      <c r="G1916" s="40">
        <v>20.173214285714284</v>
      </c>
      <c r="H1916" s="40">
        <v>147.59523809523807</v>
      </c>
      <c r="I1916" s="40">
        <v>567.60238095238105</v>
      </c>
      <c r="J1916" s="40">
        <v>921.44642857142844</v>
      </c>
      <c r="K1916" s="40">
        <v>748.92619047619041</v>
      </c>
      <c r="L1916" s="40">
        <v>357.20119047619056</v>
      </c>
      <c r="M1916" s="40">
        <v>144.26190476190479</v>
      </c>
      <c r="N1916" s="40">
        <v>47.720238095238095</v>
      </c>
      <c r="O1916" s="40">
        <v>11.839285714285714</v>
      </c>
      <c r="P1916" s="40">
        <v>3.0333333333333328</v>
      </c>
      <c r="Q1916" s="40">
        <v>0.51309523809523816</v>
      </c>
      <c r="R1916" s="40">
        <v>4.2857142857142864E-2</v>
      </c>
      <c r="S1916" s="40">
        <v>2.3809523809523807E-3</v>
      </c>
      <c r="T1916" s="40">
        <v>0</v>
      </c>
      <c r="U1916" s="40">
        <v>0</v>
      </c>
      <c r="V1916" s="40">
        <v>0</v>
      </c>
      <c r="W1916" s="40">
        <v>0</v>
      </c>
      <c r="X1916" s="40">
        <v>0</v>
      </c>
      <c r="Y1916" s="40">
        <v>0</v>
      </c>
      <c r="Z1916" s="40">
        <v>0</v>
      </c>
      <c r="AA1916" s="40">
        <v>0</v>
      </c>
      <c r="AB1916" s="40">
        <v>0</v>
      </c>
      <c r="AC1916" s="40">
        <v>0</v>
      </c>
      <c r="AD1916" s="40">
        <v>0</v>
      </c>
    </row>
    <row r="1917" spans="1:30" x14ac:dyDescent="0.25">
      <c r="A1917" s="35">
        <v>1.5</v>
      </c>
      <c r="B1917" s="36" t="s">
        <v>6</v>
      </c>
      <c r="C1917" s="38" t="s">
        <v>3</v>
      </c>
      <c r="D1917" s="36" t="s">
        <v>36</v>
      </c>
      <c r="E1917" s="38" t="s">
        <v>39</v>
      </c>
      <c r="F1917" s="38" t="s">
        <v>53</v>
      </c>
      <c r="G1917" s="40">
        <v>173.45</v>
      </c>
      <c r="H1917" s="40">
        <v>938.3</v>
      </c>
      <c r="I1917" s="40">
        <v>3023.24</v>
      </c>
      <c r="J1917" s="40">
        <v>3846.9800000000005</v>
      </c>
      <c r="K1917" s="40">
        <v>2659.9000000000005</v>
      </c>
      <c r="L1917" s="40">
        <v>1166.42</v>
      </c>
      <c r="M1917" s="40">
        <v>453.11999999999898</v>
      </c>
      <c r="N1917" s="40">
        <v>139.6200000000008</v>
      </c>
      <c r="O1917" s="40">
        <v>36.670000000000073</v>
      </c>
      <c r="P1917" s="40">
        <v>7.1999999999989086</v>
      </c>
      <c r="Q1917" s="40">
        <v>1.1599999999998545</v>
      </c>
      <c r="R1917" s="40">
        <v>6.0000000001309672E-2</v>
      </c>
      <c r="S1917" s="40">
        <v>0</v>
      </c>
      <c r="T1917" s="40">
        <v>0</v>
      </c>
      <c r="U1917" s="40">
        <v>0</v>
      </c>
      <c r="V1917" s="40">
        <v>0</v>
      </c>
      <c r="W1917" s="40">
        <v>0</v>
      </c>
      <c r="X1917" s="40">
        <v>0</v>
      </c>
      <c r="Y1917" s="40">
        <v>0</v>
      </c>
      <c r="Z1917" s="40">
        <v>0</v>
      </c>
      <c r="AA1917" s="40">
        <v>0</v>
      </c>
      <c r="AB1917" s="40">
        <v>0</v>
      </c>
      <c r="AC1917" s="40">
        <v>0</v>
      </c>
      <c r="AD1917" s="40">
        <v>0</v>
      </c>
    </row>
    <row r="1918" spans="1:30" x14ac:dyDescent="0.25">
      <c r="A1918" s="35">
        <v>1.5</v>
      </c>
      <c r="B1918" s="36" t="s">
        <v>6</v>
      </c>
      <c r="C1918" s="38" t="s">
        <v>3</v>
      </c>
      <c r="D1918" s="36" t="s">
        <v>36</v>
      </c>
      <c r="E1918" s="38" t="s">
        <v>40</v>
      </c>
      <c r="F1918" s="38" t="s">
        <v>56</v>
      </c>
      <c r="G1918" s="40">
        <v>48149.999999999985</v>
      </c>
      <c r="H1918" s="40">
        <v>206249.28000000006</v>
      </c>
      <c r="I1918" s="40">
        <v>512200.19</v>
      </c>
      <c r="J1918" s="40">
        <v>484541.46000000008</v>
      </c>
      <c r="K1918" s="40">
        <v>267065.81000000006</v>
      </c>
      <c r="L1918" s="40">
        <v>104801.80999999998</v>
      </c>
      <c r="M1918" s="40">
        <v>37124.980000000003</v>
      </c>
      <c r="N1918" s="40">
        <v>10328.82</v>
      </c>
      <c r="O1918" s="40">
        <v>2327.58</v>
      </c>
      <c r="P1918" s="40">
        <v>437.28999999999996</v>
      </c>
      <c r="Q1918" s="40">
        <v>58.019999999999996</v>
      </c>
      <c r="R1918" s="40">
        <v>6.3100000000000005</v>
      </c>
      <c r="S1918" s="40">
        <v>0.70000000000000018</v>
      </c>
      <c r="T1918" s="40">
        <v>0.10999999999999999</v>
      </c>
      <c r="U1918" s="40">
        <v>0</v>
      </c>
      <c r="V1918" s="40">
        <v>0</v>
      </c>
      <c r="W1918" s="40">
        <v>0</v>
      </c>
      <c r="X1918" s="40">
        <v>0</v>
      </c>
      <c r="Y1918" s="40">
        <v>0</v>
      </c>
      <c r="Z1918" s="40">
        <v>0</v>
      </c>
      <c r="AA1918" s="40">
        <v>0</v>
      </c>
      <c r="AB1918" s="40">
        <v>0</v>
      </c>
      <c r="AC1918" s="40">
        <v>0</v>
      </c>
      <c r="AD1918" s="40">
        <v>0</v>
      </c>
    </row>
    <row r="1919" spans="1:30" x14ac:dyDescent="0.25">
      <c r="A1919" s="35">
        <v>1.5</v>
      </c>
      <c r="B1919" s="36" t="s">
        <v>6</v>
      </c>
      <c r="C1919" s="38" t="s">
        <v>3</v>
      </c>
      <c r="D1919" s="36" t="s">
        <v>36</v>
      </c>
      <c r="E1919" s="38" t="s">
        <v>40</v>
      </c>
      <c r="F1919" s="38" t="s">
        <v>55</v>
      </c>
      <c r="G1919" s="40">
        <v>549.96571428571428</v>
      </c>
      <c r="H1919" s="40">
        <v>3311.9528571428564</v>
      </c>
      <c r="I1919" s="40">
        <v>11124.185714285713</v>
      </c>
      <c r="J1919" s="40">
        <v>14899.018571428574</v>
      </c>
      <c r="K1919" s="40">
        <v>10082.934285714282</v>
      </c>
      <c r="L1919" s="40">
        <v>4243.6342857142863</v>
      </c>
      <c r="M1919" s="40">
        <v>1572.7899999999997</v>
      </c>
      <c r="N1919" s="40">
        <v>460.74285714285708</v>
      </c>
      <c r="O1919" s="40">
        <v>108.63714285714286</v>
      </c>
      <c r="P1919" s="40">
        <v>22.418571428571429</v>
      </c>
      <c r="Q1919" s="40">
        <v>2.9971428571428578</v>
      </c>
      <c r="R1919" s="40">
        <v>0.35285714285714287</v>
      </c>
      <c r="S1919" s="40">
        <v>1.8571428571428572E-2</v>
      </c>
      <c r="T1919" s="40">
        <v>0</v>
      </c>
      <c r="U1919" s="40">
        <v>0</v>
      </c>
      <c r="V1919" s="40">
        <v>0</v>
      </c>
      <c r="W1919" s="40">
        <v>0</v>
      </c>
      <c r="X1919" s="40">
        <v>0</v>
      </c>
      <c r="Y1919" s="40">
        <v>0</v>
      </c>
      <c r="Z1919" s="40">
        <v>0</v>
      </c>
      <c r="AA1919" s="40">
        <v>0</v>
      </c>
      <c r="AB1919" s="40">
        <v>0</v>
      </c>
      <c r="AC1919" s="40">
        <v>0</v>
      </c>
      <c r="AD1919" s="40">
        <v>0</v>
      </c>
    </row>
    <row r="1920" spans="1:30" x14ac:dyDescent="0.25">
      <c r="A1920" s="35">
        <v>1.5</v>
      </c>
      <c r="B1920" s="36" t="s">
        <v>6</v>
      </c>
      <c r="C1920" s="38" t="s">
        <v>3</v>
      </c>
      <c r="D1920" s="36" t="s">
        <v>36</v>
      </c>
      <c r="E1920" s="38" t="s">
        <v>40</v>
      </c>
      <c r="F1920" s="38" t="s">
        <v>54</v>
      </c>
      <c r="G1920" s="40">
        <v>20.49404761904762</v>
      </c>
      <c r="H1920" s="40">
        <v>146.62142857142854</v>
      </c>
      <c r="I1920" s="40">
        <v>552.42499999999984</v>
      </c>
      <c r="J1920" s="40">
        <v>874.49404761904736</v>
      </c>
      <c r="K1920" s="40">
        <v>680.57678571428562</v>
      </c>
      <c r="L1920" s="40">
        <v>312.7619047619047</v>
      </c>
      <c r="M1920" s="40">
        <v>120.59107142857141</v>
      </c>
      <c r="N1920" s="40">
        <v>38.127976190476183</v>
      </c>
      <c r="O1920" s="40">
        <v>9.5416666666666661</v>
      </c>
      <c r="P1920" s="40">
        <v>1.9255952380952381</v>
      </c>
      <c r="Q1920" s="40">
        <v>0.34761904761904755</v>
      </c>
      <c r="R1920" s="40">
        <v>7.4404761904761932E-2</v>
      </c>
      <c r="S1920" s="40">
        <v>1.7857142857142857E-3</v>
      </c>
      <c r="T1920" s="40">
        <v>0</v>
      </c>
      <c r="U1920" s="40">
        <v>0</v>
      </c>
      <c r="V1920" s="40">
        <v>0</v>
      </c>
      <c r="W1920" s="40">
        <v>0</v>
      </c>
      <c r="X1920" s="40">
        <v>0</v>
      </c>
      <c r="Y1920" s="40">
        <v>0</v>
      </c>
      <c r="Z1920" s="40">
        <v>0</v>
      </c>
      <c r="AA1920" s="40">
        <v>0</v>
      </c>
      <c r="AB1920" s="40">
        <v>0</v>
      </c>
      <c r="AC1920" s="40">
        <v>0</v>
      </c>
      <c r="AD1920" s="40">
        <v>0</v>
      </c>
    </row>
    <row r="1921" spans="1:30" x14ac:dyDescent="0.25">
      <c r="A1921" s="35">
        <v>1.5</v>
      </c>
      <c r="B1921" s="36" t="s">
        <v>6</v>
      </c>
      <c r="C1921" s="38" t="s">
        <v>3</v>
      </c>
      <c r="D1921" s="36" t="s">
        <v>36</v>
      </c>
      <c r="E1921" s="38" t="s">
        <v>40</v>
      </c>
      <c r="F1921" s="38" t="s">
        <v>53</v>
      </c>
      <c r="G1921" s="40">
        <v>175.99</v>
      </c>
      <c r="H1921" s="40">
        <v>925.84999999999991</v>
      </c>
      <c r="I1921" s="40">
        <v>2900.6400000000003</v>
      </c>
      <c r="J1921" s="40">
        <v>3584.7099999999996</v>
      </c>
      <c r="K1921" s="40">
        <v>2351.5000000000009</v>
      </c>
      <c r="L1921" s="40">
        <v>985.39999999999964</v>
      </c>
      <c r="M1921" s="40">
        <v>364.53000000000065</v>
      </c>
      <c r="N1921" s="40">
        <v>105.64999999999964</v>
      </c>
      <c r="O1921" s="40">
        <v>25.049999999999272</v>
      </c>
      <c r="P1921" s="40">
        <v>4.9799999999995634</v>
      </c>
      <c r="Q1921" s="40">
        <v>0.90000000000145519</v>
      </c>
      <c r="R1921" s="40">
        <v>7.999999999992724E-2</v>
      </c>
      <c r="S1921" s="40">
        <v>0</v>
      </c>
      <c r="T1921" s="40">
        <v>0</v>
      </c>
      <c r="U1921" s="40">
        <v>0</v>
      </c>
      <c r="V1921" s="40">
        <v>0</v>
      </c>
      <c r="W1921" s="40">
        <v>0</v>
      </c>
      <c r="X1921" s="40">
        <v>0</v>
      </c>
      <c r="Y1921" s="40">
        <v>0</v>
      </c>
      <c r="Z1921" s="40">
        <v>0</v>
      </c>
      <c r="AA1921" s="40">
        <v>0</v>
      </c>
      <c r="AB1921" s="40">
        <v>0</v>
      </c>
      <c r="AC1921" s="40">
        <v>0</v>
      </c>
      <c r="AD1921" s="40">
        <v>0</v>
      </c>
    </row>
  </sheetData>
  <autoFilter ref="A1:AD192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21"/>
  <sheetViews>
    <sheetView workbookViewId="0">
      <selection activeCell="H12" sqref="H12"/>
    </sheetView>
  </sheetViews>
  <sheetFormatPr baseColWidth="10" defaultRowHeight="15" x14ac:dyDescent="0.25"/>
  <cols>
    <col min="5" max="5" width="27.140625" bestFit="1" customWidth="1"/>
    <col min="6" max="6" width="22.85546875" bestFit="1" customWidth="1"/>
  </cols>
  <sheetData>
    <row r="1" spans="1:30" x14ac:dyDescent="0.25">
      <c r="A1" s="34" t="s">
        <v>48</v>
      </c>
      <c r="B1" s="34" t="s">
        <v>27</v>
      </c>
      <c r="C1" s="34" t="s">
        <v>28</v>
      </c>
      <c r="D1" s="34" t="s">
        <v>29</v>
      </c>
      <c r="E1" s="34" t="s">
        <v>30</v>
      </c>
      <c r="F1" s="34" t="s">
        <v>31</v>
      </c>
      <c r="G1" s="37">
        <v>1</v>
      </c>
      <c r="H1" s="37">
        <v>2</v>
      </c>
      <c r="I1" s="37">
        <v>3</v>
      </c>
      <c r="J1" s="37">
        <v>4</v>
      </c>
      <c r="K1" s="37">
        <v>5</v>
      </c>
      <c r="L1" s="37">
        <v>6</v>
      </c>
      <c r="M1" s="37">
        <v>7</v>
      </c>
      <c r="N1" s="37">
        <v>8</v>
      </c>
      <c r="O1" s="37">
        <v>9</v>
      </c>
      <c r="P1" s="37">
        <v>10</v>
      </c>
      <c r="Q1" s="37">
        <v>11</v>
      </c>
      <c r="R1" s="37">
        <v>12</v>
      </c>
      <c r="S1" s="37">
        <v>13</v>
      </c>
      <c r="T1" s="37">
        <v>14</v>
      </c>
      <c r="U1" s="37">
        <v>15</v>
      </c>
      <c r="V1" s="37">
        <v>16</v>
      </c>
      <c r="W1" s="37">
        <v>17</v>
      </c>
      <c r="X1" s="37">
        <v>18</v>
      </c>
      <c r="Y1" s="37">
        <v>19</v>
      </c>
      <c r="Z1" s="37">
        <v>20</v>
      </c>
      <c r="AA1" s="37">
        <v>21</v>
      </c>
      <c r="AB1" s="37">
        <v>22</v>
      </c>
      <c r="AC1" s="37">
        <v>23</v>
      </c>
      <c r="AD1" s="37">
        <v>24</v>
      </c>
    </row>
    <row r="2" spans="1:30" x14ac:dyDescent="0.25">
      <c r="A2" s="35">
        <v>0.9</v>
      </c>
      <c r="B2" s="36" t="s">
        <v>0</v>
      </c>
      <c r="C2" t="s">
        <v>1</v>
      </c>
      <c r="D2" s="36" t="s">
        <v>32</v>
      </c>
      <c r="E2" t="s">
        <v>33</v>
      </c>
      <c r="F2" t="s">
        <v>56</v>
      </c>
      <c r="G2" s="40">
        <v>14958.62</v>
      </c>
      <c r="H2" s="40">
        <v>10620.670000000002</v>
      </c>
      <c r="I2" s="40">
        <v>7149.6400000000012</v>
      </c>
      <c r="J2" s="40">
        <v>3982.7199999999993</v>
      </c>
      <c r="K2" s="40">
        <v>2077.3099999999995</v>
      </c>
      <c r="L2" s="40">
        <v>842.51</v>
      </c>
      <c r="M2" s="40">
        <v>284.37212121212116</v>
      </c>
      <c r="N2" s="40">
        <v>77.252525252525245</v>
      </c>
      <c r="O2" s="40">
        <v>16.040404040404034</v>
      </c>
      <c r="P2" s="40">
        <v>2.141414141414141</v>
      </c>
      <c r="Q2" s="40">
        <v>0.29292929292929298</v>
      </c>
      <c r="R2" s="40">
        <v>5.0505050505050497E-2</v>
      </c>
      <c r="S2" s="40">
        <v>0</v>
      </c>
      <c r="T2" s="40">
        <v>0</v>
      </c>
      <c r="U2" s="40">
        <v>0</v>
      </c>
      <c r="V2" s="40">
        <v>0</v>
      </c>
      <c r="W2" s="40">
        <v>0</v>
      </c>
      <c r="X2" s="40">
        <v>0</v>
      </c>
      <c r="Y2" s="40">
        <v>0</v>
      </c>
      <c r="Z2" s="40">
        <v>0</v>
      </c>
      <c r="AA2" s="40">
        <v>0</v>
      </c>
      <c r="AB2" s="40">
        <v>0</v>
      </c>
      <c r="AC2" s="40">
        <v>0</v>
      </c>
      <c r="AD2" s="40">
        <v>0</v>
      </c>
    </row>
    <row r="3" spans="1:30" x14ac:dyDescent="0.25">
      <c r="A3" s="35">
        <v>0.9</v>
      </c>
      <c r="B3" s="36" t="s">
        <v>0</v>
      </c>
      <c r="C3" t="s">
        <v>1</v>
      </c>
      <c r="D3" s="36" t="s">
        <v>32</v>
      </c>
      <c r="E3" s="38" t="s">
        <v>33</v>
      </c>
      <c r="F3" t="s">
        <v>55</v>
      </c>
      <c r="G3" s="40">
        <v>273.97857142857151</v>
      </c>
      <c r="H3" s="40">
        <v>329.16571428571433</v>
      </c>
      <c r="I3" s="40">
        <v>209.19857142857148</v>
      </c>
      <c r="J3" s="40">
        <v>103.25</v>
      </c>
      <c r="K3" s="40">
        <v>53.154285714285699</v>
      </c>
      <c r="L3" s="40">
        <v>22.600000000000005</v>
      </c>
      <c r="M3" s="40">
        <v>8.6502741702741677</v>
      </c>
      <c r="N3" s="40">
        <v>2.756132756132756</v>
      </c>
      <c r="O3" s="40">
        <v>0.47907647907647899</v>
      </c>
      <c r="P3" s="40">
        <v>8.3694083694083612E-2</v>
      </c>
      <c r="Q3" s="40">
        <v>4.329004329004329E-3</v>
      </c>
      <c r="R3" s="40">
        <v>1.4430014430014428E-3</v>
      </c>
      <c r="S3" s="40">
        <v>0</v>
      </c>
      <c r="T3" s="40">
        <v>0</v>
      </c>
      <c r="U3" s="40">
        <v>0</v>
      </c>
      <c r="V3" s="40">
        <v>0</v>
      </c>
      <c r="W3" s="40">
        <v>0</v>
      </c>
      <c r="X3" s="40">
        <v>0</v>
      </c>
      <c r="Y3" s="40">
        <v>0</v>
      </c>
      <c r="Z3" s="40">
        <v>0</v>
      </c>
      <c r="AA3" s="40">
        <v>0</v>
      </c>
      <c r="AB3" s="40">
        <v>0</v>
      </c>
      <c r="AC3" s="40">
        <v>0</v>
      </c>
      <c r="AD3" s="40">
        <v>0</v>
      </c>
    </row>
    <row r="4" spans="1:30" x14ac:dyDescent="0.25">
      <c r="A4" s="35">
        <v>0.9</v>
      </c>
      <c r="B4" s="36" t="s">
        <v>0</v>
      </c>
      <c r="C4" t="s">
        <v>1</v>
      </c>
      <c r="D4" s="36" t="s">
        <v>32</v>
      </c>
      <c r="E4" s="38" t="s">
        <v>33</v>
      </c>
      <c r="F4" t="s">
        <v>54</v>
      </c>
      <c r="G4" s="40">
        <v>11.529166666666665</v>
      </c>
      <c r="H4" s="40">
        <v>20.880357142857143</v>
      </c>
      <c r="I4" s="40">
        <v>14.56547619047619</v>
      </c>
      <c r="J4" s="40">
        <v>7.133333333333332</v>
      </c>
      <c r="K4" s="40">
        <v>3.448809523809524</v>
      </c>
      <c r="L4" s="40">
        <v>1.7416666666666667</v>
      </c>
      <c r="M4" s="40">
        <v>0.64985569985569991</v>
      </c>
      <c r="N4" s="40">
        <v>0.2549302549302549</v>
      </c>
      <c r="O4" s="40">
        <v>4.8100048100048073E-2</v>
      </c>
      <c r="P4" s="40">
        <v>9.6200096200096188E-3</v>
      </c>
      <c r="Q4" s="40">
        <v>0</v>
      </c>
      <c r="R4" s="40">
        <v>0</v>
      </c>
      <c r="S4" s="40">
        <v>0</v>
      </c>
      <c r="T4" s="40">
        <v>0</v>
      </c>
      <c r="U4" s="40">
        <v>0</v>
      </c>
      <c r="V4" s="40">
        <v>0</v>
      </c>
      <c r="W4" s="40">
        <v>0</v>
      </c>
      <c r="X4" s="40">
        <v>0</v>
      </c>
      <c r="Y4" s="40">
        <v>0</v>
      </c>
      <c r="Z4" s="40">
        <v>0</v>
      </c>
      <c r="AA4" s="40">
        <v>0</v>
      </c>
      <c r="AB4" s="40">
        <v>0</v>
      </c>
      <c r="AC4" s="40">
        <v>0</v>
      </c>
      <c r="AD4" s="40">
        <v>0</v>
      </c>
    </row>
    <row r="5" spans="1:30" x14ac:dyDescent="0.25">
      <c r="A5" s="35">
        <v>0.9</v>
      </c>
      <c r="B5" s="36" t="s">
        <v>0</v>
      </c>
      <c r="C5" t="s">
        <v>1</v>
      </c>
      <c r="D5" s="36" t="s">
        <v>32</v>
      </c>
      <c r="E5" t="s">
        <v>33</v>
      </c>
      <c r="F5" t="s">
        <v>53</v>
      </c>
      <c r="G5" s="40">
        <v>73.180000000000007</v>
      </c>
      <c r="H5" s="40">
        <v>68.099999999999994</v>
      </c>
      <c r="I5" s="40">
        <v>40.039999999999992</v>
      </c>
      <c r="J5" s="40">
        <v>21.120000000000005</v>
      </c>
      <c r="K5" s="40">
        <v>10.390000000000015</v>
      </c>
      <c r="L5" s="40">
        <v>5.0599999999999739</v>
      </c>
      <c r="M5" s="40">
        <v>2.1605050505050087</v>
      </c>
      <c r="N5" s="40">
        <v>0.46464646464701786</v>
      </c>
      <c r="O5" s="40">
        <v>9.0909090908979806E-2</v>
      </c>
      <c r="P5" s="40">
        <v>1.0101010101010388E-2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>
        <v>0</v>
      </c>
    </row>
    <row r="6" spans="1:30" x14ac:dyDescent="0.25">
      <c r="A6" s="35">
        <v>0.9</v>
      </c>
      <c r="B6" s="36" t="s">
        <v>0</v>
      </c>
      <c r="C6" t="s">
        <v>1</v>
      </c>
      <c r="D6" s="36" t="s">
        <v>32</v>
      </c>
      <c r="E6" t="s">
        <v>58</v>
      </c>
      <c r="F6" t="s">
        <v>56</v>
      </c>
      <c r="G6" s="40">
        <v>14908.029999999999</v>
      </c>
      <c r="H6" s="40">
        <v>10431.770000000004</v>
      </c>
      <c r="I6" s="40">
        <v>6828.9299999999985</v>
      </c>
      <c r="J6" s="40">
        <v>3714.8200000000006</v>
      </c>
      <c r="K6" s="40">
        <v>1916.31</v>
      </c>
      <c r="L6" s="40">
        <v>771.61</v>
      </c>
      <c r="M6" s="40">
        <v>272.17000000000007</v>
      </c>
      <c r="N6" s="40">
        <v>66.88</v>
      </c>
      <c r="O6" s="40">
        <v>13.620000000000001</v>
      </c>
      <c r="P6" s="40">
        <v>2.6199999999999983</v>
      </c>
      <c r="Q6" s="40">
        <v>0.15000000000000002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</row>
    <row r="7" spans="1:30" x14ac:dyDescent="0.25">
      <c r="A7" s="35">
        <v>0.9</v>
      </c>
      <c r="B7" s="36" t="s">
        <v>0</v>
      </c>
      <c r="C7" t="s">
        <v>1</v>
      </c>
      <c r="D7" s="36" t="s">
        <v>32</v>
      </c>
      <c r="E7" s="38" t="s">
        <v>58</v>
      </c>
      <c r="F7" t="s">
        <v>55</v>
      </c>
      <c r="G7" s="40">
        <v>274.67714285714283</v>
      </c>
      <c r="H7" s="40">
        <v>335.7</v>
      </c>
      <c r="I7" s="40">
        <v>208.27857142857138</v>
      </c>
      <c r="J7" s="40">
        <v>99.705714285714279</v>
      </c>
      <c r="K7" s="40">
        <v>50.715714285714284</v>
      </c>
      <c r="L7" s="40">
        <v>21.212857142857139</v>
      </c>
      <c r="M7" s="40">
        <v>8.8628571428571412</v>
      </c>
      <c r="N7" s="40">
        <v>2.879999999999999</v>
      </c>
      <c r="O7" s="40">
        <v>0.55285714285714271</v>
      </c>
      <c r="P7" s="40">
        <v>0.10714285714285718</v>
      </c>
      <c r="Q7" s="40">
        <v>2.8571428571428577E-2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</row>
    <row r="8" spans="1:30" x14ac:dyDescent="0.25">
      <c r="A8" s="35">
        <v>0.9</v>
      </c>
      <c r="B8" s="36" t="s">
        <v>0</v>
      </c>
      <c r="C8" t="s">
        <v>1</v>
      </c>
      <c r="D8" s="36" t="s">
        <v>32</v>
      </c>
      <c r="E8" s="38" t="s">
        <v>58</v>
      </c>
      <c r="F8" t="s">
        <v>54</v>
      </c>
      <c r="G8" s="40">
        <v>11.823809523809526</v>
      </c>
      <c r="H8" s="40">
        <v>21.035714285714288</v>
      </c>
      <c r="I8" s="40">
        <v>13.852976190476191</v>
      </c>
      <c r="J8" s="40">
        <v>6.211904761904762</v>
      </c>
      <c r="K8" s="40">
        <v>3.2779761904761897</v>
      </c>
      <c r="L8" s="40">
        <v>1.5517857142857141</v>
      </c>
      <c r="M8" s="40">
        <v>0.61845238095238075</v>
      </c>
      <c r="N8" s="40">
        <v>0.24523809523809517</v>
      </c>
      <c r="O8" s="40">
        <v>6.0714285714285728E-2</v>
      </c>
      <c r="P8" s="40">
        <v>7.1428571428571418E-3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</row>
    <row r="9" spans="1:30" x14ac:dyDescent="0.25">
      <c r="A9" s="35">
        <v>0.9</v>
      </c>
      <c r="B9" s="36" t="s">
        <v>0</v>
      </c>
      <c r="C9" t="s">
        <v>1</v>
      </c>
      <c r="D9" s="36" t="s">
        <v>32</v>
      </c>
      <c r="E9" s="38" t="s">
        <v>58</v>
      </c>
      <c r="F9" t="s">
        <v>53</v>
      </c>
      <c r="G9" s="40">
        <v>73.849999999999994</v>
      </c>
      <c r="H9" s="40">
        <v>73.230000000000018</v>
      </c>
      <c r="I9" s="40">
        <v>44.25</v>
      </c>
      <c r="J9" s="40">
        <v>19.75</v>
      </c>
      <c r="K9" s="40">
        <v>9.5</v>
      </c>
      <c r="L9" s="40">
        <v>4.6399999999999864</v>
      </c>
      <c r="M9" s="40">
        <v>1.9199999999999875</v>
      </c>
      <c r="N9" s="40">
        <v>0.58000000000001251</v>
      </c>
      <c r="O9" s="40">
        <v>6.0000000000002274E-2</v>
      </c>
      <c r="P9" s="40">
        <v>3.9999999999992042E-2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</row>
    <row r="10" spans="1:30" x14ac:dyDescent="0.25">
      <c r="A10" s="35">
        <v>0.9</v>
      </c>
      <c r="B10" s="36" t="s">
        <v>0</v>
      </c>
      <c r="C10" t="s">
        <v>1</v>
      </c>
      <c r="D10" s="36" t="s">
        <v>32</v>
      </c>
      <c r="E10" t="s">
        <v>57</v>
      </c>
      <c r="F10" t="s">
        <v>56</v>
      </c>
      <c r="G10" s="40">
        <v>14961.67</v>
      </c>
      <c r="H10" s="40">
        <v>10629.37</v>
      </c>
      <c r="I10" s="40">
        <v>6968.130000000001</v>
      </c>
      <c r="J10" s="40">
        <v>3375.3200000000006</v>
      </c>
      <c r="K10" s="40">
        <v>1413.2299999999996</v>
      </c>
      <c r="L10" s="40">
        <v>450.64</v>
      </c>
      <c r="M10" s="40">
        <v>126.28000000000003</v>
      </c>
      <c r="N10" s="40">
        <v>25.57</v>
      </c>
      <c r="O10" s="40">
        <v>3.5499999999999989</v>
      </c>
      <c r="P10" s="40">
        <v>0.32000000000000012</v>
      </c>
      <c r="Q10" s="40">
        <v>7.0000000000000007E-2</v>
      </c>
      <c r="R10" s="40">
        <v>0.01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</row>
    <row r="11" spans="1:30" x14ac:dyDescent="0.25">
      <c r="A11" s="35">
        <v>0.9</v>
      </c>
      <c r="B11" s="36" t="s">
        <v>0</v>
      </c>
      <c r="C11" t="s">
        <v>1</v>
      </c>
      <c r="D11" s="36" t="s">
        <v>32</v>
      </c>
      <c r="E11" s="38" t="s">
        <v>57</v>
      </c>
      <c r="F11" t="s">
        <v>55</v>
      </c>
      <c r="G11" s="40">
        <v>273.87857142857149</v>
      </c>
      <c r="H11" s="40">
        <v>329.81571428571431</v>
      </c>
      <c r="I11" s="40">
        <v>215.82857142857145</v>
      </c>
      <c r="J11" s="40">
        <v>116.12857142857146</v>
      </c>
      <c r="K11" s="40">
        <v>60.72571428571429</v>
      </c>
      <c r="L11" s="40">
        <v>22.867142857142856</v>
      </c>
      <c r="M11" s="40">
        <v>7.89</v>
      </c>
      <c r="N11" s="40">
        <v>2.3371428571428576</v>
      </c>
      <c r="O11" s="40">
        <v>0.33857142857142858</v>
      </c>
      <c r="P11" s="40">
        <v>2.4285714285714289E-2</v>
      </c>
      <c r="Q11" s="40">
        <v>8.5714285714285719E-3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</row>
    <row r="12" spans="1:30" x14ac:dyDescent="0.25">
      <c r="A12" s="35">
        <v>0.9</v>
      </c>
      <c r="B12" s="36" t="s">
        <v>0</v>
      </c>
      <c r="C12" t="s">
        <v>1</v>
      </c>
      <c r="D12" s="36" t="s">
        <v>32</v>
      </c>
      <c r="E12" s="38" t="s">
        <v>57</v>
      </c>
      <c r="F12" t="s">
        <v>54</v>
      </c>
      <c r="G12" s="40">
        <v>11.532738095238095</v>
      </c>
      <c r="H12" s="40">
        <v>20.889880952380953</v>
      </c>
      <c r="I12" s="40">
        <v>14.385714285714286</v>
      </c>
      <c r="J12" s="40">
        <v>8.2333333333333325</v>
      </c>
      <c r="K12" s="40">
        <v>4.5559523809523812</v>
      </c>
      <c r="L12" s="40">
        <v>1.9077380952380949</v>
      </c>
      <c r="M12" s="40">
        <v>0.58333333333333337</v>
      </c>
      <c r="N12" s="40">
        <v>0.15297619047619052</v>
      </c>
      <c r="O12" s="40">
        <v>1.4880952380952384E-2</v>
      </c>
      <c r="P12" s="40">
        <v>5.9523809523809521E-3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</row>
    <row r="13" spans="1:30" x14ac:dyDescent="0.25">
      <c r="A13" s="35">
        <v>0.9</v>
      </c>
      <c r="B13" s="36" t="s">
        <v>0</v>
      </c>
      <c r="C13" t="s">
        <v>1</v>
      </c>
      <c r="D13" s="36" t="s">
        <v>32</v>
      </c>
      <c r="E13" t="s">
        <v>57</v>
      </c>
      <c r="F13" t="s">
        <v>53</v>
      </c>
      <c r="G13" s="40">
        <v>73.03</v>
      </c>
      <c r="H13" s="40">
        <v>68.580000000000013</v>
      </c>
      <c r="I13" s="40">
        <v>43.379999999999995</v>
      </c>
      <c r="J13" s="40">
        <v>23.149999999999977</v>
      </c>
      <c r="K13" s="40">
        <v>11.420000000000016</v>
      </c>
      <c r="L13" s="40">
        <v>4.5</v>
      </c>
      <c r="M13" s="40">
        <v>1.5</v>
      </c>
      <c r="N13" s="40">
        <v>0.56000000000000227</v>
      </c>
      <c r="O13" s="40">
        <v>9.0000000000003411E-2</v>
      </c>
      <c r="P13" s="40">
        <v>9.9999999999909051E-3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</row>
    <row r="14" spans="1:30" x14ac:dyDescent="0.25">
      <c r="A14" s="35">
        <v>0.9</v>
      </c>
      <c r="B14" s="36" t="s">
        <v>0</v>
      </c>
      <c r="C14" t="s">
        <v>1</v>
      </c>
      <c r="D14" s="36" t="s">
        <v>32</v>
      </c>
      <c r="E14" t="s">
        <v>34</v>
      </c>
      <c r="F14" t="s">
        <v>56</v>
      </c>
      <c r="G14" s="40">
        <v>14845.949999999997</v>
      </c>
      <c r="H14" s="40">
        <v>9764.149999999996</v>
      </c>
      <c r="I14" s="40">
        <v>5277.8099999999986</v>
      </c>
      <c r="J14" s="40">
        <v>2086.1499999999996</v>
      </c>
      <c r="K14" s="40">
        <v>714.83</v>
      </c>
      <c r="L14" s="40">
        <v>181.98</v>
      </c>
      <c r="M14" s="40">
        <v>44.839999999999996</v>
      </c>
      <c r="N14" s="40">
        <v>7.8899999999999988</v>
      </c>
      <c r="O14" s="40">
        <v>0.80000000000000027</v>
      </c>
      <c r="P14" s="40">
        <v>9.9999999999999992E-2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</row>
    <row r="15" spans="1:30" x14ac:dyDescent="0.25">
      <c r="A15" s="35">
        <v>0.9</v>
      </c>
      <c r="B15" s="36" t="s">
        <v>0</v>
      </c>
      <c r="C15" t="s">
        <v>1</v>
      </c>
      <c r="D15" s="36" t="s">
        <v>32</v>
      </c>
      <c r="E15" s="38" t="s">
        <v>34</v>
      </c>
      <c r="F15" t="s">
        <v>55</v>
      </c>
      <c r="G15" s="40">
        <v>275.37428571428575</v>
      </c>
      <c r="H15" s="40">
        <v>351.80714285714282</v>
      </c>
      <c r="I15" s="40">
        <v>240.22000000000003</v>
      </c>
      <c r="J15" s="40">
        <v>115.99857142857142</v>
      </c>
      <c r="K15" s="40">
        <v>50.022857142857141</v>
      </c>
      <c r="L15" s="40">
        <v>14.604285714285707</v>
      </c>
      <c r="M15" s="40">
        <v>3.7885714285714291</v>
      </c>
      <c r="N15" s="40">
        <v>1.044285714285714</v>
      </c>
      <c r="O15" s="40">
        <v>0.14000000000000004</v>
      </c>
      <c r="P15" s="40">
        <v>1.1428571428571429E-2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</row>
    <row r="16" spans="1:30" x14ac:dyDescent="0.25">
      <c r="A16" s="35">
        <v>0.9</v>
      </c>
      <c r="B16" s="36" t="s">
        <v>0</v>
      </c>
      <c r="C16" t="s">
        <v>1</v>
      </c>
      <c r="D16" s="36" t="s">
        <v>32</v>
      </c>
      <c r="E16" s="38" t="s">
        <v>34</v>
      </c>
      <c r="F16" t="s">
        <v>54</v>
      </c>
      <c r="G16" s="40">
        <v>11.918452380952381</v>
      </c>
      <c r="H16" s="40">
        <v>21.932738095238101</v>
      </c>
      <c r="I16" s="40">
        <v>16.269642857142859</v>
      </c>
      <c r="J16" s="40">
        <v>7.8208333333333337</v>
      </c>
      <c r="K16" s="40">
        <v>3.3476190476190473</v>
      </c>
      <c r="L16" s="40">
        <v>1.2750000000000004</v>
      </c>
      <c r="M16" s="40">
        <v>0.33749999999999997</v>
      </c>
      <c r="N16" s="40">
        <v>8.8690476190476195E-2</v>
      </c>
      <c r="O16" s="40">
        <v>6.5476190476190469E-3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</row>
    <row r="17" spans="1:30" x14ac:dyDescent="0.25">
      <c r="A17" s="35">
        <v>0.9</v>
      </c>
      <c r="B17" s="36" t="s">
        <v>0</v>
      </c>
      <c r="C17" t="s">
        <v>1</v>
      </c>
      <c r="D17" s="36" t="s">
        <v>32</v>
      </c>
      <c r="E17" t="s">
        <v>34</v>
      </c>
      <c r="F17" t="s">
        <v>53</v>
      </c>
      <c r="G17" s="40">
        <v>73.44</v>
      </c>
      <c r="H17" s="40">
        <v>80.94</v>
      </c>
      <c r="I17" s="40">
        <v>54.480000000000018</v>
      </c>
      <c r="J17" s="40">
        <v>27.029999999999973</v>
      </c>
      <c r="K17" s="40">
        <v>11.190000000000026</v>
      </c>
      <c r="L17" s="40">
        <v>3.8299999999999841</v>
      </c>
      <c r="M17" s="40">
        <v>1.289999999999992</v>
      </c>
      <c r="N17" s="40">
        <v>0.33000000000001251</v>
      </c>
      <c r="O17" s="40">
        <v>3.0000000000001137E-2</v>
      </c>
      <c r="P17" s="40">
        <v>9.9999999999909051E-3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</row>
    <row r="18" spans="1:30" x14ac:dyDescent="0.25">
      <c r="A18" s="35">
        <v>0.9</v>
      </c>
      <c r="B18" s="36" t="s">
        <v>0</v>
      </c>
      <c r="C18" t="s">
        <v>1</v>
      </c>
      <c r="D18" s="36" t="s">
        <v>32</v>
      </c>
      <c r="E18" t="s">
        <v>35</v>
      </c>
      <c r="F18" t="s">
        <v>56</v>
      </c>
      <c r="G18" s="40">
        <v>14817.96</v>
      </c>
      <c r="H18" s="40">
        <v>9948.52</v>
      </c>
      <c r="I18" s="40">
        <v>5752.05</v>
      </c>
      <c r="J18" s="40">
        <v>2526.4299999999998</v>
      </c>
      <c r="K18" s="40">
        <v>994.8900000000001</v>
      </c>
      <c r="L18" s="40">
        <v>305.10000000000002</v>
      </c>
      <c r="M18" s="40">
        <v>83.46</v>
      </c>
      <c r="N18" s="40">
        <v>16.75</v>
      </c>
      <c r="O18" s="40">
        <v>2.25</v>
      </c>
      <c r="P18" s="40">
        <v>0.28000000000000003</v>
      </c>
      <c r="Q18" s="40">
        <v>0.09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</row>
    <row r="19" spans="1:30" x14ac:dyDescent="0.25">
      <c r="A19" s="35">
        <v>0.9</v>
      </c>
      <c r="B19" s="36" t="s">
        <v>0</v>
      </c>
      <c r="C19" t="s">
        <v>1</v>
      </c>
      <c r="D19" s="36" t="s">
        <v>32</v>
      </c>
      <c r="E19" s="38" t="s">
        <v>35</v>
      </c>
      <c r="F19" t="s">
        <v>55</v>
      </c>
      <c r="G19" s="40">
        <v>272.37428571428575</v>
      </c>
      <c r="H19" s="40">
        <v>344.36142857142869</v>
      </c>
      <c r="I19" s="40">
        <v>225.67571428571426</v>
      </c>
      <c r="J19" s="40">
        <v>107.7842857142857</v>
      </c>
      <c r="K19" s="40">
        <v>46.35</v>
      </c>
      <c r="L19" s="40">
        <v>15.742857142857144</v>
      </c>
      <c r="M19" s="40">
        <v>5.072857142857143</v>
      </c>
      <c r="N19" s="40">
        <v>1.1500000000000001</v>
      </c>
      <c r="O19" s="40">
        <v>0.1971428571428572</v>
      </c>
      <c r="P19" s="40">
        <v>5.000000000000001E-2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</row>
    <row r="20" spans="1:30" x14ac:dyDescent="0.25">
      <c r="A20" s="35">
        <v>0.9</v>
      </c>
      <c r="B20" s="36" t="s">
        <v>0</v>
      </c>
      <c r="C20" t="s">
        <v>1</v>
      </c>
      <c r="D20" s="36" t="s">
        <v>32</v>
      </c>
      <c r="E20" s="38" t="s">
        <v>35</v>
      </c>
      <c r="F20" t="s">
        <v>54</v>
      </c>
      <c r="G20" s="40">
        <v>12.34642857142857</v>
      </c>
      <c r="H20" s="40">
        <v>22.184523809523803</v>
      </c>
      <c r="I20" s="40">
        <v>15.142261904761904</v>
      </c>
      <c r="J20" s="40">
        <v>7.2517857142857141</v>
      </c>
      <c r="K20" s="40">
        <v>3.1339285714285716</v>
      </c>
      <c r="L20" s="40">
        <v>1.1166666666666665</v>
      </c>
      <c r="M20" s="40">
        <v>0.40476190476190471</v>
      </c>
      <c r="N20" s="40">
        <v>0.12619047619047616</v>
      </c>
      <c r="O20" s="40">
        <v>1.8452380952380956E-2</v>
      </c>
      <c r="P20" s="40">
        <v>1.7857142857142857E-3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</row>
    <row r="21" spans="1:30" x14ac:dyDescent="0.25">
      <c r="A21" s="35">
        <v>0.9</v>
      </c>
      <c r="B21" s="36" t="s">
        <v>0</v>
      </c>
      <c r="C21" t="s">
        <v>1</v>
      </c>
      <c r="D21" s="36" t="s">
        <v>32</v>
      </c>
      <c r="E21" t="s">
        <v>35</v>
      </c>
      <c r="F21" t="s">
        <v>53</v>
      </c>
      <c r="G21" s="40">
        <v>75.959999999999994</v>
      </c>
      <c r="H21" s="40">
        <v>78.17</v>
      </c>
      <c r="I21" s="40">
        <v>51.610000000000014</v>
      </c>
      <c r="J21" s="40">
        <v>25.090000000000003</v>
      </c>
      <c r="K21" s="40">
        <v>10.659999999999997</v>
      </c>
      <c r="L21" s="40">
        <v>3.6799999999999784</v>
      </c>
      <c r="M21" s="40">
        <v>1.0800000000000125</v>
      </c>
      <c r="N21" s="40">
        <v>0.34000000000000341</v>
      </c>
      <c r="O21" s="40">
        <v>3.9999999999992042E-2</v>
      </c>
      <c r="P21" s="40">
        <v>9.9999999999909051E-3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</row>
    <row r="22" spans="1:30" x14ac:dyDescent="0.25">
      <c r="A22" s="35">
        <v>0.9</v>
      </c>
      <c r="B22" s="36" t="s">
        <v>0</v>
      </c>
      <c r="C22" t="s">
        <v>1</v>
      </c>
      <c r="D22" s="36" t="s">
        <v>36</v>
      </c>
      <c r="E22" t="s">
        <v>37</v>
      </c>
      <c r="F22" t="s">
        <v>56</v>
      </c>
      <c r="G22" s="40">
        <v>14949.159999999998</v>
      </c>
      <c r="H22" s="40">
        <v>10469.89</v>
      </c>
      <c r="I22" s="40">
        <v>6596.94</v>
      </c>
      <c r="J22" s="40">
        <v>3200.2499999999995</v>
      </c>
      <c r="K22" s="40">
        <v>1448.1200000000001</v>
      </c>
      <c r="L22" s="40">
        <v>555.4799999999999</v>
      </c>
      <c r="M22" s="40">
        <v>199.93</v>
      </c>
      <c r="N22" s="40">
        <v>54.62</v>
      </c>
      <c r="O22" s="40">
        <v>11.099999999999998</v>
      </c>
      <c r="P22" s="40">
        <v>2.27</v>
      </c>
      <c r="Q22" s="40">
        <v>0.22000000000000003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</row>
    <row r="23" spans="1:30" x14ac:dyDescent="0.25">
      <c r="A23" s="35">
        <v>0.9</v>
      </c>
      <c r="B23" s="36" t="s">
        <v>0</v>
      </c>
      <c r="C23" t="s">
        <v>1</v>
      </c>
      <c r="D23" s="36" t="s">
        <v>36</v>
      </c>
      <c r="E23" s="38" t="s">
        <v>37</v>
      </c>
      <c r="F23" t="s">
        <v>55</v>
      </c>
      <c r="G23" s="40">
        <v>272.08142857142855</v>
      </c>
      <c r="H23" s="40">
        <v>332.84142857142854</v>
      </c>
      <c r="I23" s="40">
        <v>202.68857142857141</v>
      </c>
      <c r="J23" s="40">
        <v>97.498571428571424</v>
      </c>
      <c r="K23" s="40">
        <v>44.324285714285715</v>
      </c>
      <c r="L23" s="40">
        <v>16.421428571428571</v>
      </c>
      <c r="M23" s="40">
        <v>5.9214285714285708</v>
      </c>
      <c r="N23" s="40">
        <v>1.7771428571428574</v>
      </c>
      <c r="O23" s="40">
        <v>0.45714285714285713</v>
      </c>
      <c r="P23" s="40">
        <v>0.1385714285714286</v>
      </c>
      <c r="Q23" s="40">
        <v>1.1428571428571429E-2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</row>
    <row r="24" spans="1:30" x14ac:dyDescent="0.25">
      <c r="A24" s="35">
        <v>0.9</v>
      </c>
      <c r="B24" s="36" t="s">
        <v>0</v>
      </c>
      <c r="C24" t="s">
        <v>1</v>
      </c>
      <c r="D24" s="36" t="s">
        <v>36</v>
      </c>
      <c r="E24" s="38" t="s">
        <v>37</v>
      </c>
      <c r="F24" t="s">
        <v>54</v>
      </c>
      <c r="G24" s="40">
        <v>11.680952380952377</v>
      </c>
      <c r="H24" s="40">
        <v>20.526785714285719</v>
      </c>
      <c r="I24" s="40">
        <v>14.153571428571428</v>
      </c>
      <c r="J24" s="40">
        <v>7.0095238095238077</v>
      </c>
      <c r="K24" s="40">
        <v>2.9916666666666667</v>
      </c>
      <c r="L24" s="40">
        <v>1.1404761904761904</v>
      </c>
      <c r="M24" s="40">
        <v>0.42499999999999993</v>
      </c>
      <c r="N24" s="40">
        <v>0.10595238095238096</v>
      </c>
      <c r="O24" s="40">
        <v>2.8571428571428581E-2</v>
      </c>
      <c r="P24" s="40">
        <v>1.8452380952380956E-2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</row>
    <row r="25" spans="1:30" x14ac:dyDescent="0.25">
      <c r="A25" s="35">
        <v>0.9</v>
      </c>
      <c r="B25" s="36" t="s">
        <v>0</v>
      </c>
      <c r="C25" t="s">
        <v>1</v>
      </c>
      <c r="D25" s="36" t="s">
        <v>36</v>
      </c>
      <c r="E25" s="38" t="s">
        <v>37</v>
      </c>
      <c r="F25" t="s">
        <v>53</v>
      </c>
      <c r="G25" s="40">
        <v>71.8</v>
      </c>
      <c r="H25" s="40">
        <v>70.560000000000016</v>
      </c>
      <c r="I25" s="40">
        <v>43.079999999999984</v>
      </c>
      <c r="J25" s="40">
        <v>20.340000000000003</v>
      </c>
      <c r="K25" s="40">
        <v>9.5699999999999932</v>
      </c>
      <c r="L25" s="40">
        <v>3.5600000000000023</v>
      </c>
      <c r="M25" s="40">
        <v>1.3199999999999932</v>
      </c>
      <c r="N25" s="40">
        <v>0.37000000000000455</v>
      </c>
      <c r="O25" s="40">
        <v>6.0000000000002274E-2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</row>
    <row r="26" spans="1:30" x14ac:dyDescent="0.25">
      <c r="A26" s="35">
        <v>0.9</v>
      </c>
      <c r="B26" s="36" t="s">
        <v>0</v>
      </c>
      <c r="C26" t="s">
        <v>1</v>
      </c>
      <c r="D26" s="36" t="s">
        <v>36</v>
      </c>
      <c r="E26" t="s">
        <v>38</v>
      </c>
      <c r="F26" t="s">
        <v>56</v>
      </c>
      <c r="G26" s="40">
        <v>14876.11</v>
      </c>
      <c r="H26" s="40">
        <v>10238.870000000003</v>
      </c>
      <c r="I26" s="40">
        <v>6322.31</v>
      </c>
      <c r="J26" s="40">
        <v>3030.6899999999991</v>
      </c>
      <c r="K26" s="40">
        <v>1332.67</v>
      </c>
      <c r="L26" s="40">
        <v>489.05000000000007</v>
      </c>
      <c r="M26" s="40">
        <v>155.98000000000002</v>
      </c>
      <c r="N26" s="40">
        <v>39.25</v>
      </c>
      <c r="O26" s="40">
        <v>7.6300000000000017</v>
      </c>
      <c r="P26" s="40">
        <v>1.8699999999999999</v>
      </c>
      <c r="Q26" s="40">
        <v>9.9999999999999992E-2</v>
      </c>
      <c r="R26" s="40">
        <v>0.03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</row>
    <row r="27" spans="1:30" x14ac:dyDescent="0.25">
      <c r="A27" s="35">
        <v>0.9</v>
      </c>
      <c r="B27" s="36" t="s">
        <v>0</v>
      </c>
      <c r="C27" t="s">
        <v>1</v>
      </c>
      <c r="D27" s="36" t="s">
        <v>36</v>
      </c>
      <c r="E27" s="38" t="s">
        <v>38</v>
      </c>
      <c r="F27" t="s">
        <v>55</v>
      </c>
      <c r="G27" s="40">
        <v>270.25857142857137</v>
      </c>
      <c r="H27" s="40">
        <v>337.25571428571419</v>
      </c>
      <c r="I27" s="40">
        <v>200.21</v>
      </c>
      <c r="J27" s="40">
        <v>92.831428571428575</v>
      </c>
      <c r="K27" s="40">
        <v>42.449999999999996</v>
      </c>
      <c r="L27" s="40">
        <v>15.898571428571428</v>
      </c>
      <c r="M27" s="40">
        <v>5.6742857142857162</v>
      </c>
      <c r="N27" s="40">
        <v>1.6914285714285711</v>
      </c>
      <c r="O27" s="40">
        <v>0.31571428571428584</v>
      </c>
      <c r="P27" s="40">
        <v>6.142857142857143E-2</v>
      </c>
      <c r="Q27" s="40">
        <v>0</v>
      </c>
      <c r="R27" s="40">
        <v>1.1428571428571429E-2</v>
      </c>
      <c r="S27" s="40">
        <v>8.5714285714285719E-3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</row>
    <row r="28" spans="1:30" x14ac:dyDescent="0.25">
      <c r="A28" s="35">
        <v>0.9</v>
      </c>
      <c r="B28" s="36" t="s">
        <v>0</v>
      </c>
      <c r="C28" t="s">
        <v>1</v>
      </c>
      <c r="D28" s="36" t="s">
        <v>36</v>
      </c>
      <c r="E28" s="38" t="s">
        <v>38</v>
      </c>
      <c r="F28" t="s">
        <v>54</v>
      </c>
      <c r="G28" s="40">
        <v>11.837499999999999</v>
      </c>
      <c r="H28" s="40">
        <v>20.257738095238093</v>
      </c>
      <c r="I28" s="40">
        <v>12.694047619047621</v>
      </c>
      <c r="J28" s="40">
        <v>6.3119047619047626</v>
      </c>
      <c r="K28" s="40">
        <v>3.049404761904762</v>
      </c>
      <c r="L28" s="40">
        <v>1.0160714285714285</v>
      </c>
      <c r="M28" s="40">
        <v>0.40952380952380957</v>
      </c>
      <c r="N28" s="40">
        <v>7.6190476190476225E-2</v>
      </c>
      <c r="O28" s="40">
        <v>1.5476190476190477E-2</v>
      </c>
      <c r="P28" s="40">
        <v>4.1666666666666657E-3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</row>
    <row r="29" spans="1:30" x14ac:dyDescent="0.25">
      <c r="A29" s="35">
        <v>0.9</v>
      </c>
      <c r="B29" s="36" t="s">
        <v>0</v>
      </c>
      <c r="C29" t="s">
        <v>1</v>
      </c>
      <c r="D29" s="36" t="s">
        <v>36</v>
      </c>
      <c r="E29" s="38" t="s">
        <v>38</v>
      </c>
      <c r="F29" t="s">
        <v>53</v>
      </c>
      <c r="G29" s="40">
        <v>72.22</v>
      </c>
      <c r="H29" s="40">
        <v>71.699999999999989</v>
      </c>
      <c r="I29" s="40">
        <v>42.06</v>
      </c>
      <c r="J29" s="40">
        <v>20.300000000000011</v>
      </c>
      <c r="K29" s="40">
        <v>8.8199999999999932</v>
      </c>
      <c r="L29" s="40">
        <v>3.789999999999992</v>
      </c>
      <c r="M29" s="40">
        <v>1.1200000000000045</v>
      </c>
      <c r="N29" s="40">
        <v>0.39000000000001478</v>
      </c>
      <c r="O29" s="40">
        <v>9.9999999999994316E-2</v>
      </c>
      <c r="P29" s="40">
        <v>9.9999999999909051E-3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</row>
    <row r="30" spans="1:30" x14ac:dyDescent="0.25">
      <c r="A30" s="35">
        <v>0.9</v>
      </c>
      <c r="B30" s="36" t="s">
        <v>0</v>
      </c>
      <c r="C30" t="s">
        <v>1</v>
      </c>
      <c r="D30" s="36" t="s">
        <v>36</v>
      </c>
      <c r="E30" t="s">
        <v>59</v>
      </c>
      <c r="F30" t="s">
        <v>56</v>
      </c>
      <c r="G30" s="40">
        <v>14939.900000000003</v>
      </c>
      <c r="H30" s="40">
        <v>10253.98</v>
      </c>
      <c r="I30" s="40">
        <v>5851.5300000000007</v>
      </c>
      <c r="J30" s="40">
        <v>2416.2599999999998</v>
      </c>
      <c r="K30" s="40">
        <v>949.06000000000017</v>
      </c>
      <c r="L30" s="40">
        <v>301.74</v>
      </c>
      <c r="M30" s="40">
        <v>86.77000000000001</v>
      </c>
      <c r="N30" s="40">
        <v>18.93</v>
      </c>
      <c r="O30" s="40">
        <v>2.9200000000000004</v>
      </c>
      <c r="P30" s="40">
        <v>0.7200000000000002</v>
      </c>
      <c r="Q30" s="40">
        <v>0.18000000000000002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</row>
    <row r="31" spans="1:30" x14ac:dyDescent="0.25">
      <c r="A31" s="35">
        <v>0.9</v>
      </c>
      <c r="B31" s="36" t="s">
        <v>0</v>
      </c>
      <c r="C31" t="s">
        <v>1</v>
      </c>
      <c r="D31" s="36" t="s">
        <v>36</v>
      </c>
      <c r="E31" s="38" t="s">
        <v>59</v>
      </c>
      <c r="F31" t="s">
        <v>55</v>
      </c>
      <c r="G31" s="40">
        <v>273.01142857142855</v>
      </c>
      <c r="H31" s="40">
        <v>336.68714285714293</v>
      </c>
      <c r="I31" s="40">
        <v>216.97428571428574</v>
      </c>
      <c r="J31" s="40">
        <v>103.95428571428569</v>
      </c>
      <c r="K31" s="40">
        <v>43.902857142857144</v>
      </c>
      <c r="L31" s="40">
        <v>15.104285714285718</v>
      </c>
      <c r="M31" s="40">
        <v>4.93</v>
      </c>
      <c r="N31" s="40">
        <v>1.1500000000000001</v>
      </c>
      <c r="O31" s="40">
        <v>0.25142857142857156</v>
      </c>
      <c r="P31" s="40">
        <v>3.7142857142857151E-2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</row>
    <row r="32" spans="1:30" x14ac:dyDescent="0.25">
      <c r="A32" s="35">
        <v>0.9</v>
      </c>
      <c r="B32" s="36" t="s">
        <v>0</v>
      </c>
      <c r="C32" t="s">
        <v>1</v>
      </c>
      <c r="D32" s="36" t="s">
        <v>36</v>
      </c>
      <c r="E32" s="38" t="s">
        <v>59</v>
      </c>
      <c r="F32" t="s">
        <v>54</v>
      </c>
      <c r="G32" s="40">
        <v>11.873809523809525</v>
      </c>
      <c r="H32" s="40">
        <v>21.588095238095242</v>
      </c>
      <c r="I32" s="40">
        <v>14.829761904761904</v>
      </c>
      <c r="J32" s="40">
        <v>7.3321428571428573</v>
      </c>
      <c r="K32" s="40">
        <v>3.3845238095238095</v>
      </c>
      <c r="L32" s="40">
        <v>1.2904761904761906</v>
      </c>
      <c r="M32" s="40">
        <v>0.34583333333333333</v>
      </c>
      <c r="N32" s="40">
        <v>8.2142857142857184E-2</v>
      </c>
      <c r="O32" s="40">
        <v>2.5000000000000001E-2</v>
      </c>
      <c r="P32" s="40">
        <v>6.5476190476190469E-3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</row>
    <row r="33" spans="1:30" x14ac:dyDescent="0.25">
      <c r="A33" s="35">
        <v>0.9</v>
      </c>
      <c r="B33" s="36" t="s">
        <v>0</v>
      </c>
      <c r="C33" t="s">
        <v>1</v>
      </c>
      <c r="D33" s="36" t="s">
        <v>36</v>
      </c>
      <c r="E33" s="38" t="s">
        <v>59</v>
      </c>
      <c r="F33" t="s">
        <v>53</v>
      </c>
      <c r="G33" s="40">
        <v>71.86</v>
      </c>
      <c r="H33" s="40">
        <v>69.510000000000005</v>
      </c>
      <c r="I33" s="40">
        <v>45.19</v>
      </c>
      <c r="J33" s="40">
        <v>21.509999999999991</v>
      </c>
      <c r="K33" s="40">
        <v>8.9000000000000057</v>
      </c>
      <c r="L33" s="40">
        <v>3.2400000000000091</v>
      </c>
      <c r="M33" s="40">
        <v>1.2099999999999795</v>
      </c>
      <c r="N33" s="40">
        <v>0.3200000000000216</v>
      </c>
      <c r="O33" s="40">
        <v>9.0000000000003411E-2</v>
      </c>
      <c r="P33" s="40">
        <v>9.9999999999909051E-3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</row>
    <row r="34" spans="1:30" x14ac:dyDescent="0.25">
      <c r="A34" s="35">
        <v>0.9</v>
      </c>
      <c r="B34" s="36" t="s">
        <v>0</v>
      </c>
      <c r="C34" t="s">
        <v>1</v>
      </c>
      <c r="D34" s="36" t="s">
        <v>36</v>
      </c>
      <c r="E34" t="s">
        <v>59</v>
      </c>
      <c r="F34" t="s">
        <v>56</v>
      </c>
      <c r="G34" s="40">
        <v>14810.279999999999</v>
      </c>
      <c r="H34" s="40">
        <v>9427.2899999999991</v>
      </c>
      <c r="I34" s="40">
        <v>4716.6099999999997</v>
      </c>
      <c r="J34" s="40">
        <v>1701.7700000000002</v>
      </c>
      <c r="K34" s="40">
        <v>569.86</v>
      </c>
      <c r="L34" s="40">
        <v>151.99</v>
      </c>
      <c r="M34" s="40">
        <v>35.729999999999997</v>
      </c>
      <c r="N34" s="40">
        <v>7.0500000000000007</v>
      </c>
      <c r="O34" s="40">
        <v>1.2500000000000007</v>
      </c>
      <c r="P34" s="40">
        <v>7.0000000000000007E-2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</row>
    <row r="35" spans="1:30" x14ac:dyDescent="0.25">
      <c r="A35" s="35">
        <v>0.9</v>
      </c>
      <c r="B35" s="36" t="s">
        <v>0</v>
      </c>
      <c r="C35" t="s">
        <v>1</v>
      </c>
      <c r="D35" s="36" t="s">
        <v>36</v>
      </c>
      <c r="E35" s="38" t="s">
        <v>59</v>
      </c>
      <c r="F35" t="s">
        <v>55</v>
      </c>
      <c r="G35" s="40">
        <v>273.93142857142851</v>
      </c>
      <c r="H35" s="40">
        <v>350.61714285714282</v>
      </c>
      <c r="I35" s="40">
        <v>224.6528571428571</v>
      </c>
      <c r="J35" s="40">
        <v>97.901428571428553</v>
      </c>
      <c r="K35" s="40">
        <v>36.665714285714287</v>
      </c>
      <c r="L35" s="40">
        <v>10.784285714285714</v>
      </c>
      <c r="M35" s="40">
        <v>3.4814285714285709</v>
      </c>
      <c r="N35" s="40">
        <v>0.66</v>
      </c>
      <c r="O35" s="40">
        <v>8.2857142857142865E-2</v>
      </c>
      <c r="P35" s="40">
        <v>1.1428571428571429E-2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</row>
    <row r="36" spans="1:30" x14ac:dyDescent="0.25">
      <c r="A36" s="35">
        <v>0.9</v>
      </c>
      <c r="B36" s="36" t="s">
        <v>0</v>
      </c>
      <c r="C36" t="s">
        <v>1</v>
      </c>
      <c r="D36" s="36" t="s">
        <v>36</v>
      </c>
      <c r="E36" s="38" t="s">
        <v>59</v>
      </c>
      <c r="F36" t="s">
        <v>54</v>
      </c>
      <c r="G36" s="40">
        <v>12.133333333333335</v>
      </c>
      <c r="H36" s="40">
        <v>22.303571428571427</v>
      </c>
      <c r="I36" s="40">
        <v>15.311904761904762</v>
      </c>
      <c r="J36" s="40">
        <v>7.338095238095236</v>
      </c>
      <c r="K36" s="40">
        <v>2.8410714285714285</v>
      </c>
      <c r="L36" s="40">
        <v>0.86666666666666681</v>
      </c>
      <c r="M36" s="40">
        <v>0.2767857142857143</v>
      </c>
      <c r="N36" s="40">
        <v>5.8928571428571455E-2</v>
      </c>
      <c r="O36" s="40">
        <v>2.8571428571428577E-2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</row>
    <row r="37" spans="1:30" x14ac:dyDescent="0.25">
      <c r="A37" s="35">
        <v>0.9</v>
      </c>
      <c r="B37" s="36" t="s">
        <v>0</v>
      </c>
      <c r="C37" t="s">
        <v>1</v>
      </c>
      <c r="D37" s="36" t="s">
        <v>36</v>
      </c>
      <c r="E37" s="38" t="s">
        <v>39</v>
      </c>
      <c r="F37" t="s">
        <v>53</v>
      </c>
      <c r="G37" s="40">
        <v>75.63</v>
      </c>
      <c r="H37" s="40">
        <v>79.550000000000011</v>
      </c>
      <c r="I37" s="40">
        <v>52.789999999999992</v>
      </c>
      <c r="J37" s="40">
        <v>22.52000000000001</v>
      </c>
      <c r="K37" s="40">
        <v>9.1099999999999852</v>
      </c>
      <c r="L37" s="40">
        <v>2.7300000000000182</v>
      </c>
      <c r="M37" s="40">
        <v>0.91999999999998749</v>
      </c>
      <c r="N37" s="40">
        <v>0.18000000000000682</v>
      </c>
      <c r="O37" s="40">
        <v>4.9999999999982947E-2</v>
      </c>
      <c r="P37" s="40">
        <v>1.0000000000019327E-2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</row>
    <row r="38" spans="1:30" x14ac:dyDescent="0.25">
      <c r="A38" s="35">
        <v>0.9</v>
      </c>
      <c r="B38" s="36" t="s">
        <v>0</v>
      </c>
      <c r="C38" t="s">
        <v>1</v>
      </c>
      <c r="D38" s="36" t="s">
        <v>36</v>
      </c>
      <c r="E38" t="s">
        <v>40</v>
      </c>
      <c r="F38" t="s">
        <v>56</v>
      </c>
      <c r="G38" s="40">
        <v>14802.839999999997</v>
      </c>
      <c r="H38" s="40">
        <v>9705.24</v>
      </c>
      <c r="I38" s="40">
        <v>5236.8599999999997</v>
      </c>
      <c r="J38" s="40">
        <v>2097.8200000000002</v>
      </c>
      <c r="K38" s="40">
        <v>782.33999999999992</v>
      </c>
      <c r="L38" s="40">
        <v>238.43999999999997</v>
      </c>
      <c r="M38" s="40">
        <v>71.400000000000006</v>
      </c>
      <c r="N38" s="40">
        <v>15.420000000000002</v>
      </c>
      <c r="O38" s="40">
        <v>2.4899999999999998</v>
      </c>
      <c r="P38" s="40">
        <v>0.18999999999999997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</row>
    <row r="39" spans="1:30" x14ac:dyDescent="0.25">
      <c r="A39" s="35">
        <v>0.9</v>
      </c>
      <c r="B39" s="36" t="s">
        <v>0</v>
      </c>
      <c r="C39" t="s">
        <v>1</v>
      </c>
      <c r="D39" s="36" t="s">
        <v>36</v>
      </c>
      <c r="E39" s="38" t="s">
        <v>40</v>
      </c>
      <c r="F39" t="s">
        <v>55</v>
      </c>
      <c r="G39" s="40">
        <v>269.94</v>
      </c>
      <c r="H39" s="40">
        <v>343.3257142857143</v>
      </c>
      <c r="I39" s="40">
        <v>210.52571428571426</v>
      </c>
      <c r="J39" s="40">
        <v>92.877142857142871</v>
      </c>
      <c r="K39" s="40">
        <v>38.60857142857143</v>
      </c>
      <c r="L39" s="40">
        <v>12.367142857142857</v>
      </c>
      <c r="M39" s="40">
        <v>3.672857142857143</v>
      </c>
      <c r="N39" s="40">
        <v>0.71428571428571441</v>
      </c>
      <c r="O39" s="40">
        <v>0.26142857142857157</v>
      </c>
      <c r="P39" s="40">
        <v>1.2857142857142857E-2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</row>
    <row r="40" spans="1:30" x14ac:dyDescent="0.25">
      <c r="A40" s="35">
        <v>0.9</v>
      </c>
      <c r="B40" s="36" t="s">
        <v>0</v>
      </c>
      <c r="C40" t="s">
        <v>1</v>
      </c>
      <c r="D40" s="36" t="s">
        <v>36</v>
      </c>
      <c r="E40" s="38" t="s">
        <v>40</v>
      </c>
      <c r="F40" t="s">
        <v>54</v>
      </c>
      <c r="G40" s="40">
        <v>11.715476190476187</v>
      </c>
      <c r="H40" s="40">
        <v>20.794642857142854</v>
      </c>
      <c r="I40" s="40">
        <v>14.9125</v>
      </c>
      <c r="J40" s="40">
        <v>6.6202380952380944</v>
      </c>
      <c r="K40" s="40">
        <v>2.9535714285714292</v>
      </c>
      <c r="L40" s="40">
        <v>1.0339285714285715</v>
      </c>
      <c r="M40" s="40">
        <v>0.29702380952380952</v>
      </c>
      <c r="N40" s="40">
        <v>7.6785714285714304E-2</v>
      </c>
      <c r="O40" s="40">
        <v>3.5119047619047619E-2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</row>
    <row r="41" spans="1:30" x14ac:dyDescent="0.25">
      <c r="A41" s="35">
        <v>0.9</v>
      </c>
      <c r="B41" s="36" t="s">
        <v>0</v>
      </c>
      <c r="C41" t="s">
        <v>1</v>
      </c>
      <c r="D41" s="36" t="s">
        <v>36</v>
      </c>
      <c r="E41" t="s">
        <v>40</v>
      </c>
      <c r="F41" t="s">
        <v>53</v>
      </c>
      <c r="G41" s="40">
        <v>74.86</v>
      </c>
      <c r="H41" s="40">
        <v>78.05</v>
      </c>
      <c r="I41" s="40">
        <v>47.69</v>
      </c>
      <c r="J41" s="40">
        <v>21.120000000000005</v>
      </c>
      <c r="K41" s="40">
        <v>8.7199999999999989</v>
      </c>
      <c r="L41" s="40">
        <v>2.9399999999999977</v>
      </c>
      <c r="M41" s="40">
        <v>0.83000000000001251</v>
      </c>
      <c r="N41" s="40">
        <v>0.29999999999998295</v>
      </c>
      <c r="O41" s="40">
        <v>6.0000000000002274E-2</v>
      </c>
      <c r="P41" s="40">
        <v>1.0000000000019327E-2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</row>
    <row r="42" spans="1:30" x14ac:dyDescent="0.25">
      <c r="A42" s="35">
        <v>0.9</v>
      </c>
      <c r="B42" s="36" t="s">
        <v>0</v>
      </c>
      <c r="C42" t="s">
        <v>2</v>
      </c>
      <c r="D42" s="36" t="s">
        <v>32</v>
      </c>
      <c r="E42" s="38" t="s">
        <v>33</v>
      </c>
      <c r="F42" t="s">
        <v>56</v>
      </c>
      <c r="G42" s="40">
        <v>14943.890000000003</v>
      </c>
      <c r="H42" s="40">
        <v>10759.749999999996</v>
      </c>
      <c r="I42" s="40">
        <v>7536.0399999999991</v>
      </c>
      <c r="J42" s="40">
        <v>4531.6600000000008</v>
      </c>
      <c r="K42" s="40">
        <v>2705.87</v>
      </c>
      <c r="L42" s="40">
        <v>1345.7199999999998</v>
      </c>
      <c r="M42" s="40">
        <v>636.69000000000005</v>
      </c>
      <c r="N42" s="40">
        <v>254.06</v>
      </c>
      <c r="O42" s="40">
        <v>84.639999999999986</v>
      </c>
      <c r="P42" s="40">
        <v>29.19</v>
      </c>
      <c r="Q42" s="40">
        <v>8.56</v>
      </c>
      <c r="R42" s="40">
        <v>1.6800000000000006</v>
      </c>
      <c r="S42" s="40">
        <v>0.41000000000000014</v>
      </c>
      <c r="T42" s="40">
        <v>0.35000000000000014</v>
      </c>
      <c r="U42" s="40">
        <v>0.02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</row>
    <row r="43" spans="1:30" x14ac:dyDescent="0.25">
      <c r="A43" s="35">
        <v>0.9</v>
      </c>
      <c r="B43" s="36" t="s">
        <v>0</v>
      </c>
      <c r="C43" t="s">
        <v>2</v>
      </c>
      <c r="D43" s="36" t="s">
        <v>32</v>
      </c>
      <c r="E43" s="38" t="s">
        <v>33</v>
      </c>
      <c r="F43" t="s">
        <v>55</v>
      </c>
      <c r="G43" s="40">
        <v>273.74</v>
      </c>
      <c r="H43" s="40">
        <v>340.7714285714286</v>
      </c>
      <c r="I43" s="40">
        <v>234.83142857142857</v>
      </c>
      <c r="J43" s="40">
        <v>134.63</v>
      </c>
      <c r="K43" s="40">
        <v>74.628571428571448</v>
      </c>
      <c r="L43" s="40">
        <v>40.122857142857143</v>
      </c>
      <c r="M43" s="40">
        <v>20.534285714285719</v>
      </c>
      <c r="N43" s="40">
        <v>8.5257142857142867</v>
      </c>
      <c r="O43" s="40">
        <v>3.2399999999999998</v>
      </c>
      <c r="P43" s="40">
        <v>1.2171428571428571</v>
      </c>
      <c r="Q43" s="40">
        <v>0.35428571428571426</v>
      </c>
      <c r="R43" s="40">
        <v>0.1614285714285715</v>
      </c>
      <c r="S43" s="40">
        <v>2.7142857142857146E-2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</row>
    <row r="44" spans="1:30" x14ac:dyDescent="0.25">
      <c r="A44" s="35">
        <v>0.9</v>
      </c>
      <c r="B44" s="36" t="s">
        <v>0</v>
      </c>
      <c r="C44" t="s">
        <v>2</v>
      </c>
      <c r="D44" s="36" t="s">
        <v>32</v>
      </c>
      <c r="E44" s="38" t="s">
        <v>33</v>
      </c>
      <c r="F44" t="s">
        <v>54</v>
      </c>
      <c r="G44" s="40">
        <v>11.692857142857143</v>
      </c>
      <c r="H44" s="40">
        <v>21.219642857142862</v>
      </c>
      <c r="I44" s="40">
        <v>15.957738095238094</v>
      </c>
      <c r="J44" s="40">
        <v>9.0327380952380949</v>
      </c>
      <c r="K44" s="40">
        <v>5.1642857142857146</v>
      </c>
      <c r="L44" s="40">
        <v>2.3148809523809524</v>
      </c>
      <c r="M44" s="40">
        <v>1.3148809523809524</v>
      </c>
      <c r="N44" s="40">
        <v>0.5636904761904763</v>
      </c>
      <c r="O44" s="40">
        <v>0.21666666666666667</v>
      </c>
      <c r="P44" s="40">
        <v>8.3333333333333384E-2</v>
      </c>
      <c r="Q44" s="40">
        <v>8.9285714285714298E-3</v>
      </c>
      <c r="R44" s="40">
        <v>5.3571428571428563E-3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</row>
    <row r="45" spans="1:30" x14ac:dyDescent="0.25">
      <c r="A45" s="35">
        <v>0.9</v>
      </c>
      <c r="B45" s="36" t="s">
        <v>0</v>
      </c>
      <c r="C45" t="s">
        <v>2</v>
      </c>
      <c r="D45" s="36" t="s">
        <v>32</v>
      </c>
      <c r="E45" s="38" t="s">
        <v>33</v>
      </c>
      <c r="F45" t="s">
        <v>53</v>
      </c>
      <c r="G45" s="40">
        <v>74.819999999999993</v>
      </c>
      <c r="H45" s="40">
        <v>73.640000000000015</v>
      </c>
      <c r="I45" s="40">
        <v>48.819999999999993</v>
      </c>
      <c r="J45" s="40">
        <v>27.680000000000007</v>
      </c>
      <c r="K45" s="40">
        <v>15.810000000000002</v>
      </c>
      <c r="L45" s="40">
        <v>8.3699999999999761</v>
      </c>
      <c r="M45" s="40">
        <v>4.4000000000000057</v>
      </c>
      <c r="N45" s="40">
        <v>2.1299999999999955</v>
      </c>
      <c r="O45" s="40">
        <v>0.90000000000000568</v>
      </c>
      <c r="P45" s="40">
        <v>0.32999999999998408</v>
      </c>
      <c r="Q45" s="40">
        <v>6.0000000000002274E-2</v>
      </c>
      <c r="R45" s="40">
        <v>2.0000000000038654E-2</v>
      </c>
      <c r="S45" s="40">
        <v>9.9999999999909051E-3</v>
      </c>
      <c r="T45" s="40">
        <v>9.9999999999909051E-3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</row>
    <row r="46" spans="1:30" x14ac:dyDescent="0.25">
      <c r="A46" s="35">
        <v>0.9</v>
      </c>
      <c r="B46" s="36" t="s">
        <v>0</v>
      </c>
      <c r="C46" t="s">
        <v>2</v>
      </c>
      <c r="D46" s="36" t="s">
        <v>32</v>
      </c>
      <c r="E46" s="38" t="s">
        <v>58</v>
      </c>
      <c r="F46" t="s">
        <v>56</v>
      </c>
      <c r="G46" s="40">
        <v>14935.51</v>
      </c>
      <c r="H46" s="40">
        <v>10563.4</v>
      </c>
      <c r="I46" s="40">
        <v>7272.05</v>
      </c>
      <c r="J46" s="40">
        <v>4302.51</v>
      </c>
      <c r="K46" s="40">
        <v>2538.2800000000002</v>
      </c>
      <c r="L46" s="40">
        <v>1292.8500000000001</v>
      </c>
      <c r="M46" s="40">
        <v>621.93999999999994</v>
      </c>
      <c r="N46" s="40">
        <v>242.5500000000001</v>
      </c>
      <c r="O46" s="40">
        <v>85.6</v>
      </c>
      <c r="P46" s="40">
        <v>29.25</v>
      </c>
      <c r="Q46" s="40">
        <v>7.23</v>
      </c>
      <c r="R46" s="40">
        <v>1.2700000000000007</v>
      </c>
      <c r="S46" s="40">
        <v>0.4800000000000002</v>
      </c>
      <c r="T46" s="40">
        <v>7.0000000000000007E-2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</row>
    <row r="47" spans="1:30" x14ac:dyDescent="0.25">
      <c r="A47" s="35">
        <v>0.9</v>
      </c>
      <c r="B47" s="36" t="s">
        <v>0</v>
      </c>
      <c r="C47" t="s">
        <v>2</v>
      </c>
      <c r="D47" s="36" t="s">
        <v>32</v>
      </c>
      <c r="E47" s="38" t="s">
        <v>58</v>
      </c>
      <c r="F47" t="s">
        <v>55</v>
      </c>
      <c r="G47" s="40">
        <v>271.24000000000007</v>
      </c>
      <c r="H47" s="40">
        <v>341.88714285714286</v>
      </c>
      <c r="I47" s="40">
        <v>227.7342857142857</v>
      </c>
      <c r="J47" s="40">
        <v>126.69999999999997</v>
      </c>
      <c r="K47" s="40">
        <v>73.092857142857127</v>
      </c>
      <c r="L47" s="40">
        <v>38.221428571428568</v>
      </c>
      <c r="M47" s="40">
        <v>20.221428571428572</v>
      </c>
      <c r="N47" s="40">
        <v>8.7442857142857147</v>
      </c>
      <c r="O47" s="40">
        <v>3.0914285714285712</v>
      </c>
      <c r="P47" s="40">
        <v>1.0499999999999996</v>
      </c>
      <c r="Q47" s="40">
        <v>0.46571428571428541</v>
      </c>
      <c r="R47" s="40">
        <v>6.1428571428571437E-2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</row>
    <row r="48" spans="1:30" x14ac:dyDescent="0.25">
      <c r="A48" s="35">
        <v>0.9</v>
      </c>
      <c r="B48" s="36" t="s">
        <v>0</v>
      </c>
      <c r="C48" t="s">
        <v>2</v>
      </c>
      <c r="D48" s="36" t="s">
        <v>32</v>
      </c>
      <c r="E48" s="38" t="s">
        <v>58</v>
      </c>
      <c r="F48" t="s">
        <v>54</v>
      </c>
      <c r="G48" s="40">
        <v>11.917261904761904</v>
      </c>
      <c r="H48" s="40">
        <v>21.648214285714285</v>
      </c>
      <c r="I48" s="40">
        <v>15.697619047619046</v>
      </c>
      <c r="J48" s="40">
        <v>8.4017857142857135</v>
      </c>
      <c r="K48" s="40">
        <v>4.7178571428571425</v>
      </c>
      <c r="L48" s="40">
        <v>2.458333333333333</v>
      </c>
      <c r="M48" s="40">
        <v>1.5702380952380952</v>
      </c>
      <c r="N48" s="40">
        <v>0.59285714285714286</v>
      </c>
      <c r="O48" s="40">
        <v>0.26904761904761909</v>
      </c>
      <c r="P48" s="40">
        <v>8.9285714285714329E-2</v>
      </c>
      <c r="Q48" s="40">
        <v>1.3690476190476189E-2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</row>
    <row r="49" spans="1:30" x14ac:dyDescent="0.25">
      <c r="A49" s="35">
        <v>0.9</v>
      </c>
      <c r="B49" s="36" t="s">
        <v>0</v>
      </c>
      <c r="C49" t="s">
        <v>2</v>
      </c>
      <c r="D49" s="36" t="s">
        <v>32</v>
      </c>
      <c r="E49" t="s">
        <v>58</v>
      </c>
      <c r="F49" t="s">
        <v>53</v>
      </c>
      <c r="G49" s="40">
        <v>73.72</v>
      </c>
      <c r="H49" s="40">
        <v>73.650000000000006</v>
      </c>
      <c r="I49" s="40">
        <v>50.799999999999983</v>
      </c>
      <c r="J49" s="40">
        <v>27.410000000000025</v>
      </c>
      <c r="K49" s="40">
        <v>15.679999999999978</v>
      </c>
      <c r="L49" s="40">
        <v>8.1400000000000148</v>
      </c>
      <c r="M49" s="40">
        <v>4.6500000000000057</v>
      </c>
      <c r="N49" s="40">
        <v>1.6699999999999875</v>
      </c>
      <c r="O49" s="40">
        <v>0.75000000000002842</v>
      </c>
      <c r="P49" s="40">
        <v>0.30999999999994543</v>
      </c>
      <c r="Q49" s="40">
        <v>0.1300000000000523</v>
      </c>
      <c r="R49" s="40">
        <v>9.9999999999909051E-3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</row>
    <row r="50" spans="1:30" x14ac:dyDescent="0.25">
      <c r="A50" s="35">
        <v>0.9</v>
      </c>
      <c r="B50" s="36" t="s">
        <v>0</v>
      </c>
      <c r="C50" t="s">
        <v>2</v>
      </c>
      <c r="D50" s="36" t="s">
        <v>32</v>
      </c>
      <c r="E50" s="38" t="s">
        <v>57</v>
      </c>
      <c r="F50" t="s">
        <v>56</v>
      </c>
      <c r="G50" s="40">
        <v>14942.950000000004</v>
      </c>
      <c r="H50" s="40">
        <v>10753.91</v>
      </c>
      <c r="I50" s="40">
        <v>7418.01</v>
      </c>
      <c r="J50" s="40">
        <v>4140.1899999999996</v>
      </c>
      <c r="K50" s="40">
        <v>2146.67</v>
      </c>
      <c r="L50" s="40">
        <v>909.44999999999982</v>
      </c>
      <c r="M50" s="40">
        <v>371.46000000000004</v>
      </c>
      <c r="N50" s="40">
        <v>132.84</v>
      </c>
      <c r="O50" s="40">
        <v>37.72</v>
      </c>
      <c r="P50" s="40">
        <v>11.029999999999998</v>
      </c>
      <c r="Q50" s="40">
        <v>2.99</v>
      </c>
      <c r="R50" s="40">
        <v>0.54000000000000015</v>
      </c>
      <c r="S50" s="40">
        <v>0.12999999999999998</v>
      </c>
      <c r="T50" s="40">
        <v>8.9999999999999983E-2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</row>
    <row r="51" spans="1:30" x14ac:dyDescent="0.25">
      <c r="A51" s="35">
        <v>0.9</v>
      </c>
      <c r="B51" s="36" t="s">
        <v>0</v>
      </c>
      <c r="C51" t="s">
        <v>2</v>
      </c>
      <c r="D51" s="36" t="s">
        <v>32</v>
      </c>
      <c r="E51" s="38" t="s">
        <v>57</v>
      </c>
      <c r="F51" t="s">
        <v>55</v>
      </c>
      <c r="G51" s="40">
        <v>273.73857142857145</v>
      </c>
      <c r="H51" s="40">
        <v>341.43142857142857</v>
      </c>
      <c r="I51" s="40">
        <v>232.68428571428572</v>
      </c>
      <c r="J51" s="40">
        <v>141.86999999999998</v>
      </c>
      <c r="K51" s="40">
        <v>83.054285714285697</v>
      </c>
      <c r="L51" s="40">
        <v>39.027142857142863</v>
      </c>
      <c r="M51" s="40">
        <v>18.012857142857147</v>
      </c>
      <c r="N51" s="40">
        <v>6.992857142857142</v>
      </c>
      <c r="O51" s="40">
        <v>2.2628571428571433</v>
      </c>
      <c r="P51" s="40">
        <v>0.81142857142857161</v>
      </c>
      <c r="Q51" s="40">
        <v>0.20000000000000009</v>
      </c>
      <c r="R51" s="40">
        <v>7.7142857142857152E-2</v>
      </c>
      <c r="S51" s="40">
        <v>1.4285714285714286E-3</v>
      </c>
      <c r="T51" s="40">
        <v>1.7142857142857144E-2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</row>
    <row r="52" spans="1:30" x14ac:dyDescent="0.25">
      <c r="A52" s="35">
        <v>0.9</v>
      </c>
      <c r="B52" s="36" t="s">
        <v>0</v>
      </c>
      <c r="C52" t="s">
        <v>2</v>
      </c>
      <c r="D52" s="36" t="s">
        <v>32</v>
      </c>
      <c r="E52" s="38" t="s">
        <v>57</v>
      </c>
      <c r="F52" t="s">
        <v>54</v>
      </c>
      <c r="G52" s="40">
        <v>11.692857142857143</v>
      </c>
      <c r="H52" s="40">
        <v>21.31547619047619</v>
      </c>
      <c r="I52" s="40">
        <v>16.072023809523809</v>
      </c>
      <c r="J52" s="40">
        <v>9.6113095238095241</v>
      </c>
      <c r="K52" s="40">
        <v>6.1952380952380963</v>
      </c>
      <c r="L52" s="40">
        <v>2.9714285714285724</v>
      </c>
      <c r="M52" s="40">
        <v>1.405357142857143</v>
      </c>
      <c r="N52" s="40">
        <v>0.57857142857142863</v>
      </c>
      <c r="O52" s="40">
        <v>0.15892857142857145</v>
      </c>
      <c r="P52" s="40">
        <v>3.392857142857144E-2</v>
      </c>
      <c r="Q52" s="40">
        <v>7.7380952380952366E-3</v>
      </c>
      <c r="R52" s="40">
        <v>2.3809523809523807E-3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</row>
    <row r="53" spans="1:30" x14ac:dyDescent="0.25">
      <c r="A53" s="35">
        <v>0.9</v>
      </c>
      <c r="B53" s="36" t="s">
        <v>0</v>
      </c>
      <c r="C53" t="s">
        <v>2</v>
      </c>
      <c r="D53" s="36" t="s">
        <v>32</v>
      </c>
      <c r="E53" t="s">
        <v>57</v>
      </c>
      <c r="F53" t="s">
        <v>53</v>
      </c>
      <c r="G53" s="40">
        <v>74.61</v>
      </c>
      <c r="H53" s="40">
        <v>72.720000000000013</v>
      </c>
      <c r="I53" s="40">
        <v>49.649999999999977</v>
      </c>
      <c r="J53" s="40">
        <v>29.890000000000015</v>
      </c>
      <c r="K53" s="40">
        <v>17.079999999999984</v>
      </c>
      <c r="L53" s="40">
        <v>8.3200000000000216</v>
      </c>
      <c r="M53" s="40">
        <v>3.4899999999999807</v>
      </c>
      <c r="N53" s="40">
        <v>1.5199999999999818</v>
      </c>
      <c r="O53" s="40">
        <v>0.58000000000004093</v>
      </c>
      <c r="P53" s="40">
        <v>8.9999999999974989E-2</v>
      </c>
      <c r="Q53" s="40">
        <v>2.0000000000038654E-2</v>
      </c>
      <c r="R53" s="40">
        <v>3.999999999996362E-2</v>
      </c>
      <c r="S53" s="40">
        <v>0</v>
      </c>
      <c r="T53" s="40">
        <v>1.999999999998181E-2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</row>
    <row r="54" spans="1:30" x14ac:dyDescent="0.25">
      <c r="A54" s="35">
        <v>0.9</v>
      </c>
      <c r="B54" s="36" t="s">
        <v>0</v>
      </c>
      <c r="C54" t="s">
        <v>2</v>
      </c>
      <c r="D54" s="36" t="s">
        <v>32</v>
      </c>
      <c r="E54" s="38" t="s">
        <v>34</v>
      </c>
      <c r="F54" t="s">
        <v>56</v>
      </c>
      <c r="G54" s="40">
        <v>14775.269999999999</v>
      </c>
      <c r="H54" s="40">
        <v>10038.669999999998</v>
      </c>
      <c r="I54" s="40">
        <v>6051.619999999999</v>
      </c>
      <c r="J54" s="40">
        <v>2869.5800000000004</v>
      </c>
      <c r="K54" s="40">
        <v>1294.69</v>
      </c>
      <c r="L54" s="40">
        <v>485.00000000000017</v>
      </c>
      <c r="M54" s="40">
        <v>177.82999999999998</v>
      </c>
      <c r="N54" s="40">
        <v>54.829999999999991</v>
      </c>
      <c r="O54" s="40">
        <v>14.560000000000002</v>
      </c>
      <c r="P54" s="40">
        <v>4.45</v>
      </c>
      <c r="Q54" s="40">
        <v>1.0800000000000003</v>
      </c>
      <c r="R54" s="40">
        <v>0.29000000000000009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</row>
    <row r="55" spans="1:30" x14ac:dyDescent="0.25">
      <c r="A55" s="35">
        <v>0.9</v>
      </c>
      <c r="B55" s="36" t="s">
        <v>0</v>
      </c>
      <c r="C55" t="s">
        <v>2</v>
      </c>
      <c r="D55" s="36" t="s">
        <v>32</v>
      </c>
      <c r="E55" s="38" t="s">
        <v>34</v>
      </c>
      <c r="F55" t="s">
        <v>55</v>
      </c>
      <c r="G55" s="40">
        <v>276.13</v>
      </c>
      <c r="H55" s="40">
        <v>347.09571428571422</v>
      </c>
      <c r="I55" s="40">
        <v>248.64000000000001</v>
      </c>
      <c r="J55" s="40">
        <v>133.7871428571429</v>
      </c>
      <c r="K55" s="40">
        <v>67.7</v>
      </c>
      <c r="L55" s="40">
        <v>29.124285714285715</v>
      </c>
      <c r="M55" s="40">
        <v>11.227142857142853</v>
      </c>
      <c r="N55" s="40">
        <v>3.9314285714285715</v>
      </c>
      <c r="O55" s="40">
        <v>1.1700000000000002</v>
      </c>
      <c r="P55" s="40">
        <v>0.44142857142857128</v>
      </c>
      <c r="Q55" s="40">
        <v>4.8571428571428592E-2</v>
      </c>
      <c r="R55" s="40">
        <v>7.1428571428571435E-3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</row>
    <row r="56" spans="1:30" x14ac:dyDescent="0.25">
      <c r="A56" s="35">
        <v>0.9</v>
      </c>
      <c r="B56" s="36" t="s">
        <v>0</v>
      </c>
      <c r="C56" t="s">
        <v>2</v>
      </c>
      <c r="D56" s="36" t="s">
        <v>32</v>
      </c>
      <c r="E56" s="38" t="s">
        <v>34</v>
      </c>
      <c r="F56" t="s">
        <v>54</v>
      </c>
      <c r="G56" s="40">
        <v>12.097619047619046</v>
      </c>
      <c r="H56" s="40">
        <v>22.295238095238091</v>
      </c>
      <c r="I56" s="40">
        <v>15.950000000000001</v>
      </c>
      <c r="J56" s="40">
        <v>9.3690476190476204</v>
      </c>
      <c r="K56" s="40">
        <v>5.049999999999998</v>
      </c>
      <c r="L56" s="40">
        <v>2.2374999999999998</v>
      </c>
      <c r="M56" s="40">
        <v>0.9470238095238096</v>
      </c>
      <c r="N56" s="40">
        <v>0.29583333333333339</v>
      </c>
      <c r="O56" s="40">
        <v>8.4523809523809543E-2</v>
      </c>
      <c r="P56" s="40">
        <v>5.6547619047619069E-2</v>
      </c>
      <c r="Q56" s="40">
        <v>3.5714285714285718E-3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</row>
    <row r="57" spans="1:30" x14ac:dyDescent="0.25">
      <c r="A57" s="35">
        <v>0.9</v>
      </c>
      <c r="B57" s="36" t="s">
        <v>0</v>
      </c>
      <c r="C57" t="s">
        <v>2</v>
      </c>
      <c r="D57" s="36" t="s">
        <v>32</v>
      </c>
      <c r="E57" t="s">
        <v>34</v>
      </c>
      <c r="F57" t="s">
        <v>53</v>
      </c>
      <c r="G57" s="40">
        <v>71.75</v>
      </c>
      <c r="H57" s="40">
        <v>78.710000000000008</v>
      </c>
      <c r="I57" s="40">
        <v>58.069999999999993</v>
      </c>
      <c r="J57" s="40">
        <v>32.099999999999994</v>
      </c>
      <c r="K57" s="40">
        <v>16.579999999999984</v>
      </c>
      <c r="L57" s="40">
        <v>6.5500000000000114</v>
      </c>
      <c r="M57" s="40">
        <v>2.6299999999999955</v>
      </c>
      <c r="N57" s="40">
        <v>0.88999999999998636</v>
      </c>
      <c r="O57" s="40">
        <v>0.24000000000000909</v>
      </c>
      <c r="P57" s="40">
        <v>0.10000000000002274</v>
      </c>
      <c r="Q57" s="40">
        <v>1.999999999998181E-2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</row>
    <row r="58" spans="1:30" x14ac:dyDescent="0.25">
      <c r="A58" s="35">
        <v>0.9</v>
      </c>
      <c r="B58" s="36" t="s">
        <v>0</v>
      </c>
      <c r="C58" t="s">
        <v>2</v>
      </c>
      <c r="D58" s="36" t="s">
        <v>32</v>
      </c>
      <c r="E58" s="38" t="s">
        <v>35</v>
      </c>
      <c r="F58" t="s">
        <v>56</v>
      </c>
      <c r="G58" s="40">
        <v>14932.190000000002</v>
      </c>
      <c r="H58" s="40">
        <v>10368.300000000001</v>
      </c>
      <c r="I58" s="40">
        <v>6563.949999999998</v>
      </c>
      <c r="J58" s="40">
        <v>3429.51</v>
      </c>
      <c r="K58" s="40">
        <v>1724.63</v>
      </c>
      <c r="L58" s="40">
        <v>730.54000000000019</v>
      </c>
      <c r="M58" s="40">
        <v>292.8</v>
      </c>
      <c r="N58" s="40">
        <v>100.14</v>
      </c>
      <c r="O58" s="40">
        <v>31.689999999999994</v>
      </c>
      <c r="P58" s="40">
        <v>11.079999999999997</v>
      </c>
      <c r="Q58" s="40">
        <v>3.169999999999999</v>
      </c>
      <c r="R58" s="40">
        <v>0.70000000000000029</v>
      </c>
      <c r="S58" s="40">
        <v>0.31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</row>
    <row r="59" spans="1:30" x14ac:dyDescent="0.25">
      <c r="A59" s="35">
        <v>0.9</v>
      </c>
      <c r="B59" s="36" t="s">
        <v>0</v>
      </c>
      <c r="C59" t="s">
        <v>2</v>
      </c>
      <c r="D59" s="36" t="s">
        <v>32</v>
      </c>
      <c r="E59" s="38" t="s">
        <v>35</v>
      </c>
      <c r="F59" t="s">
        <v>55</v>
      </c>
      <c r="G59" s="40">
        <v>274.35857142857145</v>
      </c>
      <c r="H59" s="40">
        <v>350.66714285714278</v>
      </c>
      <c r="I59" s="40">
        <v>241.65142857142857</v>
      </c>
      <c r="J59" s="40">
        <v>132.62857142857143</v>
      </c>
      <c r="K59" s="40">
        <v>71.928571428571431</v>
      </c>
      <c r="L59" s="40">
        <v>32.054285714285712</v>
      </c>
      <c r="M59" s="40">
        <v>13.704285714285708</v>
      </c>
      <c r="N59" s="40">
        <v>4.927142857142857</v>
      </c>
      <c r="O59" s="40">
        <v>1.5071428571428569</v>
      </c>
      <c r="P59" s="40">
        <v>0.61142857142857143</v>
      </c>
      <c r="Q59" s="40">
        <v>0.15714285714285722</v>
      </c>
      <c r="R59" s="40">
        <v>2.2857142857142857E-2</v>
      </c>
      <c r="S59" s="40">
        <v>2.8571428571428571E-3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</row>
    <row r="60" spans="1:30" x14ac:dyDescent="0.25">
      <c r="A60" s="35">
        <v>0.9</v>
      </c>
      <c r="B60" s="36" t="s">
        <v>0</v>
      </c>
      <c r="C60" t="s">
        <v>2</v>
      </c>
      <c r="D60" s="36" t="s">
        <v>32</v>
      </c>
      <c r="E60" s="38" t="s">
        <v>35</v>
      </c>
      <c r="F60" t="s">
        <v>54</v>
      </c>
      <c r="G60" s="40">
        <v>11.555952380952382</v>
      </c>
      <c r="H60" s="40">
        <v>21.819642857142846</v>
      </c>
      <c r="I60" s="40">
        <v>16.326190476190469</v>
      </c>
      <c r="J60" s="40">
        <v>8.9273809523809557</v>
      </c>
      <c r="K60" s="40">
        <v>5.166666666666667</v>
      </c>
      <c r="L60" s="40">
        <v>2.5755952380952372</v>
      </c>
      <c r="M60" s="40">
        <v>1.0250000000000001</v>
      </c>
      <c r="N60" s="40">
        <v>0.35892857142857143</v>
      </c>
      <c r="O60" s="40">
        <v>0.14761904761904765</v>
      </c>
      <c r="P60" s="40">
        <v>4.2857142857142871E-2</v>
      </c>
      <c r="Q60" s="40">
        <v>4.880952380952383E-2</v>
      </c>
      <c r="R60" s="40">
        <v>8.3333333333333315E-3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</row>
    <row r="61" spans="1:30" x14ac:dyDescent="0.25">
      <c r="A61" s="35">
        <v>0.9</v>
      </c>
      <c r="B61" s="36" t="s">
        <v>0</v>
      </c>
      <c r="C61" t="s">
        <v>2</v>
      </c>
      <c r="D61" s="36" t="s">
        <v>32</v>
      </c>
      <c r="E61" t="s">
        <v>35</v>
      </c>
      <c r="F61" t="s">
        <v>53</v>
      </c>
      <c r="G61" s="40">
        <v>72.430000000000007</v>
      </c>
      <c r="H61" s="40">
        <v>79.199999999999989</v>
      </c>
      <c r="I61" s="40">
        <v>56.03</v>
      </c>
      <c r="J61" s="40">
        <v>31.060000000000002</v>
      </c>
      <c r="K61" s="40">
        <v>17.259999999999991</v>
      </c>
      <c r="L61" s="40">
        <v>7.7299999999999898</v>
      </c>
      <c r="M61" s="40">
        <v>3.1899999999999977</v>
      </c>
      <c r="N61" s="40">
        <v>0.86000000000001364</v>
      </c>
      <c r="O61" s="40">
        <v>0.28000000000002956</v>
      </c>
      <c r="P61" s="40">
        <v>0.13999999999998636</v>
      </c>
      <c r="Q61" s="40">
        <v>4.0000000000020464E-2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</row>
    <row r="62" spans="1:30" x14ac:dyDescent="0.25">
      <c r="A62" s="35">
        <v>0.9</v>
      </c>
      <c r="B62" s="36" t="s">
        <v>0</v>
      </c>
      <c r="C62" t="s">
        <v>2</v>
      </c>
      <c r="D62" s="36" t="s">
        <v>36</v>
      </c>
      <c r="E62" s="38" t="s">
        <v>37</v>
      </c>
      <c r="F62" t="s">
        <v>56</v>
      </c>
      <c r="G62" s="40">
        <v>14935.959999999997</v>
      </c>
      <c r="H62" s="40">
        <v>10613.400000000001</v>
      </c>
      <c r="I62" s="40">
        <v>7150.6899999999987</v>
      </c>
      <c r="J62" s="40">
        <v>3910.4999999999995</v>
      </c>
      <c r="K62" s="40">
        <v>2095.5700000000002</v>
      </c>
      <c r="L62" s="40">
        <v>960.18000000000006</v>
      </c>
      <c r="M62" s="40">
        <v>436.25000000000006</v>
      </c>
      <c r="N62" s="40">
        <v>167.66999999999996</v>
      </c>
      <c r="O62" s="40">
        <v>55.699999999999996</v>
      </c>
      <c r="P62" s="40">
        <v>18.739999999999995</v>
      </c>
      <c r="Q62" s="40">
        <v>3.8800000000000003</v>
      </c>
      <c r="R62" s="40">
        <v>1.1400000000000001</v>
      </c>
      <c r="S62" s="40">
        <v>0.08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</row>
    <row r="63" spans="1:30" x14ac:dyDescent="0.25">
      <c r="A63" s="35">
        <v>0.9</v>
      </c>
      <c r="B63" s="36" t="s">
        <v>0</v>
      </c>
      <c r="C63" t="s">
        <v>2</v>
      </c>
      <c r="D63" s="36" t="s">
        <v>36</v>
      </c>
      <c r="E63" s="38" t="s">
        <v>37</v>
      </c>
      <c r="F63" t="s">
        <v>55</v>
      </c>
      <c r="G63" s="40">
        <v>270.20571428571424</v>
      </c>
      <c r="H63" s="40">
        <v>338.15</v>
      </c>
      <c r="I63" s="40">
        <v>226.30571428571429</v>
      </c>
      <c r="J63" s="40">
        <v>126.72857142857144</v>
      </c>
      <c r="K63" s="40">
        <v>65.182857142857131</v>
      </c>
      <c r="L63" s="40">
        <v>31.485714285714291</v>
      </c>
      <c r="M63" s="40">
        <v>14.564285714285717</v>
      </c>
      <c r="N63" s="40">
        <v>6.112857142857143</v>
      </c>
      <c r="O63" s="40">
        <v>2.024285714285714</v>
      </c>
      <c r="P63" s="40">
        <v>0.85857142857142843</v>
      </c>
      <c r="Q63" s="40">
        <v>0.19285714285714292</v>
      </c>
      <c r="R63" s="40">
        <v>5.0000000000000024E-2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</row>
    <row r="64" spans="1:30" x14ac:dyDescent="0.25">
      <c r="A64" s="35">
        <v>0.9</v>
      </c>
      <c r="B64" s="36" t="s">
        <v>0</v>
      </c>
      <c r="C64" t="s">
        <v>2</v>
      </c>
      <c r="D64" s="36" t="s">
        <v>36</v>
      </c>
      <c r="E64" s="38" t="s">
        <v>37</v>
      </c>
      <c r="F64" t="s">
        <v>54</v>
      </c>
      <c r="G64" s="40">
        <v>11.560119047619047</v>
      </c>
      <c r="H64" s="40">
        <v>20.643452380952379</v>
      </c>
      <c r="I64" s="40">
        <v>15.063690476190475</v>
      </c>
      <c r="J64" s="40">
        <v>8.6619047619047613</v>
      </c>
      <c r="K64" s="40">
        <v>4.5827380952380947</v>
      </c>
      <c r="L64" s="40">
        <v>2.4190476190476193</v>
      </c>
      <c r="M64" s="40">
        <v>1.0886904761904761</v>
      </c>
      <c r="N64" s="40">
        <v>0.375</v>
      </c>
      <c r="O64" s="40">
        <v>0.19226190476190477</v>
      </c>
      <c r="P64" s="40">
        <v>5.238095238095241E-2</v>
      </c>
      <c r="Q64" s="40">
        <v>2.9761904761904767E-2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</row>
    <row r="65" spans="1:30" x14ac:dyDescent="0.25">
      <c r="A65" s="35">
        <v>0.9</v>
      </c>
      <c r="B65" s="36" t="s">
        <v>0</v>
      </c>
      <c r="C65" t="s">
        <v>2</v>
      </c>
      <c r="D65" s="36" t="s">
        <v>36</v>
      </c>
      <c r="E65" s="38" t="s">
        <v>37</v>
      </c>
      <c r="F65" t="s">
        <v>53</v>
      </c>
      <c r="G65" s="40">
        <v>74.02</v>
      </c>
      <c r="H65" s="40">
        <v>73.399999999999991</v>
      </c>
      <c r="I65" s="40">
        <v>50.09</v>
      </c>
      <c r="J65" s="40">
        <v>26.960000000000008</v>
      </c>
      <c r="K65" s="40">
        <v>14.169999999999987</v>
      </c>
      <c r="L65" s="40">
        <v>6.4000000000000057</v>
      </c>
      <c r="M65" s="40">
        <v>2.9300000000000068</v>
      </c>
      <c r="N65" s="40">
        <v>1.2700000000000102</v>
      </c>
      <c r="O65" s="40">
        <v>0.51999999999998181</v>
      </c>
      <c r="P65" s="40">
        <v>0.23000000000001819</v>
      </c>
      <c r="Q65" s="40">
        <v>3.0000000000001137E-2</v>
      </c>
      <c r="R65" s="40">
        <v>1.999999999998181E-2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</row>
    <row r="66" spans="1:30" x14ac:dyDescent="0.25">
      <c r="A66" s="35">
        <v>0.9</v>
      </c>
      <c r="B66" s="36" t="s">
        <v>0</v>
      </c>
      <c r="C66" t="s">
        <v>2</v>
      </c>
      <c r="D66" s="36" t="s">
        <v>36</v>
      </c>
      <c r="E66" s="38" t="s">
        <v>38</v>
      </c>
      <c r="F66" t="s">
        <v>56</v>
      </c>
      <c r="G66" s="40">
        <v>14922.669999999998</v>
      </c>
      <c r="H66" s="40">
        <v>10577.559999999998</v>
      </c>
      <c r="I66" s="40">
        <v>7031.7299999999987</v>
      </c>
      <c r="J66" s="40">
        <v>3811.2799999999997</v>
      </c>
      <c r="K66" s="40">
        <v>2028.2099999999996</v>
      </c>
      <c r="L66" s="40">
        <v>946.15000000000032</v>
      </c>
      <c r="M66" s="40">
        <v>420.40999999999997</v>
      </c>
      <c r="N66" s="40">
        <v>163.76000000000005</v>
      </c>
      <c r="O66" s="40">
        <v>59.11</v>
      </c>
      <c r="P66" s="40">
        <v>22.149999999999995</v>
      </c>
      <c r="Q66" s="40">
        <v>6.58</v>
      </c>
      <c r="R66" s="40">
        <v>1.6700000000000008</v>
      </c>
      <c r="S66" s="40">
        <v>0.33000000000000007</v>
      </c>
      <c r="T66" s="40">
        <v>0.04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</row>
    <row r="67" spans="1:30" x14ac:dyDescent="0.25">
      <c r="A67" s="35">
        <v>0.9</v>
      </c>
      <c r="B67" s="36" t="s">
        <v>0</v>
      </c>
      <c r="C67" t="s">
        <v>2</v>
      </c>
      <c r="D67" s="36" t="s">
        <v>36</v>
      </c>
      <c r="E67" s="38" t="s">
        <v>38</v>
      </c>
      <c r="F67" t="s">
        <v>55</v>
      </c>
      <c r="G67" s="40">
        <v>271.72428571428571</v>
      </c>
      <c r="H67" s="40">
        <v>342.4</v>
      </c>
      <c r="I67" s="40">
        <v>226.11857142857139</v>
      </c>
      <c r="J67" s="40">
        <v>122.62857142857141</v>
      </c>
      <c r="K67" s="40">
        <v>65.665714285714287</v>
      </c>
      <c r="L67" s="40">
        <v>30.815714285714282</v>
      </c>
      <c r="M67" s="40">
        <v>14.317142857142857</v>
      </c>
      <c r="N67" s="40">
        <v>5.0757142857142847</v>
      </c>
      <c r="O67" s="40">
        <v>1.9142857142857141</v>
      </c>
      <c r="P67" s="40">
        <v>0.86714285714285722</v>
      </c>
      <c r="Q67" s="40">
        <v>0.50428571428571445</v>
      </c>
      <c r="R67" s="40">
        <v>0.11571428571428576</v>
      </c>
      <c r="S67" s="40">
        <v>1.714285714285714E-2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</row>
    <row r="68" spans="1:30" x14ac:dyDescent="0.25">
      <c r="A68" s="35">
        <v>0.9</v>
      </c>
      <c r="B68" s="36" t="s">
        <v>0</v>
      </c>
      <c r="C68" t="s">
        <v>2</v>
      </c>
      <c r="D68" s="36" t="s">
        <v>36</v>
      </c>
      <c r="E68" s="38" t="s">
        <v>38</v>
      </c>
      <c r="F68" t="s">
        <v>54</v>
      </c>
      <c r="G68" s="40">
        <v>11.812499999999996</v>
      </c>
      <c r="H68" s="40">
        <v>20.405357142857138</v>
      </c>
      <c r="I68" s="40">
        <v>14.335119047619049</v>
      </c>
      <c r="J68" s="40">
        <v>8.0559523809523785</v>
      </c>
      <c r="K68" s="40">
        <v>4.6119047619047606</v>
      </c>
      <c r="L68" s="40">
        <v>2.3648809523809522</v>
      </c>
      <c r="M68" s="40">
        <v>1.1833333333333336</v>
      </c>
      <c r="N68" s="40">
        <v>0.37440476190476185</v>
      </c>
      <c r="O68" s="40">
        <v>9.940476190476194E-2</v>
      </c>
      <c r="P68" s="40">
        <v>4.5833333333333351E-2</v>
      </c>
      <c r="Q68" s="40">
        <v>2.3809523809523808E-2</v>
      </c>
      <c r="R68" s="40">
        <v>2.3809523809523807E-3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</row>
    <row r="69" spans="1:30" x14ac:dyDescent="0.25">
      <c r="A69" s="35">
        <v>0.9</v>
      </c>
      <c r="B69" s="36" t="s">
        <v>0</v>
      </c>
      <c r="C69" t="s">
        <v>2</v>
      </c>
      <c r="D69" s="36" t="s">
        <v>36</v>
      </c>
      <c r="E69" s="38" t="s">
        <v>38</v>
      </c>
      <c r="F69" t="s">
        <v>53</v>
      </c>
      <c r="G69" s="40">
        <v>74.84</v>
      </c>
      <c r="H69" s="40">
        <v>74.56</v>
      </c>
      <c r="I69" s="40">
        <v>50.06</v>
      </c>
      <c r="J69" s="40">
        <v>26.389999999999986</v>
      </c>
      <c r="K69" s="40">
        <v>14.689999999999998</v>
      </c>
      <c r="L69" s="40">
        <v>6.6100000000000136</v>
      </c>
      <c r="M69" s="40">
        <v>3.2800000000000011</v>
      </c>
      <c r="N69" s="40">
        <v>1.3599999999999852</v>
      </c>
      <c r="O69" s="40">
        <v>0.62999999999999545</v>
      </c>
      <c r="P69" s="40">
        <v>0.24000000000000909</v>
      </c>
      <c r="Q69" s="40">
        <v>6.9999999999993179E-2</v>
      </c>
      <c r="R69" s="40">
        <v>3.0000000000001137E-2</v>
      </c>
      <c r="S69" s="40">
        <v>1.0000000000019327E-2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</row>
    <row r="70" spans="1:30" x14ac:dyDescent="0.25">
      <c r="A70" s="35">
        <v>0.9</v>
      </c>
      <c r="B70" s="36" t="s">
        <v>0</v>
      </c>
      <c r="C70" t="s">
        <v>2</v>
      </c>
      <c r="D70" s="36" t="s">
        <v>36</v>
      </c>
      <c r="E70" s="38" t="s">
        <v>59</v>
      </c>
      <c r="F70" t="s">
        <v>56</v>
      </c>
      <c r="G70" s="40">
        <v>14970.679999999998</v>
      </c>
      <c r="H70" s="40">
        <v>10541.999999999998</v>
      </c>
      <c r="I70" s="40">
        <v>6684.08</v>
      </c>
      <c r="J70" s="40">
        <v>3273.1100000000006</v>
      </c>
      <c r="K70" s="40">
        <v>1544.65</v>
      </c>
      <c r="L70" s="40">
        <v>635.97000000000014</v>
      </c>
      <c r="M70" s="40">
        <v>250.88000000000005</v>
      </c>
      <c r="N70" s="40">
        <v>80.789999999999992</v>
      </c>
      <c r="O70" s="40">
        <v>22.679999999999996</v>
      </c>
      <c r="P70" s="40">
        <v>6.5</v>
      </c>
      <c r="Q70" s="40">
        <v>1.2800000000000002</v>
      </c>
      <c r="R70" s="40">
        <v>0.64000000000000024</v>
      </c>
      <c r="S70" s="40">
        <v>0.1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</row>
    <row r="71" spans="1:30" x14ac:dyDescent="0.25">
      <c r="A71" s="35">
        <v>0.9</v>
      </c>
      <c r="B71" s="36" t="s">
        <v>0</v>
      </c>
      <c r="C71" t="s">
        <v>2</v>
      </c>
      <c r="D71" s="36" t="s">
        <v>36</v>
      </c>
      <c r="E71" s="38" t="s">
        <v>59</v>
      </c>
      <c r="F71" t="s">
        <v>55</v>
      </c>
      <c r="G71" s="40">
        <v>270.83857142857147</v>
      </c>
      <c r="H71" s="40">
        <v>346.71428571428567</v>
      </c>
      <c r="I71" s="40">
        <v>235.74571428571429</v>
      </c>
      <c r="J71" s="40">
        <v>129.74571428571429</v>
      </c>
      <c r="K71" s="40">
        <v>64.251428571428576</v>
      </c>
      <c r="L71" s="40">
        <v>27.15428571428572</v>
      </c>
      <c r="M71" s="40">
        <v>11.557142857142853</v>
      </c>
      <c r="N71" s="40">
        <v>3.9857142857142849</v>
      </c>
      <c r="O71" s="40">
        <v>1.3114285714285714</v>
      </c>
      <c r="P71" s="40">
        <v>0.22428571428571442</v>
      </c>
      <c r="Q71" s="40">
        <v>0.10571428571428575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</row>
    <row r="72" spans="1:30" x14ac:dyDescent="0.25">
      <c r="A72" s="35">
        <v>0.9</v>
      </c>
      <c r="B72" s="36" t="s">
        <v>0</v>
      </c>
      <c r="C72" t="s">
        <v>2</v>
      </c>
      <c r="D72" s="36" t="s">
        <v>36</v>
      </c>
      <c r="E72" s="38" t="s">
        <v>59</v>
      </c>
      <c r="F72" t="s">
        <v>54</v>
      </c>
      <c r="G72" s="40">
        <v>11.37261904761905</v>
      </c>
      <c r="H72" s="40">
        <v>21.57321428571429</v>
      </c>
      <c r="I72" s="40">
        <v>15.230357142857143</v>
      </c>
      <c r="J72" s="40">
        <v>9.011904761904761</v>
      </c>
      <c r="K72" s="40">
        <v>4.8095238095238084</v>
      </c>
      <c r="L72" s="40">
        <v>2.0101190476190478</v>
      </c>
      <c r="M72" s="40">
        <v>0.8047619047619049</v>
      </c>
      <c r="N72" s="40">
        <v>0.29642857142857143</v>
      </c>
      <c r="O72" s="40">
        <v>8.5119047619047622E-2</v>
      </c>
      <c r="P72" s="40">
        <v>2.3214285714285719E-2</v>
      </c>
      <c r="Q72" s="40">
        <v>1.1904761904761904E-3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</row>
    <row r="73" spans="1:30" x14ac:dyDescent="0.25">
      <c r="A73" s="35">
        <v>0.9</v>
      </c>
      <c r="B73" s="36" t="s">
        <v>0</v>
      </c>
      <c r="C73" t="s">
        <v>2</v>
      </c>
      <c r="D73" s="36" t="s">
        <v>36</v>
      </c>
      <c r="E73" s="38" t="s">
        <v>59</v>
      </c>
      <c r="F73" t="s">
        <v>53</v>
      </c>
      <c r="G73" s="40">
        <v>73.59</v>
      </c>
      <c r="H73" s="40">
        <v>73.87</v>
      </c>
      <c r="I73" s="40">
        <v>50.929999999999978</v>
      </c>
      <c r="J73" s="40">
        <v>27.980000000000018</v>
      </c>
      <c r="K73" s="40">
        <v>13.799999999999983</v>
      </c>
      <c r="L73" s="40">
        <v>6.1400000000000148</v>
      </c>
      <c r="M73" s="40">
        <v>2.6399999999999864</v>
      </c>
      <c r="N73" s="40">
        <v>0.98000000000001819</v>
      </c>
      <c r="O73" s="40">
        <v>0.25</v>
      </c>
      <c r="P73" s="40">
        <v>6.9999999999993179E-2</v>
      </c>
      <c r="Q73" s="40">
        <v>2.0000000000010232E-2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</row>
    <row r="74" spans="1:30" x14ac:dyDescent="0.25">
      <c r="A74" s="35">
        <v>0.9</v>
      </c>
      <c r="B74" s="36" t="s">
        <v>0</v>
      </c>
      <c r="C74" t="s">
        <v>2</v>
      </c>
      <c r="D74" s="36" t="s">
        <v>36</v>
      </c>
      <c r="E74" s="38" t="s">
        <v>59</v>
      </c>
      <c r="F74" t="s">
        <v>56</v>
      </c>
      <c r="G74" s="40">
        <v>14869.050000000001</v>
      </c>
      <c r="H74" s="40">
        <v>9983.880000000001</v>
      </c>
      <c r="I74" s="40">
        <v>5734.8100000000013</v>
      </c>
      <c r="J74" s="40">
        <v>2498.5100000000002</v>
      </c>
      <c r="K74" s="40">
        <v>1065.3600000000001</v>
      </c>
      <c r="L74" s="40">
        <v>383.06000000000006</v>
      </c>
      <c r="M74" s="40">
        <v>127.41999999999999</v>
      </c>
      <c r="N74" s="40">
        <v>37.199999999999996</v>
      </c>
      <c r="O74" s="40">
        <v>11.27</v>
      </c>
      <c r="P74" s="40">
        <v>3.120000000000001</v>
      </c>
      <c r="Q74" s="40">
        <v>0.8500000000000002</v>
      </c>
      <c r="R74" s="40">
        <v>0.27999999999999997</v>
      </c>
      <c r="S74" s="40">
        <v>0.08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</row>
    <row r="75" spans="1:30" x14ac:dyDescent="0.25">
      <c r="A75" s="35">
        <v>0.9</v>
      </c>
      <c r="B75" s="36" t="s">
        <v>0</v>
      </c>
      <c r="C75" t="s">
        <v>2</v>
      </c>
      <c r="D75" s="36" t="s">
        <v>36</v>
      </c>
      <c r="E75" s="38" t="s">
        <v>59</v>
      </c>
      <c r="F75" t="s">
        <v>55</v>
      </c>
      <c r="G75" s="40">
        <v>270.47714285714284</v>
      </c>
      <c r="H75" s="40">
        <v>352.0814285714286</v>
      </c>
      <c r="I75" s="40">
        <v>244.88285714285712</v>
      </c>
      <c r="J75" s="40">
        <v>120.94285714285714</v>
      </c>
      <c r="K75" s="40">
        <v>54.010000000000005</v>
      </c>
      <c r="L75" s="40">
        <v>21.107142857142858</v>
      </c>
      <c r="M75" s="40">
        <v>7.9557142857142855</v>
      </c>
      <c r="N75" s="40">
        <v>2.77</v>
      </c>
      <c r="O75" s="40">
        <v>0.84142857142857141</v>
      </c>
      <c r="P75" s="40">
        <v>0.15000000000000005</v>
      </c>
      <c r="Q75" s="40">
        <v>0.03</v>
      </c>
      <c r="R75" s="40">
        <v>1.8571428571428569E-2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</row>
    <row r="76" spans="1:30" x14ac:dyDescent="0.25">
      <c r="A76" s="35">
        <v>0.9</v>
      </c>
      <c r="B76" s="36" t="s">
        <v>0</v>
      </c>
      <c r="C76" t="s">
        <v>2</v>
      </c>
      <c r="D76" s="36" t="s">
        <v>36</v>
      </c>
      <c r="E76" s="38" t="s">
        <v>59</v>
      </c>
      <c r="F76" t="s">
        <v>54</v>
      </c>
      <c r="G76" s="40">
        <v>11.804761904761905</v>
      </c>
      <c r="H76" s="40">
        <v>22.337500000000002</v>
      </c>
      <c r="I76" s="40">
        <v>17.126785714285717</v>
      </c>
      <c r="J76" s="40">
        <v>8.9625000000000004</v>
      </c>
      <c r="K76" s="40">
        <v>4.1773809523809531</v>
      </c>
      <c r="L76" s="40">
        <v>1.6249999999999998</v>
      </c>
      <c r="M76" s="40">
        <v>0.52380952380952384</v>
      </c>
      <c r="N76" s="40">
        <v>0.22976190476190478</v>
      </c>
      <c r="O76" s="40">
        <v>7.9166666666666705E-2</v>
      </c>
      <c r="P76" s="40">
        <v>1.6071428571428566E-2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</row>
    <row r="77" spans="1:30" x14ac:dyDescent="0.25">
      <c r="A77" s="35">
        <v>0.9</v>
      </c>
      <c r="B77" s="36" t="s">
        <v>0</v>
      </c>
      <c r="C77" t="s">
        <v>2</v>
      </c>
      <c r="D77" s="36" t="s">
        <v>36</v>
      </c>
      <c r="E77" t="s">
        <v>39</v>
      </c>
      <c r="F77" t="s">
        <v>53</v>
      </c>
      <c r="G77" s="40">
        <v>73.58</v>
      </c>
      <c r="H77" s="40">
        <v>80.239999999999995</v>
      </c>
      <c r="I77" s="40">
        <v>57.28</v>
      </c>
      <c r="J77" s="40">
        <v>28.129999999999995</v>
      </c>
      <c r="K77" s="40">
        <v>13.110000000000014</v>
      </c>
      <c r="L77" s="40">
        <v>5.1099999999999852</v>
      </c>
      <c r="M77" s="40">
        <v>2.1200000000000045</v>
      </c>
      <c r="N77" s="40">
        <v>0.59000000000003183</v>
      </c>
      <c r="O77" s="40">
        <v>0.20999999999997954</v>
      </c>
      <c r="P77" s="40">
        <v>6.0000000000002274E-2</v>
      </c>
      <c r="Q77" s="40">
        <v>0</v>
      </c>
      <c r="R77" s="40">
        <v>9.9999999999909051E-3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</row>
    <row r="78" spans="1:30" x14ac:dyDescent="0.25">
      <c r="A78" s="35">
        <v>0.9</v>
      </c>
      <c r="B78" s="36" t="s">
        <v>0</v>
      </c>
      <c r="C78" t="s">
        <v>2</v>
      </c>
      <c r="D78" s="36" t="s">
        <v>36</v>
      </c>
      <c r="E78" s="38" t="s">
        <v>40</v>
      </c>
      <c r="F78" t="s">
        <v>56</v>
      </c>
      <c r="G78" s="40">
        <v>14834.28</v>
      </c>
      <c r="H78" s="40">
        <v>10114.290000000003</v>
      </c>
      <c r="I78" s="40">
        <v>6084.03</v>
      </c>
      <c r="J78" s="40">
        <v>2922.5399999999991</v>
      </c>
      <c r="K78" s="40">
        <v>1381.74</v>
      </c>
      <c r="L78" s="40">
        <v>563.31999999999994</v>
      </c>
      <c r="M78" s="40">
        <v>219.53</v>
      </c>
      <c r="N78" s="40">
        <v>72.88</v>
      </c>
      <c r="O78" s="40">
        <v>21.069999999999997</v>
      </c>
      <c r="P78" s="40">
        <v>6.22</v>
      </c>
      <c r="Q78" s="40">
        <v>1.5800000000000005</v>
      </c>
      <c r="R78" s="40">
        <v>0.58000000000000007</v>
      </c>
      <c r="S78" s="40">
        <v>0.13999999999999999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</row>
    <row r="79" spans="1:30" x14ac:dyDescent="0.25">
      <c r="A79" s="35">
        <v>0.9</v>
      </c>
      <c r="B79" s="36" t="s">
        <v>0</v>
      </c>
      <c r="C79" t="s">
        <v>2</v>
      </c>
      <c r="D79" s="36" t="s">
        <v>36</v>
      </c>
      <c r="E79" s="38" t="s">
        <v>40</v>
      </c>
      <c r="F79" t="s">
        <v>55</v>
      </c>
      <c r="G79" s="40">
        <v>272.40285714285716</v>
      </c>
      <c r="H79" s="40">
        <v>342.66428571428571</v>
      </c>
      <c r="I79" s="40">
        <v>234.0057142857143</v>
      </c>
      <c r="J79" s="40">
        <v>119.30428571428571</v>
      </c>
      <c r="K79" s="40">
        <v>56.895714285714284</v>
      </c>
      <c r="L79" s="40">
        <v>23.744285714285713</v>
      </c>
      <c r="M79" s="40">
        <v>9.2985714285714298</v>
      </c>
      <c r="N79" s="40">
        <v>3.5528571428571425</v>
      </c>
      <c r="O79" s="40">
        <v>1.0142857142857145</v>
      </c>
      <c r="P79" s="40">
        <v>0.30285714285714288</v>
      </c>
      <c r="Q79" s="40">
        <v>4.4285714285714282E-2</v>
      </c>
      <c r="R79" s="40">
        <v>7.1428571428571435E-3</v>
      </c>
      <c r="S79" s="40">
        <v>1.1428571428571429E-2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</row>
    <row r="80" spans="1:30" x14ac:dyDescent="0.25">
      <c r="A80" s="35">
        <v>0.9</v>
      </c>
      <c r="B80" s="36" t="s">
        <v>0</v>
      </c>
      <c r="C80" t="s">
        <v>2</v>
      </c>
      <c r="D80" s="36" t="s">
        <v>36</v>
      </c>
      <c r="E80" s="38" t="s">
        <v>40</v>
      </c>
      <c r="F80" t="s">
        <v>54</v>
      </c>
      <c r="G80" s="40">
        <v>12.289880952380948</v>
      </c>
      <c r="H80" s="40">
        <v>22.490476190476198</v>
      </c>
      <c r="I80" s="40">
        <v>16.158928571428572</v>
      </c>
      <c r="J80" s="40">
        <v>8.8690476190476168</v>
      </c>
      <c r="K80" s="40">
        <v>4.5976190476190473</v>
      </c>
      <c r="L80" s="40">
        <v>1.6714285714285713</v>
      </c>
      <c r="M80" s="40">
        <v>0.76309523809523816</v>
      </c>
      <c r="N80" s="40">
        <v>0.30773809523809531</v>
      </c>
      <c r="O80" s="40">
        <v>6.07142857142857E-2</v>
      </c>
      <c r="P80" s="40">
        <v>2.2023809523809525E-2</v>
      </c>
      <c r="Q80" s="40">
        <v>1.0714285714285714E-2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</row>
    <row r="81" spans="1:30" x14ac:dyDescent="0.25">
      <c r="A81" s="35">
        <v>0.9</v>
      </c>
      <c r="B81" s="36" t="s">
        <v>0</v>
      </c>
      <c r="C81" t="s">
        <v>2</v>
      </c>
      <c r="D81" s="36" t="s">
        <v>36</v>
      </c>
      <c r="E81" t="s">
        <v>40</v>
      </c>
      <c r="F81" t="s">
        <v>53</v>
      </c>
      <c r="G81" s="40">
        <v>72.900000000000006</v>
      </c>
      <c r="H81" s="40">
        <v>78.94</v>
      </c>
      <c r="I81" s="40">
        <v>53.370000000000005</v>
      </c>
      <c r="J81" s="40">
        <v>27.359999999999985</v>
      </c>
      <c r="K81" s="40">
        <v>14.120000000000005</v>
      </c>
      <c r="L81" s="40">
        <v>5.6599999999999966</v>
      </c>
      <c r="M81" s="40">
        <v>2.0600000000000023</v>
      </c>
      <c r="N81" s="40">
        <v>0.84999999999999432</v>
      </c>
      <c r="O81" s="40">
        <v>0.26000000000001933</v>
      </c>
      <c r="P81" s="40">
        <v>6.9999999999993179E-2</v>
      </c>
      <c r="Q81" s="40">
        <v>2.0000000000010232E-2</v>
      </c>
      <c r="R81" s="40">
        <v>0</v>
      </c>
      <c r="S81" s="40">
        <v>0</v>
      </c>
      <c r="T81" s="40">
        <v>0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0">
        <v>0</v>
      </c>
      <c r="AD81" s="40">
        <v>0</v>
      </c>
    </row>
    <row r="82" spans="1:30" x14ac:dyDescent="0.25">
      <c r="A82" s="35">
        <v>0.9</v>
      </c>
      <c r="B82" s="36" t="s">
        <v>0</v>
      </c>
      <c r="C82" t="s">
        <v>3</v>
      </c>
      <c r="D82" s="36" t="s">
        <v>32</v>
      </c>
      <c r="E82" s="38" t="s">
        <v>33</v>
      </c>
      <c r="F82" t="s">
        <v>56</v>
      </c>
      <c r="G82" s="40">
        <v>14911.970000000001</v>
      </c>
      <c r="H82" s="40">
        <v>10585.730000000001</v>
      </c>
      <c r="I82" s="40">
        <v>7272.6</v>
      </c>
      <c r="J82" s="40">
        <v>4246.0700000000006</v>
      </c>
      <c r="K82" s="40">
        <v>2446.71</v>
      </c>
      <c r="L82" s="40">
        <v>1162.7300000000005</v>
      </c>
      <c r="M82" s="40">
        <v>486.43999999999994</v>
      </c>
      <c r="N82" s="40">
        <v>162.06000000000003</v>
      </c>
      <c r="O82" s="40">
        <v>45.540000000000006</v>
      </c>
      <c r="P82" s="40">
        <v>11.109999999999994</v>
      </c>
      <c r="Q82" s="40">
        <v>2.1800000000000002</v>
      </c>
      <c r="R82" s="40">
        <v>0.3600000000000001</v>
      </c>
      <c r="S82" s="40">
        <v>0.01</v>
      </c>
      <c r="T82" s="40">
        <v>0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>
        <v>0</v>
      </c>
      <c r="AD82" s="40">
        <v>0</v>
      </c>
    </row>
    <row r="83" spans="1:30" x14ac:dyDescent="0.25">
      <c r="A83" s="35">
        <v>0.9</v>
      </c>
      <c r="B83" s="36" t="s">
        <v>0</v>
      </c>
      <c r="C83" t="s">
        <v>3</v>
      </c>
      <c r="D83" s="36" t="s">
        <v>32</v>
      </c>
      <c r="E83" s="38" t="s">
        <v>33</v>
      </c>
      <c r="F83" t="s">
        <v>55</v>
      </c>
      <c r="G83" s="40">
        <v>276.61285714285714</v>
      </c>
      <c r="H83" s="40">
        <v>336.0057142857143</v>
      </c>
      <c r="I83" s="40">
        <v>221.65285714285713</v>
      </c>
      <c r="J83" s="40">
        <v>116.29714285714286</v>
      </c>
      <c r="K83" s="40">
        <v>64.11571428571429</v>
      </c>
      <c r="L83" s="40">
        <v>32.258571428571429</v>
      </c>
      <c r="M83" s="40">
        <v>15.494285714285709</v>
      </c>
      <c r="N83" s="40">
        <v>5.7371428571428575</v>
      </c>
      <c r="O83" s="40">
        <v>2.2314285714285713</v>
      </c>
      <c r="P83" s="40">
        <v>0.57571428571428573</v>
      </c>
      <c r="Q83" s="40">
        <v>7.2857142857142884E-2</v>
      </c>
      <c r="R83" s="40">
        <v>3.857142857142859E-2</v>
      </c>
      <c r="S83" s="40">
        <v>0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0</v>
      </c>
      <c r="AB83" s="40">
        <v>0</v>
      </c>
      <c r="AC83" s="40">
        <v>0</v>
      </c>
      <c r="AD83" s="40">
        <v>0</v>
      </c>
    </row>
    <row r="84" spans="1:30" x14ac:dyDescent="0.25">
      <c r="A84" s="35">
        <v>0.9</v>
      </c>
      <c r="B84" s="36" t="s">
        <v>0</v>
      </c>
      <c r="C84" t="s">
        <v>3</v>
      </c>
      <c r="D84" s="36" t="s">
        <v>32</v>
      </c>
      <c r="E84" s="38" t="s">
        <v>33</v>
      </c>
      <c r="F84" t="s">
        <v>54</v>
      </c>
      <c r="G84" s="40">
        <v>12.192857142857145</v>
      </c>
      <c r="H84" s="40">
        <v>21.363095238095241</v>
      </c>
      <c r="I84" s="40">
        <v>14.841666666666667</v>
      </c>
      <c r="J84" s="40">
        <v>7.5821428571428573</v>
      </c>
      <c r="K84" s="40">
        <v>4.5571428571428561</v>
      </c>
      <c r="L84" s="40">
        <v>2.2309523809523806</v>
      </c>
      <c r="M84" s="40">
        <v>0.93571428571428594</v>
      </c>
      <c r="N84" s="40">
        <v>0.45595238095238094</v>
      </c>
      <c r="O84" s="40">
        <v>0.17559523809523803</v>
      </c>
      <c r="P84" s="40">
        <v>4.5238095238095265E-2</v>
      </c>
      <c r="Q84" s="40">
        <v>1.428571428571429E-2</v>
      </c>
      <c r="R84" s="40">
        <v>0</v>
      </c>
      <c r="S84" s="40">
        <v>0</v>
      </c>
      <c r="T84" s="40">
        <v>0</v>
      </c>
      <c r="U84" s="40">
        <v>0</v>
      </c>
      <c r="V84" s="40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0</v>
      </c>
      <c r="AB84" s="40">
        <v>0</v>
      </c>
      <c r="AC84" s="40">
        <v>0</v>
      </c>
      <c r="AD84" s="40">
        <v>0</v>
      </c>
    </row>
    <row r="85" spans="1:30" x14ac:dyDescent="0.25">
      <c r="A85" s="35">
        <v>0.9</v>
      </c>
      <c r="B85" s="36" t="s">
        <v>0</v>
      </c>
      <c r="C85" t="s">
        <v>3</v>
      </c>
      <c r="D85" s="36" t="s">
        <v>32</v>
      </c>
      <c r="E85" s="38" t="s">
        <v>33</v>
      </c>
      <c r="F85" t="s">
        <v>53</v>
      </c>
      <c r="G85" s="40">
        <v>72.650000000000006</v>
      </c>
      <c r="H85" s="40">
        <v>70.31</v>
      </c>
      <c r="I85" s="40">
        <v>45.109999999999985</v>
      </c>
      <c r="J85" s="40">
        <v>23.830000000000013</v>
      </c>
      <c r="K85" s="40">
        <v>13.489999999999981</v>
      </c>
      <c r="L85" s="40">
        <v>6.5100000000000193</v>
      </c>
      <c r="M85" s="40">
        <v>3.1399999999999864</v>
      </c>
      <c r="N85" s="40">
        <v>1.2700000000000102</v>
      </c>
      <c r="O85" s="40">
        <v>0.52000000000001023</v>
      </c>
      <c r="P85" s="40">
        <v>7.9999999999984084E-2</v>
      </c>
      <c r="Q85" s="40">
        <v>5.0000000000011369E-2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>
        <v>0</v>
      </c>
      <c r="AD85" s="40">
        <v>0</v>
      </c>
    </row>
    <row r="86" spans="1:30" x14ac:dyDescent="0.25">
      <c r="A86" s="35">
        <v>0.9</v>
      </c>
      <c r="B86" s="36" t="s">
        <v>0</v>
      </c>
      <c r="C86" t="s">
        <v>3</v>
      </c>
      <c r="D86" s="36" t="s">
        <v>32</v>
      </c>
      <c r="E86" s="38" t="s">
        <v>58</v>
      </c>
      <c r="F86" t="s">
        <v>56</v>
      </c>
      <c r="G86" s="40">
        <v>14949.260000000002</v>
      </c>
      <c r="H86" s="40">
        <v>10510.130000000003</v>
      </c>
      <c r="I86" s="40">
        <v>7035.89</v>
      </c>
      <c r="J86" s="40">
        <v>4061.6099999999997</v>
      </c>
      <c r="K86" s="40">
        <v>2309.04</v>
      </c>
      <c r="L86" s="40">
        <v>1067.5400000000002</v>
      </c>
      <c r="M86" s="40">
        <v>476.9799999999999</v>
      </c>
      <c r="N86" s="40">
        <v>169.13000000000002</v>
      </c>
      <c r="O86" s="40">
        <v>46.980000000000011</v>
      </c>
      <c r="P86" s="40">
        <v>12.219999999999999</v>
      </c>
      <c r="Q86" s="40">
        <v>2.8099999999999992</v>
      </c>
      <c r="R86" s="40">
        <v>0.62000000000000033</v>
      </c>
      <c r="S86" s="40">
        <v>0.12</v>
      </c>
      <c r="T86" s="40">
        <v>0.02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>
        <v>0</v>
      </c>
      <c r="AD86" s="40">
        <v>0</v>
      </c>
    </row>
    <row r="87" spans="1:30" x14ac:dyDescent="0.25">
      <c r="A87" s="35">
        <v>0.9</v>
      </c>
      <c r="B87" s="36" t="s">
        <v>0</v>
      </c>
      <c r="C87" t="s">
        <v>3</v>
      </c>
      <c r="D87" s="36" t="s">
        <v>32</v>
      </c>
      <c r="E87" s="38" t="s">
        <v>58</v>
      </c>
      <c r="F87" t="s">
        <v>55</v>
      </c>
      <c r="G87" s="40">
        <v>271.44428571428574</v>
      </c>
      <c r="H87" s="40">
        <v>338.43285714285719</v>
      </c>
      <c r="I87" s="40">
        <v>222.52999999999997</v>
      </c>
      <c r="J87" s="40">
        <v>115.59571428571427</v>
      </c>
      <c r="K87" s="40">
        <v>63.675714285714285</v>
      </c>
      <c r="L87" s="40">
        <v>30.339999999999986</v>
      </c>
      <c r="M87" s="40">
        <v>14.265714285714285</v>
      </c>
      <c r="N87" s="40">
        <v>5.2828571428571411</v>
      </c>
      <c r="O87" s="40">
        <v>1.7585714285714287</v>
      </c>
      <c r="P87" s="40">
        <v>0.55428571428571416</v>
      </c>
      <c r="Q87" s="40">
        <v>0.10571428571428575</v>
      </c>
      <c r="R87" s="40">
        <v>2.5714285714285721E-2</v>
      </c>
      <c r="S87" s="40">
        <v>1.4285714285714286E-3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40">
        <v>0</v>
      </c>
    </row>
    <row r="88" spans="1:30" x14ac:dyDescent="0.25">
      <c r="A88" s="35">
        <v>0.9</v>
      </c>
      <c r="B88" s="36" t="s">
        <v>0</v>
      </c>
      <c r="C88" t="s">
        <v>3</v>
      </c>
      <c r="D88" s="36" t="s">
        <v>32</v>
      </c>
      <c r="E88" s="38" t="s">
        <v>58</v>
      </c>
      <c r="F88" t="s">
        <v>54</v>
      </c>
      <c r="G88" s="40">
        <v>11.567857142857143</v>
      </c>
      <c r="H88" s="40">
        <v>21.047619047619047</v>
      </c>
      <c r="I88" s="40">
        <v>15.144642857142856</v>
      </c>
      <c r="J88" s="40">
        <v>7.9023809523809518</v>
      </c>
      <c r="K88" s="40">
        <v>3.8886904761904759</v>
      </c>
      <c r="L88" s="40">
        <v>1.8339285714285714</v>
      </c>
      <c r="M88" s="40">
        <v>0.88214285714285745</v>
      </c>
      <c r="N88" s="40">
        <v>0.45357142857142863</v>
      </c>
      <c r="O88" s="40">
        <v>0.18511904761904757</v>
      </c>
      <c r="P88" s="40">
        <v>8.5119047619047664E-2</v>
      </c>
      <c r="Q88" s="40">
        <v>2.0238095238095239E-2</v>
      </c>
      <c r="R88" s="40">
        <v>1.2500000000000002E-2</v>
      </c>
      <c r="S88" s="40">
        <v>1.1904761904761904E-3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0</v>
      </c>
      <c r="AD88" s="40">
        <v>0</v>
      </c>
    </row>
    <row r="89" spans="1:30" x14ac:dyDescent="0.25">
      <c r="A89" s="35">
        <v>0.9</v>
      </c>
      <c r="B89" s="36" t="s">
        <v>0</v>
      </c>
      <c r="C89" t="s">
        <v>3</v>
      </c>
      <c r="D89" s="36" t="s">
        <v>32</v>
      </c>
      <c r="E89" s="38" t="s">
        <v>58</v>
      </c>
      <c r="F89" t="s">
        <v>53</v>
      </c>
      <c r="G89" s="40">
        <v>72.12</v>
      </c>
      <c r="H89" s="40">
        <v>75.44</v>
      </c>
      <c r="I89" s="40">
        <v>47.31</v>
      </c>
      <c r="J89" s="40">
        <v>23.78</v>
      </c>
      <c r="K89" s="40">
        <v>12.549999999999983</v>
      </c>
      <c r="L89" s="40">
        <v>6.5300000000000011</v>
      </c>
      <c r="M89" s="40">
        <v>2.8100000000000023</v>
      </c>
      <c r="N89" s="40">
        <v>1.2300000000000182</v>
      </c>
      <c r="O89" s="40">
        <v>0.40999999999999659</v>
      </c>
      <c r="P89" s="40">
        <v>0.15000000000000568</v>
      </c>
      <c r="Q89" s="40">
        <v>3.9999999999992042E-2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0</v>
      </c>
    </row>
    <row r="90" spans="1:30" x14ac:dyDescent="0.25">
      <c r="A90" s="35">
        <v>0.9</v>
      </c>
      <c r="B90" s="36" t="s">
        <v>0</v>
      </c>
      <c r="C90" t="s">
        <v>3</v>
      </c>
      <c r="D90" s="36" t="s">
        <v>32</v>
      </c>
      <c r="E90" s="38" t="s">
        <v>57</v>
      </c>
      <c r="F90" t="s">
        <v>56</v>
      </c>
      <c r="G90" s="40">
        <v>14908.019999999997</v>
      </c>
      <c r="H90" s="40">
        <v>10581.39</v>
      </c>
      <c r="I90" s="40">
        <v>7195.34</v>
      </c>
      <c r="J90" s="40">
        <v>3844.9300000000003</v>
      </c>
      <c r="K90" s="40">
        <v>1879.37</v>
      </c>
      <c r="L90" s="40">
        <v>731.41000000000008</v>
      </c>
      <c r="M90" s="40">
        <v>267.52999999999997</v>
      </c>
      <c r="N90" s="40">
        <v>74.569999999999993</v>
      </c>
      <c r="O90" s="40">
        <v>17.54</v>
      </c>
      <c r="P90" s="40">
        <v>4.3999999999999995</v>
      </c>
      <c r="Q90" s="40">
        <v>0.88000000000000034</v>
      </c>
      <c r="R90" s="40">
        <v>9.9999999999999992E-2</v>
      </c>
      <c r="S90" s="40">
        <v>0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0">
        <v>0</v>
      </c>
      <c r="AD90" s="40">
        <v>0</v>
      </c>
    </row>
    <row r="91" spans="1:30" x14ac:dyDescent="0.25">
      <c r="A91" s="35">
        <v>0.9</v>
      </c>
      <c r="B91" s="36" t="s">
        <v>0</v>
      </c>
      <c r="C91" t="s">
        <v>3</v>
      </c>
      <c r="D91" s="36" t="s">
        <v>32</v>
      </c>
      <c r="E91" s="38" t="s">
        <v>57</v>
      </c>
      <c r="F91" t="s">
        <v>55</v>
      </c>
      <c r="G91" s="40">
        <v>276.6728571428572</v>
      </c>
      <c r="H91" s="40">
        <v>336.56285714285707</v>
      </c>
      <c r="I91" s="40">
        <v>220.66857142857148</v>
      </c>
      <c r="J91" s="40">
        <v>126.95857142857143</v>
      </c>
      <c r="K91" s="40">
        <v>71.570000000000007</v>
      </c>
      <c r="L91" s="40">
        <v>32.215714285714284</v>
      </c>
      <c r="M91" s="40">
        <v>13.400000000000002</v>
      </c>
      <c r="N91" s="40">
        <v>4.5185714285714278</v>
      </c>
      <c r="O91" s="40">
        <v>1.2985714285714287</v>
      </c>
      <c r="P91" s="40">
        <v>0.34571428571428575</v>
      </c>
      <c r="Q91" s="40">
        <v>8.2857142857142879E-2</v>
      </c>
      <c r="R91" s="40">
        <v>3.8571428571428569E-2</v>
      </c>
      <c r="S91" s="40">
        <v>0</v>
      </c>
      <c r="T91" s="40">
        <v>0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0</v>
      </c>
      <c r="AB91" s="40">
        <v>0</v>
      </c>
      <c r="AC91" s="40">
        <v>0</v>
      </c>
      <c r="AD91" s="40">
        <v>0</v>
      </c>
    </row>
    <row r="92" spans="1:30" x14ac:dyDescent="0.25">
      <c r="A92" s="35">
        <v>0.9</v>
      </c>
      <c r="B92" s="36" t="s">
        <v>0</v>
      </c>
      <c r="C92" t="s">
        <v>3</v>
      </c>
      <c r="D92" s="36" t="s">
        <v>32</v>
      </c>
      <c r="E92" s="38" t="s">
        <v>57</v>
      </c>
      <c r="F92" t="s">
        <v>54</v>
      </c>
      <c r="G92" s="40">
        <v>12.212499999999999</v>
      </c>
      <c r="H92" s="40">
        <v>21.775595238095232</v>
      </c>
      <c r="I92" s="40">
        <v>15.17321428571428</v>
      </c>
      <c r="J92" s="40">
        <v>8.7416666666666671</v>
      </c>
      <c r="K92" s="40">
        <v>5.0523809523809531</v>
      </c>
      <c r="L92" s="40">
        <v>2.3660714285714275</v>
      </c>
      <c r="M92" s="40">
        <v>0.98630952380952375</v>
      </c>
      <c r="N92" s="40">
        <v>0.40773809523809523</v>
      </c>
      <c r="O92" s="40">
        <v>0.14404761904761904</v>
      </c>
      <c r="P92" s="40">
        <v>5.9523809523809548E-2</v>
      </c>
      <c r="Q92" s="40">
        <v>8.9285714285714281E-3</v>
      </c>
      <c r="R92" s="40">
        <v>0</v>
      </c>
      <c r="S92" s="40">
        <v>0</v>
      </c>
      <c r="T92" s="40">
        <v>0</v>
      </c>
      <c r="U92" s="40">
        <v>0</v>
      </c>
      <c r="V92" s="40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0">
        <v>0</v>
      </c>
      <c r="AD92" s="40">
        <v>0</v>
      </c>
    </row>
    <row r="93" spans="1:30" x14ac:dyDescent="0.25">
      <c r="A93" s="35">
        <v>0.9</v>
      </c>
      <c r="B93" s="36" t="s">
        <v>0</v>
      </c>
      <c r="C93" t="s">
        <v>3</v>
      </c>
      <c r="D93" s="36" t="s">
        <v>32</v>
      </c>
      <c r="E93" s="38" t="s">
        <v>57</v>
      </c>
      <c r="F93" t="s">
        <v>53</v>
      </c>
      <c r="G93" s="40">
        <v>72.400000000000006</v>
      </c>
      <c r="H93" s="40">
        <v>71.319999999999993</v>
      </c>
      <c r="I93" s="40">
        <v>44.650000000000006</v>
      </c>
      <c r="J93" s="40">
        <v>26.039999999999992</v>
      </c>
      <c r="K93" s="40">
        <v>14.200000000000017</v>
      </c>
      <c r="L93" s="40">
        <v>6.8599999999999852</v>
      </c>
      <c r="M93" s="40">
        <v>2.7700000000000102</v>
      </c>
      <c r="N93" s="40">
        <v>1.0300000000000011</v>
      </c>
      <c r="O93" s="40">
        <v>0.28999999999999204</v>
      </c>
      <c r="P93" s="40">
        <v>3.0000000000001137E-2</v>
      </c>
      <c r="Q93" s="40">
        <v>9.9999999999909051E-3</v>
      </c>
      <c r="R93" s="40">
        <v>1.0000000000019327E-2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</row>
    <row r="94" spans="1:30" x14ac:dyDescent="0.25">
      <c r="A94" s="35">
        <v>0.9</v>
      </c>
      <c r="B94" s="36" t="s">
        <v>0</v>
      </c>
      <c r="C94" t="s">
        <v>3</v>
      </c>
      <c r="D94" s="36" t="s">
        <v>32</v>
      </c>
      <c r="E94" s="38" t="s">
        <v>34</v>
      </c>
      <c r="F94" t="s">
        <v>56</v>
      </c>
      <c r="G94" s="40">
        <v>14807.379999999997</v>
      </c>
      <c r="H94" s="40">
        <v>9936.4199999999983</v>
      </c>
      <c r="I94" s="40">
        <v>5717.7700000000013</v>
      </c>
      <c r="J94" s="40">
        <v>2530.9599999999996</v>
      </c>
      <c r="K94" s="40">
        <v>1055.44</v>
      </c>
      <c r="L94" s="40">
        <v>349.03000000000003</v>
      </c>
      <c r="M94" s="40">
        <v>105.89</v>
      </c>
      <c r="N94" s="40">
        <v>25.370000000000005</v>
      </c>
      <c r="O94" s="40">
        <v>6.2400000000000011</v>
      </c>
      <c r="P94" s="40">
        <v>1.4400000000000006</v>
      </c>
      <c r="Q94" s="40">
        <v>0.24000000000000005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</row>
    <row r="95" spans="1:30" x14ac:dyDescent="0.25">
      <c r="A95" s="35">
        <v>0.9</v>
      </c>
      <c r="B95" s="36" t="s">
        <v>0</v>
      </c>
      <c r="C95" t="s">
        <v>3</v>
      </c>
      <c r="D95" s="36" t="s">
        <v>32</v>
      </c>
      <c r="E95" s="38" t="s">
        <v>34</v>
      </c>
      <c r="F95" t="s">
        <v>55</v>
      </c>
      <c r="G95" s="40">
        <v>276.96714285714285</v>
      </c>
      <c r="H95" s="40">
        <v>351.74999999999994</v>
      </c>
      <c r="I95" s="40">
        <v>245.98142857142858</v>
      </c>
      <c r="J95" s="40">
        <v>127.10142857142856</v>
      </c>
      <c r="K95" s="40">
        <v>61.834285714285713</v>
      </c>
      <c r="L95" s="40">
        <v>23.281428571428567</v>
      </c>
      <c r="M95" s="40">
        <v>8.6914285714285722</v>
      </c>
      <c r="N95" s="40">
        <v>2.4457142857142857</v>
      </c>
      <c r="O95" s="40">
        <v>0.57285714285714284</v>
      </c>
      <c r="P95" s="40">
        <v>0.13142857142857151</v>
      </c>
      <c r="Q95" s="40">
        <v>2.4285714285714292E-2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</row>
    <row r="96" spans="1:30" x14ac:dyDescent="0.25">
      <c r="A96" s="35">
        <v>0.9</v>
      </c>
      <c r="B96" s="36" t="s">
        <v>0</v>
      </c>
      <c r="C96" t="s">
        <v>3</v>
      </c>
      <c r="D96" s="36" t="s">
        <v>32</v>
      </c>
      <c r="E96" s="38" t="s">
        <v>34</v>
      </c>
      <c r="F96" t="s">
        <v>54</v>
      </c>
      <c r="G96" s="40">
        <v>12.069047619047618</v>
      </c>
      <c r="H96" s="40">
        <v>21.379761904761903</v>
      </c>
      <c r="I96" s="40">
        <v>16.488095238095237</v>
      </c>
      <c r="J96" s="40">
        <v>8.8583333333333343</v>
      </c>
      <c r="K96" s="40">
        <v>4.4589285714285731</v>
      </c>
      <c r="L96" s="40">
        <v>1.8809523809523807</v>
      </c>
      <c r="M96" s="40">
        <v>0.67976190476190468</v>
      </c>
      <c r="N96" s="40">
        <v>0.23869047619047618</v>
      </c>
      <c r="O96" s="40">
        <v>4.2261904761904785E-2</v>
      </c>
      <c r="P96" s="40">
        <v>1.7857142857142856E-2</v>
      </c>
      <c r="Q96" s="40">
        <v>4.7619047619047615E-3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</row>
    <row r="97" spans="1:30" x14ac:dyDescent="0.25">
      <c r="A97" s="35">
        <v>0.9</v>
      </c>
      <c r="B97" s="36" t="s">
        <v>0</v>
      </c>
      <c r="C97" t="s">
        <v>3</v>
      </c>
      <c r="D97" s="36" t="s">
        <v>32</v>
      </c>
      <c r="E97" s="38" t="s">
        <v>34</v>
      </c>
      <c r="F97" t="s">
        <v>53</v>
      </c>
      <c r="G97" s="40">
        <v>73.48</v>
      </c>
      <c r="H97" s="40">
        <v>80.67</v>
      </c>
      <c r="I97" s="40">
        <v>55.889999999999986</v>
      </c>
      <c r="J97" s="40">
        <v>30.700000000000017</v>
      </c>
      <c r="K97" s="40">
        <v>14.289999999999992</v>
      </c>
      <c r="L97" s="40">
        <v>5.5700000000000216</v>
      </c>
      <c r="M97" s="40">
        <v>2.3199999999999932</v>
      </c>
      <c r="N97" s="40">
        <v>0.59999999999996589</v>
      </c>
      <c r="O97" s="40">
        <v>0.17000000000001592</v>
      </c>
      <c r="P97" s="40">
        <v>4.0000000000020464E-2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</row>
    <row r="98" spans="1:30" x14ac:dyDescent="0.25">
      <c r="A98" s="35">
        <v>0.9</v>
      </c>
      <c r="B98" s="36" t="s">
        <v>0</v>
      </c>
      <c r="C98" t="s">
        <v>3</v>
      </c>
      <c r="D98" s="36" t="s">
        <v>32</v>
      </c>
      <c r="E98" s="38" t="s">
        <v>35</v>
      </c>
      <c r="F98" t="s">
        <v>56</v>
      </c>
      <c r="G98" s="40">
        <v>14868.589999999998</v>
      </c>
      <c r="H98" s="40">
        <v>10196.320000000002</v>
      </c>
      <c r="I98" s="40">
        <v>6249.14</v>
      </c>
      <c r="J98" s="40">
        <v>3025.93</v>
      </c>
      <c r="K98" s="40">
        <v>1401.55</v>
      </c>
      <c r="L98" s="40">
        <v>526.22</v>
      </c>
      <c r="M98" s="40">
        <v>182.32999999999998</v>
      </c>
      <c r="N98" s="40">
        <v>53.87</v>
      </c>
      <c r="O98" s="40">
        <v>13.799999999999999</v>
      </c>
      <c r="P98" s="40">
        <v>2.3800000000000003</v>
      </c>
      <c r="Q98" s="40">
        <v>0.69000000000000028</v>
      </c>
      <c r="R98" s="40">
        <v>0.10999999999999999</v>
      </c>
      <c r="S98" s="40">
        <v>0.02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</row>
    <row r="99" spans="1:30" x14ac:dyDescent="0.25">
      <c r="A99" s="35">
        <v>0.9</v>
      </c>
      <c r="B99" s="36" t="s">
        <v>0</v>
      </c>
      <c r="C99" t="s">
        <v>3</v>
      </c>
      <c r="D99" s="36" t="s">
        <v>32</v>
      </c>
      <c r="E99" s="38" t="s">
        <v>35</v>
      </c>
      <c r="F99" t="s">
        <v>55</v>
      </c>
      <c r="G99" s="40">
        <v>269.70428571428573</v>
      </c>
      <c r="H99" s="40">
        <v>348.27714285714291</v>
      </c>
      <c r="I99" s="40">
        <v>237.16428571428574</v>
      </c>
      <c r="J99" s="40">
        <v>120.47285714285714</v>
      </c>
      <c r="K99" s="40">
        <v>59.845714285714287</v>
      </c>
      <c r="L99" s="40">
        <v>23.277142857142856</v>
      </c>
      <c r="M99" s="40">
        <v>8.5928571428571434</v>
      </c>
      <c r="N99" s="40">
        <v>2.5385714285714287</v>
      </c>
      <c r="O99" s="40">
        <v>0.94714285714285729</v>
      </c>
      <c r="P99" s="40">
        <v>7.2857142857142856E-2</v>
      </c>
      <c r="Q99" s="40">
        <v>2.4285714285714289E-2</v>
      </c>
      <c r="R99" s="40">
        <v>4.2857142857142859E-3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</row>
    <row r="100" spans="1:30" x14ac:dyDescent="0.25">
      <c r="A100" s="35">
        <v>0.9</v>
      </c>
      <c r="B100" s="36" t="s">
        <v>0</v>
      </c>
      <c r="C100" t="s">
        <v>3</v>
      </c>
      <c r="D100" s="36" t="s">
        <v>32</v>
      </c>
      <c r="E100" s="38" t="s">
        <v>35</v>
      </c>
      <c r="F100" t="s">
        <v>54</v>
      </c>
      <c r="G100" s="40">
        <v>11.547023809523809</v>
      </c>
      <c r="H100" s="40">
        <v>20.962499999999995</v>
      </c>
      <c r="I100" s="40">
        <v>15.020833333333336</v>
      </c>
      <c r="J100" s="40">
        <v>8.1660714285714278</v>
      </c>
      <c r="K100" s="40">
        <v>4.5220238095238079</v>
      </c>
      <c r="L100" s="40">
        <v>2.0267857142857135</v>
      </c>
      <c r="M100" s="40">
        <v>0.76309523809523794</v>
      </c>
      <c r="N100" s="40">
        <v>0.18630952380952381</v>
      </c>
      <c r="O100" s="40">
        <v>5.7142857142857155E-2</v>
      </c>
      <c r="P100" s="40">
        <v>1.1309523809523811E-2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</row>
    <row r="101" spans="1:30" x14ac:dyDescent="0.25">
      <c r="A101" s="35">
        <v>0.9</v>
      </c>
      <c r="B101" s="36" t="s">
        <v>0</v>
      </c>
      <c r="C101" t="s">
        <v>3</v>
      </c>
      <c r="D101" s="36" t="s">
        <v>32</v>
      </c>
      <c r="E101" s="38" t="s">
        <v>35</v>
      </c>
      <c r="F101" t="s">
        <v>53</v>
      </c>
      <c r="G101" s="40">
        <v>73.45</v>
      </c>
      <c r="H101" s="40">
        <v>78.899999999999991</v>
      </c>
      <c r="I101" s="40">
        <v>53.580000000000013</v>
      </c>
      <c r="J101" s="40">
        <v>28.379999999999995</v>
      </c>
      <c r="K101" s="40">
        <v>13.969999999999999</v>
      </c>
      <c r="L101" s="40">
        <v>5.6599999999999966</v>
      </c>
      <c r="M101" s="40">
        <v>1.5600000000000023</v>
      </c>
      <c r="N101" s="40">
        <v>0.58999999999997499</v>
      </c>
      <c r="O101" s="40">
        <v>0.1400000000000432</v>
      </c>
      <c r="P101" s="40">
        <v>4.9999999999954525E-2</v>
      </c>
      <c r="Q101" s="40">
        <v>1.0000000000047748E-2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</row>
    <row r="102" spans="1:30" x14ac:dyDescent="0.25">
      <c r="A102" s="35">
        <v>0.9</v>
      </c>
      <c r="B102" s="36" t="s">
        <v>0</v>
      </c>
      <c r="C102" t="s">
        <v>3</v>
      </c>
      <c r="D102" s="36" t="s">
        <v>36</v>
      </c>
      <c r="E102" s="38" t="s">
        <v>37</v>
      </c>
      <c r="F102" t="s">
        <v>56</v>
      </c>
      <c r="G102" s="40">
        <v>14854.790000000003</v>
      </c>
      <c r="H102" s="40">
        <v>10491.549999999996</v>
      </c>
      <c r="I102" s="40">
        <v>6871.1700000000019</v>
      </c>
      <c r="J102" s="40">
        <v>3596.81</v>
      </c>
      <c r="K102" s="40">
        <v>1776.7200000000003</v>
      </c>
      <c r="L102" s="40">
        <v>772.8</v>
      </c>
      <c r="M102" s="40">
        <v>311.82000000000005</v>
      </c>
      <c r="N102" s="40">
        <v>100.49000000000001</v>
      </c>
      <c r="O102" s="40">
        <v>26.19</v>
      </c>
      <c r="P102" s="40">
        <v>7.0100000000000007</v>
      </c>
      <c r="Q102" s="40">
        <v>1.1299999999999999</v>
      </c>
      <c r="R102" s="40">
        <v>0.08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</row>
    <row r="103" spans="1:30" x14ac:dyDescent="0.25">
      <c r="A103" s="35">
        <v>0.9</v>
      </c>
      <c r="B103" s="36" t="s">
        <v>0</v>
      </c>
      <c r="C103" t="s">
        <v>3</v>
      </c>
      <c r="D103" s="36" t="s">
        <v>36</v>
      </c>
      <c r="E103" s="38" t="s">
        <v>37</v>
      </c>
      <c r="F103" t="s">
        <v>55</v>
      </c>
      <c r="G103" s="40">
        <v>271.43428571428569</v>
      </c>
      <c r="H103" s="40">
        <v>330.09571428571428</v>
      </c>
      <c r="I103" s="40">
        <v>213.9371428571429</v>
      </c>
      <c r="J103" s="40">
        <v>110.2742857142857</v>
      </c>
      <c r="K103" s="40">
        <v>56.131428571428572</v>
      </c>
      <c r="L103" s="40">
        <v>22.911428571428576</v>
      </c>
      <c r="M103" s="40">
        <v>10.039999999999997</v>
      </c>
      <c r="N103" s="40">
        <v>3.5600000000000009</v>
      </c>
      <c r="O103" s="40">
        <v>1.1199999999999999</v>
      </c>
      <c r="P103" s="40">
        <v>0.31000000000000005</v>
      </c>
      <c r="Q103" s="40">
        <v>0.11000000000000003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</row>
    <row r="104" spans="1:30" x14ac:dyDescent="0.25">
      <c r="A104" s="35">
        <v>0.9</v>
      </c>
      <c r="B104" s="36" t="s">
        <v>0</v>
      </c>
      <c r="C104" t="s">
        <v>3</v>
      </c>
      <c r="D104" s="36" t="s">
        <v>36</v>
      </c>
      <c r="E104" s="38" t="s">
        <v>37</v>
      </c>
      <c r="F104" t="s">
        <v>54</v>
      </c>
      <c r="G104" s="40">
        <v>11.950595238095234</v>
      </c>
      <c r="H104" s="40">
        <v>20.671428571428574</v>
      </c>
      <c r="I104" s="40">
        <v>14.212499999999995</v>
      </c>
      <c r="J104" s="40">
        <v>7.5702380952380945</v>
      </c>
      <c r="K104" s="40">
        <v>4.1190476190476177</v>
      </c>
      <c r="L104" s="40">
        <v>1.8970238095238094</v>
      </c>
      <c r="M104" s="40">
        <v>0.85178571428571437</v>
      </c>
      <c r="N104" s="40">
        <v>0.26547619047619053</v>
      </c>
      <c r="O104" s="40">
        <v>7.8571428571428611E-2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</row>
    <row r="105" spans="1:30" x14ac:dyDescent="0.25">
      <c r="A105" s="35">
        <v>0.9</v>
      </c>
      <c r="B105" s="36" t="s">
        <v>0</v>
      </c>
      <c r="C105" t="s">
        <v>3</v>
      </c>
      <c r="D105" s="36" t="s">
        <v>36</v>
      </c>
      <c r="E105" s="38" t="s">
        <v>37</v>
      </c>
      <c r="F105" t="s">
        <v>53</v>
      </c>
      <c r="G105" s="40">
        <v>72.77</v>
      </c>
      <c r="H105" s="40">
        <v>70.17</v>
      </c>
      <c r="I105" s="40">
        <v>45.640000000000015</v>
      </c>
      <c r="J105" s="40">
        <v>23.72999999999999</v>
      </c>
      <c r="K105" s="40">
        <v>11.469999999999999</v>
      </c>
      <c r="L105" s="40">
        <v>5.4399999999999977</v>
      </c>
      <c r="M105" s="40">
        <v>1.9900000000000091</v>
      </c>
      <c r="N105" s="40">
        <v>0.54999999999998295</v>
      </c>
      <c r="O105" s="40">
        <v>0.26000000000001933</v>
      </c>
      <c r="P105" s="40">
        <v>7.9999999999984084E-2</v>
      </c>
      <c r="Q105" s="40">
        <v>2.0000000000010232E-2</v>
      </c>
      <c r="R105" s="40">
        <v>1.999999999998181E-2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</row>
    <row r="106" spans="1:30" x14ac:dyDescent="0.25">
      <c r="A106" s="35">
        <v>0.9</v>
      </c>
      <c r="B106" s="36" t="s">
        <v>0</v>
      </c>
      <c r="C106" t="s">
        <v>3</v>
      </c>
      <c r="D106" s="36" t="s">
        <v>36</v>
      </c>
      <c r="E106" s="38" t="s">
        <v>38</v>
      </c>
      <c r="F106" t="s">
        <v>56</v>
      </c>
      <c r="G106" s="40">
        <v>14900.949999999999</v>
      </c>
      <c r="H106" s="40">
        <v>10452.780000000001</v>
      </c>
      <c r="I106" s="40">
        <v>6730.2</v>
      </c>
      <c r="J106" s="40">
        <v>3462.0000000000005</v>
      </c>
      <c r="K106" s="40">
        <v>1738.9399999999996</v>
      </c>
      <c r="L106" s="40">
        <v>752.22</v>
      </c>
      <c r="M106" s="40">
        <v>306.13000000000005</v>
      </c>
      <c r="N106" s="40">
        <v>100.85000000000002</v>
      </c>
      <c r="O106" s="40">
        <v>30.240000000000002</v>
      </c>
      <c r="P106" s="40">
        <v>8.93</v>
      </c>
      <c r="Q106" s="40">
        <v>1.5000000000000002</v>
      </c>
      <c r="R106" s="40">
        <v>0.19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</row>
    <row r="107" spans="1:30" x14ac:dyDescent="0.25">
      <c r="A107" s="35">
        <v>0.9</v>
      </c>
      <c r="B107" s="36" t="s">
        <v>0</v>
      </c>
      <c r="C107" t="s">
        <v>3</v>
      </c>
      <c r="D107" s="36" t="s">
        <v>36</v>
      </c>
      <c r="E107" s="38" t="s">
        <v>38</v>
      </c>
      <c r="F107" t="s">
        <v>55</v>
      </c>
      <c r="G107" s="40">
        <v>275.26142857142855</v>
      </c>
      <c r="H107" s="40">
        <v>338.96142857142848</v>
      </c>
      <c r="I107" s="40">
        <v>212.92428571428565</v>
      </c>
      <c r="J107" s="40">
        <v>109.13428571428571</v>
      </c>
      <c r="K107" s="40">
        <v>56.138571428571431</v>
      </c>
      <c r="L107" s="40">
        <v>23.382857142857144</v>
      </c>
      <c r="M107" s="40">
        <v>9.7328571428571422</v>
      </c>
      <c r="N107" s="40">
        <v>3.4</v>
      </c>
      <c r="O107" s="40">
        <v>1.1899999999999997</v>
      </c>
      <c r="P107" s="40">
        <v>0.29000000000000004</v>
      </c>
      <c r="Q107" s="40">
        <v>3.0000000000000002E-2</v>
      </c>
      <c r="R107" s="40">
        <v>3.1428571428571424E-2</v>
      </c>
      <c r="S107" s="40">
        <v>1.714285714285714E-2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</row>
    <row r="108" spans="1:30" x14ac:dyDescent="0.25">
      <c r="A108" s="35">
        <v>0.9</v>
      </c>
      <c r="B108" s="36" t="s">
        <v>0</v>
      </c>
      <c r="C108" t="s">
        <v>3</v>
      </c>
      <c r="D108" s="36" t="s">
        <v>36</v>
      </c>
      <c r="E108" s="38" t="s">
        <v>38</v>
      </c>
      <c r="F108" t="s">
        <v>54</v>
      </c>
      <c r="G108" s="40">
        <v>11.586309523809522</v>
      </c>
      <c r="H108" s="40">
        <v>21.196428571428573</v>
      </c>
      <c r="I108" s="40">
        <v>14.147023809523809</v>
      </c>
      <c r="J108" s="40">
        <v>8.0839285714285687</v>
      </c>
      <c r="K108" s="40">
        <v>3.9910714285714284</v>
      </c>
      <c r="L108" s="40">
        <v>1.817261904761905</v>
      </c>
      <c r="M108" s="40">
        <v>0.83392857142857146</v>
      </c>
      <c r="N108" s="40">
        <v>0.28392857142857136</v>
      </c>
      <c r="O108" s="40">
        <v>7.8571428571428611E-2</v>
      </c>
      <c r="P108" s="40">
        <v>7.1428571428571418E-3</v>
      </c>
      <c r="Q108" s="40">
        <v>0</v>
      </c>
      <c r="R108" s="40">
        <v>1.0714285714285714E-2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0</v>
      </c>
    </row>
    <row r="109" spans="1:30" x14ac:dyDescent="0.25">
      <c r="A109" s="35">
        <v>0.9</v>
      </c>
      <c r="B109" s="36" t="s">
        <v>0</v>
      </c>
      <c r="C109" t="s">
        <v>3</v>
      </c>
      <c r="D109" s="36" t="s">
        <v>36</v>
      </c>
      <c r="E109" s="38" t="s">
        <v>38</v>
      </c>
      <c r="F109" t="s">
        <v>53</v>
      </c>
      <c r="G109" s="40">
        <v>73.91</v>
      </c>
      <c r="H109" s="40">
        <v>72.740000000000009</v>
      </c>
      <c r="I109" s="40">
        <v>45.620000000000005</v>
      </c>
      <c r="J109" s="40">
        <v>23.810000000000002</v>
      </c>
      <c r="K109" s="40">
        <v>12.20999999999998</v>
      </c>
      <c r="L109" s="40">
        <v>5.1700000000000159</v>
      </c>
      <c r="M109" s="40">
        <v>2.0600000000000023</v>
      </c>
      <c r="N109" s="40">
        <v>0.75</v>
      </c>
      <c r="O109" s="40">
        <v>0.31000000000000227</v>
      </c>
      <c r="P109" s="40">
        <v>9.9999999999994316E-2</v>
      </c>
      <c r="Q109" s="40">
        <v>3.9999999999992042E-2</v>
      </c>
      <c r="R109" s="40">
        <v>0</v>
      </c>
      <c r="S109" s="40">
        <v>9.9999999999909051E-3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</row>
    <row r="110" spans="1:30" x14ac:dyDescent="0.25">
      <c r="A110" s="35">
        <v>0.9</v>
      </c>
      <c r="B110" s="36" t="s">
        <v>0</v>
      </c>
      <c r="C110" t="s">
        <v>3</v>
      </c>
      <c r="D110" s="36" t="s">
        <v>36</v>
      </c>
      <c r="E110" s="38" t="s">
        <v>59</v>
      </c>
      <c r="F110" t="s">
        <v>56</v>
      </c>
      <c r="G110" s="40">
        <v>14863.97</v>
      </c>
      <c r="H110" s="40">
        <v>10361.000000000002</v>
      </c>
      <c r="I110" s="40">
        <v>6327.7699999999986</v>
      </c>
      <c r="J110" s="40">
        <v>2971.11</v>
      </c>
      <c r="K110" s="40">
        <v>1324.5699999999997</v>
      </c>
      <c r="L110" s="40">
        <v>498.15</v>
      </c>
      <c r="M110" s="40">
        <v>173.30000000000004</v>
      </c>
      <c r="N110" s="40">
        <v>48.3</v>
      </c>
      <c r="O110" s="40">
        <v>9.6599999999999984</v>
      </c>
      <c r="P110" s="40">
        <v>1.9200000000000006</v>
      </c>
      <c r="Q110" s="40">
        <v>0.29000000000000004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</row>
    <row r="111" spans="1:30" x14ac:dyDescent="0.25">
      <c r="A111" s="35">
        <v>0.9</v>
      </c>
      <c r="B111" s="36" t="s">
        <v>0</v>
      </c>
      <c r="C111" t="s">
        <v>3</v>
      </c>
      <c r="D111" s="36" t="s">
        <v>36</v>
      </c>
      <c r="E111" s="38" t="s">
        <v>59</v>
      </c>
      <c r="F111" t="s">
        <v>55</v>
      </c>
      <c r="G111" s="40">
        <v>271.07571428571424</v>
      </c>
      <c r="H111" s="40">
        <v>335.84</v>
      </c>
      <c r="I111" s="40">
        <v>223.62428571428569</v>
      </c>
      <c r="J111" s="40">
        <v>115.71571428571431</v>
      </c>
      <c r="K111" s="40">
        <v>56.284285714285716</v>
      </c>
      <c r="L111" s="40">
        <v>22.367142857142856</v>
      </c>
      <c r="M111" s="40">
        <v>8.932857142857145</v>
      </c>
      <c r="N111" s="40">
        <v>2.4499999999999997</v>
      </c>
      <c r="O111" s="40">
        <v>0.71571428571428564</v>
      </c>
      <c r="P111" s="40">
        <v>0.16000000000000009</v>
      </c>
      <c r="Q111" s="40">
        <v>5.7142857142857143E-3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</row>
    <row r="112" spans="1:30" x14ac:dyDescent="0.25">
      <c r="A112" s="35">
        <v>0.9</v>
      </c>
      <c r="B112" s="36" t="s">
        <v>0</v>
      </c>
      <c r="C112" t="s">
        <v>3</v>
      </c>
      <c r="D112" s="36" t="s">
        <v>36</v>
      </c>
      <c r="E112" s="38" t="s">
        <v>59</v>
      </c>
      <c r="F112" t="s">
        <v>54</v>
      </c>
      <c r="G112" s="40">
        <v>12.053571428571429</v>
      </c>
      <c r="H112" s="40">
        <v>21.670238095238094</v>
      </c>
      <c r="I112" s="40">
        <v>15.44761904761905</v>
      </c>
      <c r="J112" s="40">
        <v>8.7392857142857139</v>
      </c>
      <c r="K112" s="40">
        <v>4.1898809523809533</v>
      </c>
      <c r="L112" s="40">
        <v>1.9071428571428566</v>
      </c>
      <c r="M112" s="40">
        <v>0.65714285714285703</v>
      </c>
      <c r="N112" s="40">
        <v>0.2392857142857143</v>
      </c>
      <c r="O112" s="40">
        <v>3.3928571428571433E-2</v>
      </c>
      <c r="P112" s="40">
        <v>1.2499999999999997E-2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</row>
    <row r="113" spans="1:30" x14ac:dyDescent="0.25">
      <c r="A113" s="35">
        <v>0.9</v>
      </c>
      <c r="B113" s="36" t="s">
        <v>0</v>
      </c>
      <c r="C113" t="s">
        <v>3</v>
      </c>
      <c r="D113" s="36" t="s">
        <v>36</v>
      </c>
      <c r="E113" s="38" t="s">
        <v>59</v>
      </c>
      <c r="F113" t="s">
        <v>53</v>
      </c>
      <c r="G113" s="40">
        <v>73.069999999999993</v>
      </c>
      <c r="H113" s="40">
        <v>73</v>
      </c>
      <c r="I113" s="40">
        <v>48.56</v>
      </c>
      <c r="J113" s="40">
        <v>24.409999999999997</v>
      </c>
      <c r="K113" s="40">
        <v>12.659999999999997</v>
      </c>
      <c r="L113" s="40">
        <v>4.6500000000000057</v>
      </c>
      <c r="M113" s="40">
        <v>1.8900000000000148</v>
      </c>
      <c r="N113" s="40">
        <v>0.51999999999998181</v>
      </c>
      <c r="O113" s="40">
        <v>0.15000000000000568</v>
      </c>
      <c r="P113" s="40">
        <v>3.0000000000001137E-2</v>
      </c>
      <c r="Q113" s="40">
        <v>9.9999999999909051E-3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</row>
    <row r="114" spans="1:30" x14ac:dyDescent="0.25">
      <c r="A114" s="35">
        <v>0.9</v>
      </c>
      <c r="B114" s="36" t="s">
        <v>0</v>
      </c>
      <c r="C114" t="s">
        <v>3</v>
      </c>
      <c r="D114" s="36" t="s">
        <v>36</v>
      </c>
      <c r="E114" s="38" t="s">
        <v>59</v>
      </c>
      <c r="F114" t="s">
        <v>56</v>
      </c>
      <c r="G114" s="40">
        <v>14771.719999999996</v>
      </c>
      <c r="H114" s="40">
        <v>9675.32</v>
      </c>
      <c r="I114" s="40">
        <v>5207.1000000000004</v>
      </c>
      <c r="J114" s="40">
        <v>2143.9499999999998</v>
      </c>
      <c r="K114" s="40">
        <v>834.12</v>
      </c>
      <c r="L114" s="40">
        <v>250.14000000000001</v>
      </c>
      <c r="M114" s="40">
        <v>71.470000000000013</v>
      </c>
      <c r="N114" s="40">
        <v>16.46</v>
      </c>
      <c r="O114" s="40">
        <v>3.1700000000000004</v>
      </c>
      <c r="P114" s="40">
        <v>0.32</v>
      </c>
      <c r="Q114" s="40">
        <v>0.01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</row>
    <row r="115" spans="1:30" x14ac:dyDescent="0.25">
      <c r="A115" s="35">
        <v>0.9</v>
      </c>
      <c r="B115" s="36" t="s">
        <v>0</v>
      </c>
      <c r="C115" t="s">
        <v>3</v>
      </c>
      <c r="D115" s="36" t="s">
        <v>36</v>
      </c>
      <c r="E115" s="38" t="s">
        <v>59</v>
      </c>
      <c r="F115" t="s">
        <v>55</v>
      </c>
      <c r="G115" s="40">
        <v>275.84142857142871</v>
      </c>
      <c r="H115" s="40">
        <v>348.21428571428572</v>
      </c>
      <c r="I115" s="40">
        <v>233.19571428571427</v>
      </c>
      <c r="J115" s="40">
        <v>109.97285714285714</v>
      </c>
      <c r="K115" s="40">
        <v>48.565714285714286</v>
      </c>
      <c r="L115" s="40">
        <v>16.88571428571429</v>
      </c>
      <c r="M115" s="40">
        <v>5.2400000000000011</v>
      </c>
      <c r="N115" s="40">
        <v>1.4357142857142855</v>
      </c>
      <c r="O115" s="40">
        <v>0.1671428571428572</v>
      </c>
      <c r="P115" s="40">
        <v>4.2857142857142864E-2</v>
      </c>
      <c r="Q115" s="40">
        <v>2.2857142857142857E-2</v>
      </c>
      <c r="R115" s="40">
        <v>1.4285714285714286E-3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</row>
    <row r="116" spans="1:30" x14ac:dyDescent="0.25">
      <c r="A116" s="35">
        <v>0.9</v>
      </c>
      <c r="B116" s="36" t="s">
        <v>0</v>
      </c>
      <c r="C116" t="s">
        <v>3</v>
      </c>
      <c r="D116" s="36" t="s">
        <v>36</v>
      </c>
      <c r="E116" s="38" t="s">
        <v>59</v>
      </c>
      <c r="F116" t="s">
        <v>54</v>
      </c>
      <c r="G116" s="40">
        <v>11.819642857142851</v>
      </c>
      <c r="H116" s="40">
        <v>21.517261904761906</v>
      </c>
      <c r="I116" s="40">
        <v>15.812500000000002</v>
      </c>
      <c r="J116" s="40">
        <v>8.0910714285714267</v>
      </c>
      <c r="K116" s="40">
        <v>3.5339285714285715</v>
      </c>
      <c r="L116" s="40">
        <v>1.2279761904761906</v>
      </c>
      <c r="M116" s="40">
        <v>0.41666666666666657</v>
      </c>
      <c r="N116" s="40">
        <v>0.15773809523809529</v>
      </c>
      <c r="O116" s="40">
        <v>3.273809523809524E-2</v>
      </c>
      <c r="P116" s="40">
        <v>0</v>
      </c>
      <c r="Q116" s="40">
        <v>1.7857142857142857E-3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</row>
    <row r="117" spans="1:30" x14ac:dyDescent="0.25">
      <c r="A117" s="35">
        <v>0.9</v>
      </c>
      <c r="B117" s="36" t="s">
        <v>0</v>
      </c>
      <c r="C117" t="s">
        <v>3</v>
      </c>
      <c r="D117" s="36" t="s">
        <v>36</v>
      </c>
      <c r="E117" s="38" t="s">
        <v>39</v>
      </c>
      <c r="F117" t="s">
        <v>53</v>
      </c>
      <c r="G117" s="40">
        <v>73.819999999999993</v>
      </c>
      <c r="H117" s="40">
        <v>80.66</v>
      </c>
      <c r="I117" s="40">
        <v>53.210000000000008</v>
      </c>
      <c r="J117" s="40">
        <v>25.78</v>
      </c>
      <c r="K117" s="40">
        <v>11.439999999999998</v>
      </c>
      <c r="L117" s="40">
        <v>3.7199999999999989</v>
      </c>
      <c r="M117" s="40">
        <v>1.2400000000000091</v>
      </c>
      <c r="N117" s="40">
        <v>0.34999999999999432</v>
      </c>
      <c r="O117" s="40">
        <v>3.9999999999992042E-2</v>
      </c>
      <c r="P117" s="40">
        <v>2.0000000000010232E-2</v>
      </c>
      <c r="Q117" s="40">
        <v>9.9999999999909051E-3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</row>
    <row r="118" spans="1:30" x14ac:dyDescent="0.25">
      <c r="A118" s="35">
        <v>0.9</v>
      </c>
      <c r="B118" s="36" t="s">
        <v>0</v>
      </c>
      <c r="C118" t="s">
        <v>3</v>
      </c>
      <c r="D118" s="36" t="s">
        <v>36</v>
      </c>
      <c r="E118" s="38" t="s">
        <v>40</v>
      </c>
      <c r="F118" t="s">
        <v>56</v>
      </c>
      <c r="G118" s="40">
        <v>14884.129999999997</v>
      </c>
      <c r="H118" s="40">
        <v>10050.199999999999</v>
      </c>
      <c r="I118" s="40">
        <v>5819.9000000000005</v>
      </c>
      <c r="J118" s="40">
        <v>2566.2800000000002</v>
      </c>
      <c r="K118" s="40">
        <v>1075.6000000000001</v>
      </c>
      <c r="L118" s="40">
        <v>382.79</v>
      </c>
      <c r="M118" s="40">
        <v>127.00999999999999</v>
      </c>
      <c r="N118" s="40">
        <v>34.710000000000008</v>
      </c>
      <c r="O118" s="40">
        <v>7.490000000000002</v>
      </c>
      <c r="P118" s="40">
        <v>1.4200000000000004</v>
      </c>
      <c r="Q118" s="40">
        <v>0.37999999999999989</v>
      </c>
      <c r="R118" s="40">
        <v>7.0000000000000007E-2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</row>
    <row r="119" spans="1:30" x14ac:dyDescent="0.25">
      <c r="A119" s="35">
        <v>0.9</v>
      </c>
      <c r="B119" s="36" t="s">
        <v>0</v>
      </c>
      <c r="C119" t="s">
        <v>3</v>
      </c>
      <c r="D119" s="36" t="s">
        <v>36</v>
      </c>
      <c r="E119" s="38" t="s">
        <v>40</v>
      </c>
      <c r="F119" t="s">
        <v>55</v>
      </c>
      <c r="G119" s="40">
        <v>271.76285714285711</v>
      </c>
      <c r="H119" s="40">
        <v>344.63142857142856</v>
      </c>
      <c r="I119" s="40">
        <v>226.22999999999996</v>
      </c>
      <c r="J119" s="40">
        <v>104.81857142857142</v>
      </c>
      <c r="K119" s="40">
        <v>48.717142857142854</v>
      </c>
      <c r="L119" s="40">
        <v>17.45571428571429</v>
      </c>
      <c r="M119" s="40">
        <v>5.8857142857142852</v>
      </c>
      <c r="N119" s="40">
        <v>1.4200000000000002</v>
      </c>
      <c r="O119" s="40">
        <v>0.4300000000000001</v>
      </c>
      <c r="P119" s="40">
        <v>6.7142857142857171E-2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</row>
    <row r="120" spans="1:30" x14ac:dyDescent="0.25">
      <c r="A120" s="35">
        <v>0.9</v>
      </c>
      <c r="B120" s="36" t="s">
        <v>0</v>
      </c>
      <c r="C120" t="s">
        <v>3</v>
      </c>
      <c r="D120" s="36" t="s">
        <v>36</v>
      </c>
      <c r="E120" s="38" t="s">
        <v>40</v>
      </c>
      <c r="F120" t="s">
        <v>54</v>
      </c>
      <c r="G120" s="40">
        <v>11.575595238095232</v>
      </c>
      <c r="H120" s="40">
        <v>21.872023809523807</v>
      </c>
      <c r="I120" s="40">
        <v>15.267857142857142</v>
      </c>
      <c r="J120" s="40">
        <v>7.6130952380952381</v>
      </c>
      <c r="K120" s="40">
        <v>3.3660714285714279</v>
      </c>
      <c r="L120" s="40">
        <v>1.2434523809523808</v>
      </c>
      <c r="M120" s="40">
        <v>0.42619047619047612</v>
      </c>
      <c r="N120" s="40">
        <v>0.11309523809523815</v>
      </c>
      <c r="O120" s="40">
        <v>2.1428571428571425E-2</v>
      </c>
      <c r="P120" s="40">
        <v>5.3571428571428563E-3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</row>
    <row r="121" spans="1:30" x14ac:dyDescent="0.25">
      <c r="A121" s="35">
        <v>0.9</v>
      </c>
      <c r="B121" s="36" t="s">
        <v>0</v>
      </c>
      <c r="C121" t="s">
        <v>3</v>
      </c>
      <c r="D121" s="36" t="s">
        <v>36</v>
      </c>
      <c r="E121" s="38" t="s">
        <v>40</v>
      </c>
      <c r="F121" t="s">
        <v>53</v>
      </c>
      <c r="G121" s="40">
        <v>73.58</v>
      </c>
      <c r="H121" s="40">
        <v>79.179999999999993</v>
      </c>
      <c r="I121" s="40">
        <v>52.080000000000013</v>
      </c>
      <c r="J121" s="40">
        <v>24.419999999999987</v>
      </c>
      <c r="K121" s="40">
        <v>11.02000000000001</v>
      </c>
      <c r="L121" s="40">
        <v>3.6999999999999886</v>
      </c>
      <c r="M121" s="40">
        <v>1.4300000000000068</v>
      </c>
      <c r="N121" s="40">
        <v>0.49000000000000909</v>
      </c>
      <c r="O121" s="40">
        <v>0.15999999999999659</v>
      </c>
      <c r="P121" s="40">
        <v>0</v>
      </c>
      <c r="Q121" s="40">
        <v>0</v>
      </c>
      <c r="R121" s="40">
        <v>2.0000000000010232E-2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</row>
    <row r="122" spans="1:30" x14ac:dyDescent="0.25">
      <c r="A122" s="35">
        <v>0.9</v>
      </c>
      <c r="B122" s="36" t="s">
        <v>4</v>
      </c>
      <c r="C122" t="s">
        <v>1</v>
      </c>
      <c r="D122" s="36" t="s">
        <v>32</v>
      </c>
      <c r="E122" s="38" t="s">
        <v>33</v>
      </c>
      <c r="F122" t="s">
        <v>56</v>
      </c>
      <c r="G122" s="40">
        <v>14968.819999999998</v>
      </c>
      <c r="H122" s="40">
        <v>10655.49</v>
      </c>
      <c r="I122" s="40">
        <v>7292.3399999999992</v>
      </c>
      <c r="J122" s="40">
        <v>4246.3500000000004</v>
      </c>
      <c r="K122" s="40">
        <v>2411.5</v>
      </c>
      <c r="L122" s="40">
        <v>1128.8499999999999</v>
      </c>
      <c r="M122" s="40">
        <v>493.71</v>
      </c>
      <c r="N122" s="40">
        <v>180.73</v>
      </c>
      <c r="O122" s="40">
        <v>52.52000000000001</v>
      </c>
      <c r="P122" s="40">
        <v>15.139999999999997</v>
      </c>
      <c r="Q122" s="40">
        <v>4.7700000000000005</v>
      </c>
      <c r="R122" s="40">
        <v>1.0200000000000005</v>
      </c>
      <c r="S122" s="40">
        <v>0.21000000000000002</v>
      </c>
      <c r="T122" s="40">
        <v>6.0000000000000005E-2</v>
      </c>
      <c r="U122" s="40">
        <v>0.01</v>
      </c>
      <c r="V122" s="40">
        <v>0</v>
      </c>
      <c r="W122" s="40">
        <v>0</v>
      </c>
      <c r="X122" s="40">
        <v>0</v>
      </c>
      <c r="Y122" s="40">
        <v>0</v>
      </c>
      <c r="Z122" s="40">
        <v>0</v>
      </c>
      <c r="AA122" s="40">
        <v>0</v>
      </c>
      <c r="AB122" s="40">
        <v>0</v>
      </c>
      <c r="AC122" s="40">
        <v>0</v>
      </c>
      <c r="AD122" s="40">
        <v>0</v>
      </c>
    </row>
    <row r="123" spans="1:30" x14ac:dyDescent="0.25">
      <c r="A123" s="35">
        <v>0.9</v>
      </c>
      <c r="B123" s="36" t="s">
        <v>4</v>
      </c>
      <c r="C123" t="s">
        <v>1</v>
      </c>
      <c r="D123" s="36" t="s">
        <v>32</v>
      </c>
      <c r="E123" s="38" t="s">
        <v>33</v>
      </c>
      <c r="F123" t="s">
        <v>55</v>
      </c>
      <c r="G123" s="40">
        <v>269.9671428571429</v>
      </c>
      <c r="H123" s="40">
        <v>324.30857142857138</v>
      </c>
      <c r="I123" s="40">
        <v>204.36714285714288</v>
      </c>
      <c r="J123" s="40">
        <v>105.75714285714285</v>
      </c>
      <c r="K123" s="40">
        <v>55.134285714285717</v>
      </c>
      <c r="L123" s="40">
        <v>27.914285714285718</v>
      </c>
      <c r="M123" s="40">
        <v>12.578571428571427</v>
      </c>
      <c r="N123" s="40">
        <v>5.2100000000000009</v>
      </c>
      <c r="O123" s="40">
        <v>1.5399999999999996</v>
      </c>
      <c r="P123" s="40">
        <v>0.51285714285714268</v>
      </c>
      <c r="Q123" s="40">
        <v>0.14142857142857146</v>
      </c>
      <c r="R123" s="40">
        <v>8.2857142857142893E-2</v>
      </c>
      <c r="S123" s="40">
        <v>1.9999999999999997E-2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</row>
    <row r="124" spans="1:30" x14ac:dyDescent="0.25">
      <c r="A124" s="35">
        <v>0.9</v>
      </c>
      <c r="B124" s="36" t="s">
        <v>4</v>
      </c>
      <c r="C124" t="s">
        <v>1</v>
      </c>
      <c r="D124" s="36" t="s">
        <v>32</v>
      </c>
      <c r="E124" s="38" t="s">
        <v>33</v>
      </c>
      <c r="F124" t="s">
        <v>54</v>
      </c>
      <c r="G124" s="40">
        <v>11.245833333333334</v>
      </c>
      <c r="H124" s="40">
        <v>19.913690476190478</v>
      </c>
      <c r="I124" s="40">
        <v>14.123809523809527</v>
      </c>
      <c r="J124" s="40">
        <v>7.2077380952380947</v>
      </c>
      <c r="K124" s="40">
        <v>3.9172619047619048</v>
      </c>
      <c r="L124" s="40">
        <v>1.7619047619047621</v>
      </c>
      <c r="M124" s="40">
        <v>0.87261904761904763</v>
      </c>
      <c r="N124" s="40">
        <v>0.36369047619047629</v>
      </c>
      <c r="O124" s="40">
        <v>0.18630952380952376</v>
      </c>
      <c r="P124" s="40">
        <v>4.9404761904761924E-2</v>
      </c>
      <c r="Q124" s="40">
        <v>1.7857142857142857E-3</v>
      </c>
      <c r="R124" s="40">
        <v>0</v>
      </c>
      <c r="S124" s="40">
        <v>0</v>
      </c>
      <c r="T124" s="40">
        <v>0</v>
      </c>
      <c r="U124" s="40">
        <v>0</v>
      </c>
      <c r="V124" s="40">
        <v>0</v>
      </c>
      <c r="W124" s="40">
        <v>0</v>
      </c>
      <c r="X124" s="40">
        <v>0</v>
      </c>
      <c r="Y124" s="40">
        <v>0</v>
      </c>
      <c r="Z124" s="40">
        <v>0</v>
      </c>
      <c r="AA124" s="40">
        <v>0</v>
      </c>
      <c r="AB124" s="40">
        <v>0</v>
      </c>
      <c r="AC124" s="40">
        <v>0</v>
      </c>
      <c r="AD124" s="40">
        <v>0</v>
      </c>
    </row>
    <row r="125" spans="1:30" x14ac:dyDescent="0.25">
      <c r="A125" s="35">
        <v>0.9</v>
      </c>
      <c r="B125" s="36" t="s">
        <v>4</v>
      </c>
      <c r="C125" t="s">
        <v>1</v>
      </c>
      <c r="D125" s="36" t="s">
        <v>32</v>
      </c>
      <c r="E125" s="38" t="s">
        <v>33</v>
      </c>
      <c r="F125" t="s">
        <v>53</v>
      </c>
      <c r="G125" s="40">
        <v>71.03</v>
      </c>
      <c r="H125" s="40">
        <v>65.150000000000006</v>
      </c>
      <c r="I125" s="40">
        <v>40.009999999999991</v>
      </c>
      <c r="J125" s="40">
        <v>21.330000000000013</v>
      </c>
      <c r="K125" s="40">
        <v>11.619999999999976</v>
      </c>
      <c r="L125" s="40">
        <v>5.7300000000000182</v>
      </c>
      <c r="M125" s="40">
        <v>3.0699999999999932</v>
      </c>
      <c r="N125" s="40">
        <v>1.0900000000000034</v>
      </c>
      <c r="O125" s="40">
        <v>0.43999999999999773</v>
      </c>
      <c r="P125" s="40">
        <v>9.0000000000003411E-2</v>
      </c>
      <c r="Q125" s="40">
        <v>3.9999999999992042E-2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</row>
    <row r="126" spans="1:30" x14ac:dyDescent="0.25">
      <c r="A126" s="35">
        <v>0.9</v>
      </c>
      <c r="B126" s="36" t="s">
        <v>4</v>
      </c>
      <c r="C126" t="s">
        <v>1</v>
      </c>
      <c r="D126" s="36" t="s">
        <v>32</v>
      </c>
      <c r="E126" s="38" t="s">
        <v>58</v>
      </c>
      <c r="F126" t="s">
        <v>56</v>
      </c>
      <c r="G126" s="40">
        <v>14954.449999999999</v>
      </c>
      <c r="H126" s="40">
        <v>10607.19</v>
      </c>
      <c r="I126" s="40">
        <v>7194.81</v>
      </c>
      <c r="J126" s="40">
        <v>4177.5099999999993</v>
      </c>
      <c r="K126" s="40">
        <v>2334.3499999999995</v>
      </c>
      <c r="L126" s="40">
        <v>1072.77</v>
      </c>
      <c r="M126" s="40">
        <v>442.73999999999995</v>
      </c>
      <c r="N126" s="40">
        <v>151.38</v>
      </c>
      <c r="O126" s="40">
        <v>43.440000000000019</v>
      </c>
      <c r="P126" s="40">
        <v>12.610000000000001</v>
      </c>
      <c r="Q126" s="40">
        <v>3.169999999999999</v>
      </c>
      <c r="R126" s="40">
        <v>0.45000000000000012</v>
      </c>
      <c r="S126" s="40">
        <v>0</v>
      </c>
      <c r="T126" s="40">
        <v>0</v>
      </c>
      <c r="U126" s="40">
        <v>0</v>
      </c>
      <c r="V126" s="40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0</v>
      </c>
      <c r="AB126" s="40">
        <v>0</v>
      </c>
      <c r="AC126" s="40">
        <v>0</v>
      </c>
      <c r="AD126" s="40">
        <v>0</v>
      </c>
    </row>
    <row r="127" spans="1:30" x14ac:dyDescent="0.25">
      <c r="A127" s="35">
        <v>0.9</v>
      </c>
      <c r="B127" s="36" t="s">
        <v>4</v>
      </c>
      <c r="C127" t="s">
        <v>1</v>
      </c>
      <c r="D127" s="36" t="s">
        <v>32</v>
      </c>
      <c r="E127" s="38" t="s">
        <v>58</v>
      </c>
      <c r="F127" t="s">
        <v>55</v>
      </c>
      <c r="G127" s="40">
        <v>273.13</v>
      </c>
      <c r="H127" s="40">
        <v>331.9071428571429</v>
      </c>
      <c r="I127" s="40">
        <v>212.22000000000003</v>
      </c>
      <c r="J127" s="40">
        <v>106.49571428571429</v>
      </c>
      <c r="K127" s="40">
        <v>57.442857142857143</v>
      </c>
      <c r="L127" s="40">
        <v>27.541428571428575</v>
      </c>
      <c r="M127" s="40">
        <v>12.775714285714285</v>
      </c>
      <c r="N127" s="40">
        <v>4.5014285714285709</v>
      </c>
      <c r="O127" s="40">
        <v>1.5385714285714285</v>
      </c>
      <c r="P127" s="40">
        <v>0.52571428571428569</v>
      </c>
      <c r="Q127" s="40">
        <v>7.2857142857142884E-2</v>
      </c>
      <c r="R127" s="40">
        <v>1.4285714285714285E-2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</row>
    <row r="128" spans="1:30" x14ac:dyDescent="0.25">
      <c r="A128" s="35">
        <v>0.9</v>
      </c>
      <c r="B128" s="36" t="s">
        <v>4</v>
      </c>
      <c r="C128" t="s">
        <v>1</v>
      </c>
      <c r="D128" s="36" t="s">
        <v>32</v>
      </c>
      <c r="E128" s="38" t="s">
        <v>58</v>
      </c>
      <c r="F128" t="s">
        <v>54</v>
      </c>
      <c r="G128" s="40">
        <v>11.627976190476192</v>
      </c>
      <c r="H128" s="40">
        <v>20.526785714285715</v>
      </c>
      <c r="I128" s="40">
        <v>14.420238095238096</v>
      </c>
      <c r="J128" s="40">
        <v>7.2113095238095246</v>
      </c>
      <c r="K128" s="40">
        <v>3.8065476190476191</v>
      </c>
      <c r="L128" s="40">
        <v>1.7309523809523806</v>
      </c>
      <c r="M128" s="40">
        <v>0.74226190476190479</v>
      </c>
      <c r="N128" s="40">
        <v>0.31607142857142861</v>
      </c>
      <c r="O128" s="40">
        <v>0.11845238095238103</v>
      </c>
      <c r="P128" s="40">
        <v>2.2023809523809525E-2</v>
      </c>
      <c r="Q128" s="40">
        <v>1.7857142857142857E-3</v>
      </c>
      <c r="R128" s="40">
        <v>5.9523809523809518E-4</v>
      </c>
      <c r="S128" s="40">
        <v>0</v>
      </c>
      <c r="T128" s="40">
        <v>0</v>
      </c>
      <c r="U128" s="40">
        <v>0</v>
      </c>
      <c r="V128" s="40">
        <v>0</v>
      </c>
      <c r="W128" s="40">
        <v>0</v>
      </c>
      <c r="X128" s="40">
        <v>0</v>
      </c>
      <c r="Y128" s="40">
        <v>0</v>
      </c>
      <c r="Z128" s="40">
        <v>0</v>
      </c>
      <c r="AA128" s="40">
        <v>0</v>
      </c>
      <c r="AB128" s="40">
        <v>0</v>
      </c>
      <c r="AC128" s="40">
        <v>0</v>
      </c>
      <c r="AD128" s="40">
        <v>0</v>
      </c>
    </row>
    <row r="129" spans="1:30" x14ac:dyDescent="0.25">
      <c r="A129" s="35">
        <v>0.9</v>
      </c>
      <c r="B129" s="36" t="s">
        <v>4</v>
      </c>
      <c r="C129" t="s">
        <v>1</v>
      </c>
      <c r="D129" s="36" t="s">
        <v>32</v>
      </c>
      <c r="E129" s="38" t="s">
        <v>58</v>
      </c>
      <c r="F129" t="s">
        <v>53</v>
      </c>
      <c r="G129" s="40">
        <v>73.58</v>
      </c>
      <c r="H129" s="40">
        <v>72.2</v>
      </c>
      <c r="I129" s="40">
        <v>44.800000000000011</v>
      </c>
      <c r="J129" s="40">
        <v>21.47999999999999</v>
      </c>
      <c r="K129" s="40">
        <v>12.349999999999994</v>
      </c>
      <c r="L129" s="40">
        <v>6.0099999999999909</v>
      </c>
      <c r="M129" s="40">
        <v>2.8000000000000114</v>
      </c>
      <c r="N129" s="40">
        <v>0.99000000000000909</v>
      </c>
      <c r="O129" s="40">
        <v>0.40000000000000568</v>
      </c>
      <c r="P129" s="40">
        <v>8.9999999999974989E-2</v>
      </c>
      <c r="Q129" s="40">
        <v>3.0000000000001137E-2</v>
      </c>
      <c r="R129" s="40">
        <v>1.0000000000019327E-2</v>
      </c>
      <c r="S129" s="40">
        <v>0</v>
      </c>
      <c r="T129" s="40">
        <v>0</v>
      </c>
      <c r="U129" s="40">
        <v>0</v>
      </c>
      <c r="V129" s="40">
        <v>0</v>
      </c>
      <c r="W129" s="40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0">
        <v>0</v>
      </c>
      <c r="AD129" s="40">
        <v>0</v>
      </c>
    </row>
    <row r="130" spans="1:30" x14ac:dyDescent="0.25">
      <c r="A130" s="35">
        <v>0.9</v>
      </c>
      <c r="B130" s="36" t="s">
        <v>4</v>
      </c>
      <c r="C130" t="s">
        <v>1</v>
      </c>
      <c r="D130" s="36" t="s">
        <v>32</v>
      </c>
      <c r="E130" s="38" t="s">
        <v>57</v>
      </c>
      <c r="F130" t="s">
        <v>56</v>
      </c>
      <c r="G130" s="40">
        <v>14966.809999999998</v>
      </c>
      <c r="H130" s="40">
        <v>10729.450000000003</v>
      </c>
      <c r="I130" s="40">
        <v>7316.46</v>
      </c>
      <c r="J130" s="40">
        <v>3864.6400000000008</v>
      </c>
      <c r="K130" s="40">
        <v>1865.3</v>
      </c>
      <c r="L130" s="40">
        <v>733.93</v>
      </c>
      <c r="M130" s="40">
        <v>270.00000000000011</v>
      </c>
      <c r="N130" s="40">
        <v>79.369999999999976</v>
      </c>
      <c r="O130" s="40">
        <v>19.340000000000003</v>
      </c>
      <c r="P130" s="40">
        <v>3.4399999999999995</v>
      </c>
      <c r="Q130" s="40">
        <v>1.0000000000000002</v>
      </c>
      <c r="R130" s="40">
        <v>0.16</v>
      </c>
      <c r="S130" s="40">
        <v>0</v>
      </c>
      <c r="T130" s="40">
        <v>0</v>
      </c>
      <c r="U130" s="40">
        <v>0</v>
      </c>
      <c r="V130" s="40">
        <v>0</v>
      </c>
      <c r="W130" s="40">
        <v>0</v>
      </c>
      <c r="X130" s="40">
        <v>0</v>
      </c>
      <c r="Y130" s="40">
        <v>0</v>
      </c>
      <c r="Z130" s="40">
        <v>0</v>
      </c>
      <c r="AA130" s="40">
        <v>0</v>
      </c>
      <c r="AB130" s="40">
        <v>0</v>
      </c>
      <c r="AC130" s="40">
        <v>0</v>
      </c>
      <c r="AD130" s="40">
        <v>0</v>
      </c>
    </row>
    <row r="131" spans="1:30" x14ac:dyDescent="0.25">
      <c r="A131" s="35">
        <v>0.9</v>
      </c>
      <c r="B131" s="36" t="s">
        <v>4</v>
      </c>
      <c r="C131" t="s">
        <v>1</v>
      </c>
      <c r="D131" s="36" t="s">
        <v>32</v>
      </c>
      <c r="E131" s="38" t="s">
        <v>57</v>
      </c>
      <c r="F131" t="s">
        <v>55</v>
      </c>
      <c r="G131" s="40">
        <v>269.8257142857143</v>
      </c>
      <c r="H131" s="40">
        <v>322.25</v>
      </c>
      <c r="I131" s="40">
        <v>214.74142857142857</v>
      </c>
      <c r="J131" s="40">
        <v>125.36142857142859</v>
      </c>
      <c r="K131" s="40">
        <v>69.382857142857134</v>
      </c>
      <c r="L131" s="40">
        <v>31.109999999999996</v>
      </c>
      <c r="M131" s="40">
        <v>13.297142857142854</v>
      </c>
      <c r="N131" s="40">
        <v>3.8800000000000003</v>
      </c>
      <c r="O131" s="40">
        <v>1.2557142857142856</v>
      </c>
      <c r="P131" s="40">
        <v>0.16285714285714295</v>
      </c>
      <c r="Q131" s="40">
        <v>3.7142857142857144E-2</v>
      </c>
      <c r="R131" s="40">
        <v>0.01</v>
      </c>
      <c r="S131" s="40">
        <v>5.7142857142857143E-3</v>
      </c>
      <c r="T131" s="40">
        <v>0</v>
      </c>
      <c r="U131" s="40">
        <v>0</v>
      </c>
      <c r="V131" s="40">
        <v>0</v>
      </c>
      <c r="W131" s="40">
        <v>0</v>
      </c>
      <c r="X131" s="40">
        <v>0</v>
      </c>
      <c r="Y131" s="40">
        <v>0</v>
      </c>
      <c r="Z131" s="40">
        <v>0</v>
      </c>
      <c r="AA131" s="40">
        <v>0</v>
      </c>
      <c r="AB131" s="40">
        <v>0</v>
      </c>
      <c r="AC131" s="40">
        <v>0</v>
      </c>
      <c r="AD131" s="40">
        <v>0</v>
      </c>
    </row>
    <row r="132" spans="1:30" x14ac:dyDescent="0.25">
      <c r="A132" s="35">
        <v>0.9</v>
      </c>
      <c r="B132" s="36" t="s">
        <v>4</v>
      </c>
      <c r="C132" t="s">
        <v>1</v>
      </c>
      <c r="D132" s="36" t="s">
        <v>32</v>
      </c>
      <c r="E132" s="38" t="s">
        <v>57</v>
      </c>
      <c r="F132" t="s">
        <v>54</v>
      </c>
      <c r="G132" s="40">
        <v>11.247619047619047</v>
      </c>
      <c r="H132" s="40">
        <v>20.333333333333332</v>
      </c>
      <c r="I132" s="40">
        <v>14.486904761904762</v>
      </c>
      <c r="J132" s="40">
        <v>8.4101190476190482</v>
      </c>
      <c r="K132" s="40">
        <v>4.543452380952381</v>
      </c>
      <c r="L132" s="40">
        <v>2.2857142857142856</v>
      </c>
      <c r="M132" s="40">
        <v>0.87797619047619047</v>
      </c>
      <c r="N132" s="40">
        <v>0.22202380952380948</v>
      </c>
      <c r="O132" s="40">
        <v>5.9523809523809548E-2</v>
      </c>
      <c r="P132" s="40">
        <v>1.2499999999999999E-2</v>
      </c>
      <c r="Q132" s="40">
        <v>0</v>
      </c>
      <c r="R132" s="40">
        <v>0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0</v>
      </c>
      <c r="Y132" s="40">
        <v>0</v>
      </c>
      <c r="Z132" s="40">
        <v>0</v>
      </c>
      <c r="AA132" s="40">
        <v>0</v>
      </c>
      <c r="AB132" s="40">
        <v>0</v>
      </c>
      <c r="AC132" s="40">
        <v>0</v>
      </c>
      <c r="AD132" s="40">
        <v>0</v>
      </c>
    </row>
    <row r="133" spans="1:30" x14ac:dyDescent="0.25">
      <c r="A133" s="35">
        <v>0.9</v>
      </c>
      <c r="B133" s="36" t="s">
        <v>4</v>
      </c>
      <c r="C133" t="s">
        <v>1</v>
      </c>
      <c r="D133" s="36" t="s">
        <v>32</v>
      </c>
      <c r="E133" s="38" t="s">
        <v>57</v>
      </c>
      <c r="F133" t="s">
        <v>53</v>
      </c>
      <c r="G133" s="40">
        <v>71.260000000000005</v>
      </c>
      <c r="H133" s="40">
        <v>65.879999999999981</v>
      </c>
      <c r="I133" s="40">
        <v>43.580000000000013</v>
      </c>
      <c r="J133" s="40">
        <v>24.650000000000006</v>
      </c>
      <c r="K133" s="40">
        <v>13.72999999999999</v>
      </c>
      <c r="L133" s="40">
        <v>6.4000000000000057</v>
      </c>
      <c r="M133" s="40">
        <v>2.6100000000000136</v>
      </c>
      <c r="N133" s="40">
        <v>0.90999999999999659</v>
      </c>
      <c r="O133" s="40">
        <v>0.32999999999998408</v>
      </c>
      <c r="P133" s="40">
        <v>3.9999999999992042E-2</v>
      </c>
      <c r="Q133" s="40">
        <v>2.0000000000010232E-2</v>
      </c>
      <c r="R133" s="40">
        <v>0</v>
      </c>
      <c r="S133" s="40">
        <v>0</v>
      </c>
      <c r="T133" s="40">
        <v>0</v>
      </c>
      <c r="U133" s="40">
        <v>0</v>
      </c>
      <c r="V133" s="40">
        <v>0</v>
      </c>
      <c r="W133" s="40">
        <v>0</v>
      </c>
      <c r="X133" s="40">
        <v>0</v>
      </c>
      <c r="Y133" s="40">
        <v>0</v>
      </c>
      <c r="Z133" s="40">
        <v>0</v>
      </c>
      <c r="AA133" s="40">
        <v>0</v>
      </c>
      <c r="AB133" s="40">
        <v>0</v>
      </c>
      <c r="AC133" s="40">
        <v>0</v>
      </c>
      <c r="AD133" s="40">
        <v>0</v>
      </c>
    </row>
    <row r="134" spans="1:30" x14ac:dyDescent="0.25">
      <c r="A134" s="35">
        <v>0.9</v>
      </c>
      <c r="B134" s="36" t="s">
        <v>4</v>
      </c>
      <c r="C134" t="s">
        <v>1</v>
      </c>
      <c r="D134" s="36" t="s">
        <v>32</v>
      </c>
      <c r="E134" s="38" t="s">
        <v>34</v>
      </c>
      <c r="F134" t="s">
        <v>56</v>
      </c>
      <c r="G134" s="40">
        <v>14804.779999999995</v>
      </c>
      <c r="H134" s="40">
        <v>9984.8899999999976</v>
      </c>
      <c r="I134" s="40">
        <v>5841.18</v>
      </c>
      <c r="J134" s="40">
        <v>2648.4199999999996</v>
      </c>
      <c r="K134" s="40">
        <v>1098.46</v>
      </c>
      <c r="L134" s="40">
        <v>371.1</v>
      </c>
      <c r="M134" s="40">
        <v>121.25</v>
      </c>
      <c r="N134" s="40">
        <v>29.099999999999998</v>
      </c>
      <c r="O134" s="40">
        <v>6.5300000000000011</v>
      </c>
      <c r="P134" s="40">
        <v>1.4400000000000004</v>
      </c>
      <c r="Q134" s="40">
        <v>0.17000000000000004</v>
      </c>
      <c r="R134" s="40">
        <v>0.01</v>
      </c>
      <c r="S134" s="40">
        <v>0</v>
      </c>
      <c r="T134" s="40">
        <v>0</v>
      </c>
      <c r="U134" s="40">
        <v>0</v>
      </c>
      <c r="V134" s="40">
        <v>0</v>
      </c>
      <c r="W134" s="40">
        <v>0</v>
      </c>
      <c r="X134" s="40">
        <v>0</v>
      </c>
      <c r="Y134" s="40">
        <v>0</v>
      </c>
      <c r="Z134" s="40">
        <v>0</v>
      </c>
      <c r="AA134" s="40">
        <v>0</v>
      </c>
      <c r="AB134" s="40">
        <v>0</v>
      </c>
      <c r="AC134" s="40">
        <v>0</v>
      </c>
      <c r="AD134" s="40">
        <v>0</v>
      </c>
    </row>
    <row r="135" spans="1:30" x14ac:dyDescent="0.25">
      <c r="A135" s="35">
        <v>0.9</v>
      </c>
      <c r="B135" s="36" t="s">
        <v>4</v>
      </c>
      <c r="C135" t="s">
        <v>1</v>
      </c>
      <c r="D135" s="36" t="s">
        <v>32</v>
      </c>
      <c r="E135" s="38" t="s">
        <v>34</v>
      </c>
      <c r="F135" t="s">
        <v>55</v>
      </c>
      <c r="G135" s="40">
        <v>272.58714285714279</v>
      </c>
      <c r="H135" s="40">
        <v>357.53571428571433</v>
      </c>
      <c r="I135" s="40">
        <v>245.84285714285713</v>
      </c>
      <c r="J135" s="40">
        <v>129.01142857142855</v>
      </c>
      <c r="K135" s="40">
        <v>61.032857142857146</v>
      </c>
      <c r="L135" s="40">
        <v>24.257142857142856</v>
      </c>
      <c r="M135" s="40">
        <v>9.2985714285714263</v>
      </c>
      <c r="N135" s="40">
        <v>2.5842857142857136</v>
      </c>
      <c r="O135" s="40">
        <v>0.55999999999999983</v>
      </c>
      <c r="P135" s="40">
        <v>7.8571428571428611E-2</v>
      </c>
      <c r="Q135" s="40">
        <v>0</v>
      </c>
      <c r="R135" s="40">
        <v>0</v>
      </c>
      <c r="S135" s="40">
        <v>0</v>
      </c>
      <c r="T135" s="40">
        <v>0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0">
        <v>0</v>
      </c>
      <c r="AD135" s="40">
        <v>0</v>
      </c>
    </row>
    <row r="136" spans="1:30" x14ac:dyDescent="0.25">
      <c r="A136" s="35">
        <v>0.9</v>
      </c>
      <c r="B136" s="36" t="s">
        <v>4</v>
      </c>
      <c r="C136" t="s">
        <v>1</v>
      </c>
      <c r="D136" s="36" t="s">
        <v>32</v>
      </c>
      <c r="E136" s="38" t="s">
        <v>34</v>
      </c>
      <c r="F136" t="s">
        <v>54</v>
      </c>
      <c r="G136" s="40">
        <v>11.664880952380951</v>
      </c>
      <c r="H136" s="40">
        <v>22.214285714285715</v>
      </c>
      <c r="I136" s="40">
        <v>17.329166666666666</v>
      </c>
      <c r="J136" s="40">
        <v>9.5982142857142811</v>
      </c>
      <c r="K136" s="40">
        <v>4.7845238095238081</v>
      </c>
      <c r="L136" s="40">
        <v>1.6964285714285714</v>
      </c>
      <c r="M136" s="40">
        <v>0.69940476190476208</v>
      </c>
      <c r="N136" s="40">
        <v>0.29166666666666669</v>
      </c>
      <c r="O136" s="40">
        <v>0.10238095238095243</v>
      </c>
      <c r="P136" s="40">
        <v>2.9761904761904767E-2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0</v>
      </c>
    </row>
    <row r="137" spans="1:30" x14ac:dyDescent="0.25">
      <c r="A137" s="35">
        <v>0.9</v>
      </c>
      <c r="B137" s="36" t="s">
        <v>4</v>
      </c>
      <c r="C137" t="s">
        <v>1</v>
      </c>
      <c r="D137" s="36" t="s">
        <v>32</v>
      </c>
      <c r="E137" s="38" t="s">
        <v>34</v>
      </c>
      <c r="F137" t="s">
        <v>53</v>
      </c>
      <c r="G137" s="40">
        <v>75.09</v>
      </c>
      <c r="H137" s="40">
        <v>80.169999999999987</v>
      </c>
      <c r="I137" s="40">
        <v>55.980000000000018</v>
      </c>
      <c r="J137" s="40">
        <v>29.859999999999985</v>
      </c>
      <c r="K137" s="40">
        <v>15.409999999999997</v>
      </c>
      <c r="L137" s="40">
        <v>5.6800000000000068</v>
      </c>
      <c r="M137" s="40">
        <v>1.9900000000000091</v>
      </c>
      <c r="N137" s="40">
        <v>0.69999999999998863</v>
      </c>
      <c r="O137" s="40">
        <v>0.19999999999998863</v>
      </c>
      <c r="P137" s="40">
        <v>3.0000000000029559E-2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</row>
    <row r="138" spans="1:30" x14ac:dyDescent="0.25">
      <c r="A138" s="35">
        <v>0.9</v>
      </c>
      <c r="B138" s="36" t="s">
        <v>4</v>
      </c>
      <c r="C138" t="s">
        <v>1</v>
      </c>
      <c r="D138" s="36" t="s">
        <v>32</v>
      </c>
      <c r="E138" s="38" t="s">
        <v>35</v>
      </c>
      <c r="F138" t="s">
        <v>56</v>
      </c>
      <c r="G138" s="40">
        <v>14826.309999999998</v>
      </c>
      <c r="H138" s="40">
        <v>10202.019999999999</v>
      </c>
      <c r="I138" s="40">
        <v>6249.8099999999995</v>
      </c>
      <c r="J138" s="40">
        <v>3052.38</v>
      </c>
      <c r="K138" s="40">
        <v>1425.3400000000001</v>
      </c>
      <c r="L138" s="40">
        <v>572.15000000000009</v>
      </c>
      <c r="M138" s="40">
        <v>212.84</v>
      </c>
      <c r="N138" s="40">
        <v>65.510000000000005</v>
      </c>
      <c r="O138" s="40">
        <v>19.78</v>
      </c>
      <c r="P138" s="40">
        <v>6.75</v>
      </c>
      <c r="Q138" s="40">
        <v>1.9500000000000011</v>
      </c>
      <c r="R138" s="40">
        <v>0.79000000000000037</v>
      </c>
      <c r="S138" s="40">
        <v>0.05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0</v>
      </c>
      <c r="AB138" s="40">
        <v>0</v>
      </c>
      <c r="AC138" s="40">
        <v>0</v>
      </c>
      <c r="AD138" s="40">
        <v>0</v>
      </c>
    </row>
    <row r="139" spans="1:30" x14ac:dyDescent="0.25">
      <c r="A139" s="35">
        <v>0.9</v>
      </c>
      <c r="B139" s="36" t="s">
        <v>4</v>
      </c>
      <c r="C139" t="s">
        <v>1</v>
      </c>
      <c r="D139" s="36" t="s">
        <v>32</v>
      </c>
      <c r="E139" s="38" t="s">
        <v>35</v>
      </c>
      <c r="F139" t="s">
        <v>55</v>
      </c>
      <c r="G139" s="40">
        <v>274.97142857142859</v>
      </c>
      <c r="H139" s="40">
        <v>343.8257142857143</v>
      </c>
      <c r="I139" s="40">
        <v>230.56571428571425</v>
      </c>
      <c r="J139" s="40">
        <v>117.28571428571426</v>
      </c>
      <c r="K139" s="40">
        <v>56.001428571428576</v>
      </c>
      <c r="L139" s="40">
        <v>23.994285714285716</v>
      </c>
      <c r="M139" s="40">
        <v>9.6500000000000021</v>
      </c>
      <c r="N139" s="40">
        <v>3.5242857142857149</v>
      </c>
      <c r="O139" s="40">
        <v>1.0214285714285716</v>
      </c>
      <c r="P139" s="40">
        <v>0.29142857142857154</v>
      </c>
      <c r="Q139" s="40">
        <v>5.4285714285714305E-2</v>
      </c>
      <c r="R139" s="40">
        <v>1.2857142857142857E-2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</row>
    <row r="140" spans="1:30" x14ac:dyDescent="0.25">
      <c r="A140" s="35">
        <v>0.9</v>
      </c>
      <c r="B140" s="36" t="s">
        <v>4</v>
      </c>
      <c r="C140" t="s">
        <v>1</v>
      </c>
      <c r="D140" s="36" t="s">
        <v>32</v>
      </c>
      <c r="E140" s="38" t="s">
        <v>35</v>
      </c>
      <c r="F140" t="s">
        <v>54</v>
      </c>
      <c r="G140" s="40">
        <v>12.188095238095237</v>
      </c>
      <c r="H140" s="40">
        <v>21.696428571428566</v>
      </c>
      <c r="I140" s="40">
        <v>14.991666666666667</v>
      </c>
      <c r="J140" s="40">
        <v>7.9392857142857141</v>
      </c>
      <c r="K140" s="40">
        <v>4.2273809523809529</v>
      </c>
      <c r="L140" s="40">
        <v>1.706547619047619</v>
      </c>
      <c r="M140" s="40">
        <v>0.58690476190476182</v>
      </c>
      <c r="N140" s="40">
        <v>0.31785714285714289</v>
      </c>
      <c r="O140" s="40">
        <v>9.8809523809523847E-2</v>
      </c>
      <c r="P140" s="40">
        <v>3.154761904761906E-2</v>
      </c>
      <c r="Q140" s="40">
        <v>6.5476190476190478E-3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0">
        <v>0</v>
      </c>
      <c r="AD140" s="40">
        <v>0</v>
      </c>
    </row>
    <row r="141" spans="1:30" x14ac:dyDescent="0.25">
      <c r="A141" s="35">
        <v>0.9</v>
      </c>
      <c r="B141" s="36" t="s">
        <v>4</v>
      </c>
      <c r="C141" t="s">
        <v>1</v>
      </c>
      <c r="D141" s="36" t="s">
        <v>32</v>
      </c>
      <c r="E141" s="38" t="s">
        <v>35</v>
      </c>
      <c r="F141" t="s">
        <v>53</v>
      </c>
      <c r="G141" s="40">
        <v>75.37</v>
      </c>
      <c r="H141" s="40">
        <v>75.609999999999985</v>
      </c>
      <c r="I141" s="40">
        <v>52.830000000000013</v>
      </c>
      <c r="J141" s="40">
        <v>27.310000000000002</v>
      </c>
      <c r="K141" s="40">
        <v>13.549999999999983</v>
      </c>
      <c r="L141" s="40">
        <v>5.5400000000000205</v>
      </c>
      <c r="M141" s="40">
        <v>2.0999999999999943</v>
      </c>
      <c r="N141" s="40">
        <v>0.78000000000000114</v>
      </c>
      <c r="O141" s="40">
        <v>0.19999999999998863</v>
      </c>
      <c r="P141" s="40">
        <v>6.0000000000002274E-2</v>
      </c>
      <c r="Q141" s="40">
        <v>1.0000000000019327E-2</v>
      </c>
      <c r="R141" s="40">
        <v>1.999999999998181E-2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</row>
    <row r="142" spans="1:30" x14ac:dyDescent="0.25">
      <c r="A142" s="35">
        <v>0.9</v>
      </c>
      <c r="B142" s="36" t="s">
        <v>4</v>
      </c>
      <c r="C142" t="s">
        <v>1</v>
      </c>
      <c r="D142" s="36" t="s">
        <v>36</v>
      </c>
      <c r="E142" s="38" t="s">
        <v>37</v>
      </c>
      <c r="F142" t="s">
        <v>56</v>
      </c>
      <c r="G142" s="40">
        <v>14979.43</v>
      </c>
      <c r="H142" s="40">
        <v>10592.81</v>
      </c>
      <c r="I142" s="40">
        <v>6933.06</v>
      </c>
      <c r="J142" s="40">
        <v>3657.4300000000003</v>
      </c>
      <c r="K142" s="40">
        <v>1861.3099999999997</v>
      </c>
      <c r="L142" s="40">
        <v>813.34</v>
      </c>
      <c r="M142" s="40">
        <v>335.38</v>
      </c>
      <c r="N142" s="40">
        <v>114.12</v>
      </c>
      <c r="O142" s="40">
        <v>33.010000000000005</v>
      </c>
      <c r="P142" s="40">
        <v>7.6599999999999993</v>
      </c>
      <c r="Q142" s="40">
        <v>0.92000000000000026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</row>
    <row r="143" spans="1:30" x14ac:dyDescent="0.25">
      <c r="A143" s="35">
        <v>0.9</v>
      </c>
      <c r="B143" s="36" t="s">
        <v>4</v>
      </c>
      <c r="C143" t="s">
        <v>1</v>
      </c>
      <c r="D143" s="36" t="s">
        <v>36</v>
      </c>
      <c r="E143" s="38" t="s">
        <v>37</v>
      </c>
      <c r="F143" t="s">
        <v>55</v>
      </c>
      <c r="G143" s="40">
        <v>268.75142857142856</v>
      </c>
      <c r="H143" s="40">
        <v>326.11714285714288</v>
      </c>
      <c r="I143" s="40">
        <v>202.71857142857138</v>
      </c>
      <c r="J143" s="40">
        <v>102.33857142857143</v>
      </c>
      <c r="K143" s="40">
        <v>52.527142857142849</v>
      </c>
      <c r="L143" s="40">
        <v>23.434285714285721</v>
      </c>
      <c r="M143" s="40">
        <v>9.5585714285714296</v>
      </c>
      <c r="N143" s="40">
        <v>3.7128571428571426</v>
      </c>
      <c r="O143" s="40">
        <v>1.1385714285714286</v>
      </c>
      <c r="P143" s="40">
        <v>0.23714285714285718</v>
      </c>
      <c r="Q143" s="40">
        <v>5.7142857142857143E-3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</row>
    <row r="144" spans="1:30" x14ac:dyDescent="0.25">
      <c r="A144" s="35">
        <v>0.9</v>
      </c>
      <c r="B144" s="36" t="s">
        <v>4</v>
      </c>
      <c r="C144" t="s">
        <v>1</v>
      </c>
      <c r="D144" s="36" t="s">
        <v>36</v>
      </c>
      <c r="E144" s="38" t="s">
        <v>37</v>
      </c>
      <c r="F144" t="s">
        <v>54</v>
      </c>
      <c r="G144" s="40">
        <v>11.394047619047612</v>
      </c>
      <c r="H144" s="40">
        <v>20.994047619047617</v>
      </c>
      <c r="I144" s="40">
        <v>14.036904761904761</v>
      </c>
      <c r="J144" s="40">
        <v>7.0863095238095237</v>
      </c>
      <c r="K144" s="40">
        <v>3.9964285714285706</v>
      </c>
      <c r="L144" s="40">
        <v>1.5744047619047616</v>
      </c>
      <c r="M144" s="40">
        <v>0.65476190476190477</v>
      </c>
      <c r="N144" s="40">
        <v>0.19761904761904761</v>
      </c>
      <c r="O144" s="40">
        <v>7.8571428571428598E-2</v>
      </c>
      <c r="P144" s="40">
        <v>1.1309523809523808E-2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</row>
    <row r="145" spans="1:30" x14ac:dyDescent="0.25">
      <c r="A145" s="35">
        <v>0.9</v>
      </c>
      <c r="B145" s="36" t="s">
        <v>4</v>
      </c>
      <c r="C145" t="s">
        <v>1</v>
      </c>
      <c r="D145" s="36" t="s">
        <v>36</v>
      </c>
      <c r="E145" s="38" t="s">
        <v>37</v>
      </c>
      <c r="F145" t="s">
        <v>53</v>
      </c>
      <c r="G145" s="40">
        <v>70.959999999999994</v>
      </c>
      <c r="H145" s="40">
        <v>68.739999999999995</v>
      </c>
      <c r="I145" s="40">
        <v>43.56</v>
      </c>
      <c r="J145" s="40">
        <v>22.689999999999998</v>
      </c>
      <c r="K145" s="40">
        <v>11.189999999999998</v>
      </c>
      <c r="L145" s="40">
        <v>4.7800000000000011</v>
      </c>
      <c r="M145" s="40">
        <v>2.0300000000000011</v>
      </c>
      <c r="N145" s="40">
        <v>0.62000000000000455</v>
      </c>
      <c r="O145" s="40">
        <v>0.14000000000001478</v>
      </c>
      <c r="P145" s="40">
        <v>3.9999999999992042E-2</v>
      </c>
      <c r="Q145" s="40">
        <v>9.9999999999909051E-3</v>
      </c>
      <c r="R145" s="40">
        <v>1.0000000000019327E-2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0</v>
      </c>
    </row>
    <row r="146" spans="1:30" x14ac:dyDescent="0.25">
      <c r="A146" s="35">
        <v>0.9</v>
      </c>
      <c r="B146" s="36" t="s">
        <v>4</v>
      </c>
      <c r="C146" t="s">
        <v>1</v>
      </c>
      <c r="D146" s="36" t="s">
        <v>36</v>
      </c>
      <c r="E146" s="38" t="s">
        <v>38</v>
      </c>
      <c r="F146" t="s">
        <v>56</v>
      </c>
      <c r="G146" s="40">
        <v>14928.719999999998</v>
      </c>
      <c r="H146" s="40">
        <v>10557.36</v>
      </c>
      <c r="I146" s="40">
        <v>6882.74</v>
      </c>
      <c r="J146" s="40">
        <v>3556.4500000000003</v>
      </c>
      <c r="K146" s="40">
        <v>1801.76</v>
      </c>
      <c r="L146" s="40">
        <v>778.28999999999985</v>
      </c>
      <c r="M146" s="40">
        <v>312.10000000000002</v>
      </c>
      <c r="N146" s="40">
        <v>108.4</v>
      </c>
      <c r="O146" s="40">
        <v>30.350000000000005</v>
      </c>
      <c r="P146" s="40">
        <v>7.1200000000000019</v>
      </c>
      <c r="Q146" s="40">
        <v>1.2600000000000002</v>
      </c>
      <c r="R146" s="40">
        <v>6.0000000000000005E-2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</row>
    <row r="147" spans="1:30" x14ac:dyDescent="0.25">
      <c r="A147" s="35">
        <v>0.9</v>
      </c>
      <c r="B147" s="36" t="s">
        <v>4</v>
      </c>
      <c r="C147" t="s">
        <v>1</v>
      </c>
      <c r="D147" s="36" t="s">
        <v>36</v>
      </c>
      <c r="E147" s="38" t="s">
        <v>38</v>
      </c>
      <c r="F147" t="s">
        <v>55</v>
      </c>
      <c r="G147" s="40">
        <v>269.39285714285717</v>
      </c>
      <c r="H147" s="40">
        <v>326.65142857142848</v>
      </c>
      <c r="I147" s="40">
        <v>204.95142857142861</v>
      </c>
      <c r="J147" s="40">
        <v>102.03285714285713</v>
      </c>
      <c r="K147" s="40">
        <v>53.671428571428578</v>
      </c>
      <c r="L147" s="40">
        <v>22.274285714285714</v>
      </c>
      <c r="M147" s="40">
        <v>9.0371428571428574</v>
      </c>
      <c r="N147" s="40">
        <v>3.3028571428571425</v>
      </c>
      <c r="O147" s="40">
        <v>1.0357142857142858</v>
      </c>
      <c r="P147" s="40">
        <v>0.19714285714285715</v>
      </c>
      <c r="Q147" s="40">
        <v>3.7142857142857144E-2</v>
      </c>
      <c r="R147" s="40">
        <v>1.8571428571428572E-2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0</v>
      </c>
    </row>
    <row r="148" spans="1:30" x14ac:dyDescent="0.25">
      <c r="A148" s="35">
        <v>0.9</v>
      </c>
      <c r="B148" s="36" t="s">
        <v>4</v>
      </c>
      <c r="C148" t="s">
        <v>1</v>
      </c>
      <c r="D148" s="36" t="s">
        <v>36</v>
      </c>
      <c r="E148" s="38" t="s">
        <v>38</v>
      </c>
      <c r="F148" t="s">
        <v>54</v>
      </c>
      <c r="G148" s="40">
        <v>11.699999999999994</v>
      </c>
      <c r="H148" s="40">
        <v>21.007142857142853</v>
      </c>
      <c r="I148" s="40">
        <v>13.851785714285716</v>
      </c>
      <c r="J148" s="40">
        <v>7.0226190476190471</v>
      </c>
      <c r="K148" s="40">
        <v>3.5880952380952382</v>
      </c>
      <c r="L148" s="40">
        <v>1.5916666666666661</v>
      </c>
      <c r="M148" s="40">
        <v>0.63988095238095255</v>
      </c>
      <c r="N148" s="40">
        <v>0.23988095238095239</v>
      </c>
      <c r="O148" s="40">
        <v>5.0000000000000017E-2</v>
      </c>
      <c r="P148" s="40">
        <v>3.1547619047619054E-2</v>
      </c>
      <c r="Q148" s="40">
        <v>7.1428571428571418E-3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0</v>
      </c>
    </row>
    <row r="149" spans="1:30" x14ac:dyDescent="0.25">
      <c r="A149" s="35">
        <v>0.9</v>
      </c>
      <c r="B149" s="36" t="s">
        <v>4</v>
      </c>
      <c r="C149" t="s">
        <v>1</v>
      </c>
      <c r="D149" s="36" t="s">
        <v>36</v>
      </c>
      <c r="E149" s="38" t="s">
        <v>38</v>
      </c>
      <c r="F149" t="s">
        <v>53</v>
      </c>
      <c r="G149" s="40">
        <v>73.58</v>
      </c>
      <c r="H149" s="40">
        <v>69.95</v>
      </c>
      <c r="I149" s="40">
        <v>43.400000000000006</v>
      </c>
      <c r="J149" s="40">
        <v>22.289999999999992</v>
      </c>
      <c r="K149" s="40">
        <v>11.659999999999997</v>
      </c>
      <c r="L149" s="40">
        <v>4.75</v>
      </c>
      <c r="M149" s="40">
        <v>2.039999999999992</v>
      </c>
      <c r="N149" s="40">
        <v>0.69000000000002615</v>
      </c>
      <c r="O149" s="40">
        <v>0.25</v>
      </c>
      <c r="P149" s="40">
        <v>7.9999999999984084E-2</v>
      </c>
      <c r="Q149" s="40">
        <v>2.0000000000010232E-2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</row>
    <row r="150" spans="1:30" x14ac:dyDescent="0.25">
      <c r="A150" s="35">
        <v>0.9</v>
      </c>
      <c r="B150" s="36" t="s">
        <v>4</v>
      </c>
      <c r="C150" t="s">
        <v>1</v>
      </c>
      <c r="D150" s="36" t="s">
        <v>36</v>
      </c>
      <c r="E150" s="38" t="s">
        <v>59</v>
      </c>
      <c r="F150" t="s">
        <v>56</v>
      </c>
      <c r="G150" s="40">
        <v>14956.040000000003</v>
      </c>
      <c r="H150" s="40">
        <v>10430.969999999999</v>
      </c>
      <c r="I150" s="40">
        <v>6324.3900000000012</v>
      </c>
      <c r="J150" s="40">
        <v>2897.48</v>
      </c>
      <c r="K150" s="40">
        <v>1283.83</v>
      </c>
      <c r="L150" s="40">
        <v>458.69000000000005</v>
      </c>
      <c r="M150" s="40">
        <v>156.19000000000005</v>
      </c>
      <c r="N150" s="40">
        <v>46.32</v>
      </c>
      <c r="O150" s="40">
        <v>12.549999999999997</v>
      </c>
      <c r="P150" s="40">
        <v>3.0100000000000007</v>
      </c>
      <c r="Q150" s="40">
        <v>0.54</v>
      </c>
      <c r="R150" s="40">
        <v>0.03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</row>
    <row r="151" spans="1:30" x14ac:dyDescent="0.25">
      <c r="A151" s="35">
        <v>0.9</v>
      </c>
      <c r="B151" s="36" t="s">
        <v>4</v>
      </c>
      <c r="C151" t="s">
        <v>1</v>
      </c>
      <c r="D151" s="36" t="s">
        <v>36</v>
      </c>
      <c r="E151" s="38" t="s">
        <v>59</v>
      </c>
      <c r="F151" t="s">
        <v>55</v>
      </c>
      <c r="G151" s="40">
        <v>271.05714285714282</v>
      </c>
      <c r="H151" s="40">
        <v>329.46428571428578</v>
      </c>
      <c r="I151" s="40">
        <v>216.19428571428563</v>
      </c>
      <c r="J151" s="40">
        <v>110.96428571428571</v>
      </c>
      <c r="K151" s="40">
        <v>51.94714285714285</v>
      </c>
      <c r="L151" s="40">
        <v>19.862857142857145</v>
      </c>
      <c r="M151" s="40">
        <v>7.1</v>
      </c>
      <c r="N151" s="40">
        <v>2.1599999999999997</v>
      </c>
      <c r="O151" s="40">
        <v>0.60428571428571443</v>
      </c>
      <c r="P151" s="40">
        <v>0.15285714285714286</v>
      </c>
      <c r="Q151" s="40">
        <v>2.5714285714285714E-2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0</v>
      </c>
    </row>
    <row r="152" spans="1:30" x14ac:dyDescent="0.25">
      <c r="A152" s="35">
        <v>0.9</v>
      </c>
      <c r="B152" s="36" t="s">
        <v>4</v>
      </c>
      <c r="C152" t="s">
        <v>1</v>
      </c>
      <c r="D152" s="36" t="s">
        <v>36</v>
      </c>
      <c r="E152" s="38" t="s">
        <v>59</v>
      </c>
      <c r="F152" t="s">
        <v>54</v>
      </c>
      <c r="G152" s="40">
        <v>11.702380952380949</v>
      </c>
      <c r="H152" s="40">
        <v>20.642857142857142</v>
      </c>
      <c r="I152" s="40">
        <v>14.726785714285713</v>
      </c>
      <c r="J152" s="40">
        <v>7.8684523809523821</v>
      </c>
      <c r="K152" s="40">
        <v>3.581547619047619</v>
      </c>
      <c r="L152" s="40">
        <v>1.4732142857142854</v>
      </c>
      <c r="M152" s="40">
        <v>0.65178571428571419</v>
      </c>
      <c r="N152" s="40">
        <v>0.15952380952380954</v>
      </c>
      <c r="O152" s="40">
        <v>3.4523809523809533E-2</v>
      </c>
      <c r="P152" s="40">
        <v>2.0833333333333346E-2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</row>
    <row r="153" spans="1:30" x14ac:dyDescent="0.25">
      <c r="A153" s="35">
        <v>0.9</v>
      </c>
      <c r="B153" s="36" t="s">
        <v>4</v>
      </c>
      <c r="C153" t="s">
        <v>1</v>
      </c>
      <c r="D153" s="36" t="s">
        <v>36</v>
      </c>
      <c r="E153" s="38" t="s">
        <v>59</v>
      </c>
      <c r="F153" t="s">
        <v>53</v>
      </c>
      <c r="G153" s="40">
        <v>70.44</v>
      </c>
      <c r="H153" s="40">
        <v>69.34</v>
      </c>
      <c r="I153" s="40">
        <v>46.009999999999991</v>
      </c>
      <c r="J153" s="40">
        <v>22.370000000000005</v>
      </c>
      <c r="K153" s="40">
        <v>10.75</v>
      </c>
      <c r="L153" s="40">
        <v>4.4500000000000171</v>
      </c>
      <c r="M153" s="40">
        <v>1.289999999999992</v>
      </c>
      <c r="N153" s="40">
        <v>0.56999999999999318</v>
      </c>
      <c r="O153" s="40">
        <v>6.9999999999993179E-2</v>
      </c>
      <c r="P153" s="40">
        <v>2.0000000000010232E-2</v>
      </c>
      <c r="Q153" s="40">
        <v>9.9999999999909051E-3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</row>
    <row r="154" spans="1:30" x14ac:dyDescent="0.25">
      <c r="A154" s="35">
        <v>0.9</v>
      </c>
      <c r="B154" s="36" t="s">
        <v>4</v>
      </c>
      <c r="C154" t="s">
        <v>1</v>
      </c>
      <c r="D154" s="36" t="s">
        <v>36</v>
      </c>
      <c r="E154" s="38" t="s">
        <v>59</v>
      </c>
      <c r="F154" t="s">
        <v>56</v>
      </c>
      <c r="G154" s="40">
        <v>14870.580000000002</v>
      </c>
      <c r="H154" s="40">
        <v>9811.7699999999986</v>
      </c>
      <c r="I154" s="40">
        <v>5379.9000000000005</v>
      </c>
      <c r="J154" s="40">
        <v>2186.9499999999998</v>
      </c>
      <c r="K154" s="40">
        <v>858.08000000000015</v>
      </c>
      <c r="L154" s="40">
        <v>286.63</v>
      </c>
      <c r="M154" s="40">
        <v>87.319999999999979</v>
      </c>
      <c r="N154" s="40">
        <v>19.810000000000002</v>
      </c>
      <c r="O154" s="40">
        <v>3.99</v>
      </c>
      <c r="P154" s="40">
        <v>0.83000000000000007</v>
      </c>
      <c r="Q154" s="40">
        <v>0.02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</row>
    <row r="155" spans="1:30" x14ac:dyDescent="0.25">
      <c r="A155" s="35">
        <v>0.9</v>
      </c>
      <c r="B155" s="36" t="s">
        <v>4</v>
      </c>
      <c r="C155" t="s">
        <v>1</v>
      </c>
      <c r="D155" s="36" t="s">
        <v>36</v>
      </c>
      <c r="E155" s="38" t="s">
        <v>59</v>
      </c>
      <c r="F155" t="s">
        <v>55</v>
      </c>
      <c r="G155" s="40">
        <v>271.56142857142862</v>
      </c>
      <c r="H155" s="40">
        <v>353.68857142857144</v>
      </c>
      <c r="I155" s="40">
        <v>238.76142857142855</v>
      </c>
      <c r="J155" s="40">
        <v>110.3514285714286</v>
      </c>
      <c r="K155" s="40">
        <v>49.072857142857131</v>
      </c>
      <c r="L155" s="40">
        <v>17.135714285714286</v>
      </c>
      <c r="M155" s="40">
        <v>6.0128571428571442</v>
      </c>
      <c r="N155" s="40">
        <v>1.7700000000000002</v>
      </c>
      <c r="O155" s="40">
        <v>0.36142857142857149</v>
      </c>
      <c r="P155" s="40">
        <v>3.5714285714285712E-2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</row>
    <row r="156" spans="1:30" x14ac:dyDescent="0.25">
      <c r="A156" s="35">
        <v>0.9</v>
      </c>
      <c r="B156" s="36" t="s">
        <v>4</v>
      </c>
      <c r="C156" t="s">
        <v>1</v>
      </c>
      <c r="D156" s="36" t="s">
        <v>36</v>
      </c>
      <c r="E156" s="38" t="s">
        <v>59</v>
      </c>
      <c r="F156" t="s">
        <v>54</v>
      </c>
      <c r="G156" s="40">
        <v>11.919047619047618</v>
      </c>
      <c r="H156" s="40">
        <v>22.4375</v>
      </c>
      <c r="I156" s="40">
        <v>16.301190476190474</v>
      </c>
      <c r="J156" s="40">
        <v>8.2208333333333332</v>
      </c>
      <c r="K156" s="40">
        <v>3.2904761904761894</v>
      </c>
      <c r="L156" s="40">
        <v>1.2904761904761903</v>
      </c>
      <c r="M156" s="40">
        <v>0.48571428571428571</v>
      </c>
      <c r="N156" s="40">
        <v>0.11190476190476197</v>
      </c>
      <c r="O156" s="40">
        <v>2.9166666666666667E-2</v>
      </c>
      <c r="P156" s="40">
        <v>5.9523809523809521E-3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0</v>
      </c>
      <c r="AC156" s="40">
        <v>0</v>
      </c>
      <c r="AD156" s="40">
        <v>0</v>
      </c>
    </row>
    <row r="157" spans="1:30" x14ac:dyDescent="0.25">
      <c r="A157" s="35">
        <v>0.9</v>
      </c>
      <c r="B157" s="36" t="s">
        <v>4</v>
      </c>
      <c r="C157" t="s">
        <v>1</v>
      </c>
      <c r="D157" s="36" t="s">
        <v>36</v>
      </c>
      <c r="E157" s="38" t="s">
        <v>39</v>
      </c>
      <c r="F157" t="s">
        <v>53</v>
      </c>
      <c r="G157" s="40">
        <v>75.06</v>
      </c>
      <c r="H157" s="40">
        <v>79.31</v>
      </c>
      <c r="I157" s="40">
        <v>56.22</v>
      </c>
      <c r="J157" s="40">
        <v>25.77000000000001</v>
      </c>
      <c r="K157" s="40">
        <v>11.339999999999975</v>
      </c>
      <c r="L157" s="40">
        <v>4.1200000000000045</v>
      </c>
      <c r="M157" s="40">
        <v>1.1599999999999966</v>
      </c>
      <c r="N157" s="40">
        <v>0.40000000000000568</v>
      </c>
      <c r="O157" s="40">
        <v>8.0000000000012506E-2</v>
      </c>
      <c r="P157" s="40">
        <v>3.0000000000001137E-2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</row>
    <row r="158" spans="1:30" x14ac:dyDescent="0.25">
      <c r="A158" s="35">
        <v>0.9</v>
      </c>
      <c r="B158" s="36" t="s">
        <v>4</v>
      </c>
      <c r="C158" t="s">
        <v>1</v>
      </c>
      <c r="D158" s="36" t="s">
        <v>36</v>
      </c>
      <c r="E158" s="38" t="s">
        <v>40</v>
      </c>
      <c r="F158" t="s">
        <v>56</v>
      </c>
      <c r="G158" s="40">
        <v>14847.430000000002</v>
      </c>
      <c r="H158" s="40">
        <v>10069.98</v>
      </c>
      <c r="I158" s="40">
        <v>5854.94</v>
      </c>
      <c r="J158" s="40">
        <v>2660.9399999999996</v>
      </c>
      <c r="K158" s="40">
        <v>1167.51</v>
      </c>
      <c r="L158" s="40">
        <v>433.65</v>
      </c>
      <c r="M158" s="40">
        <v>157.46</v>
      </c>
      <c r="N158" s="40">
        <v>47.919999999999995</v>
      </c>
      <c r="O158" s="40">
        <v>12.66</v>
      </c>
      <c r="P158" s="40">
        <v>1.8100000000000003</v>
      </c>
      <c r="Q158" s="40">
        <v>0.41000000000000003</v>
      </c>
      <c r="R158" s="40">
        <v>0.02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0</v>
      </c>
    </row>
    <row r="159" spans="1:30" x14ac:dyDescent="0.25">
      <c r="A159" s="35">
        <v>0.9</v>
      </c>
      <c r="B159" s="36" t="s">
        <v>4</v>
      </c>
      <c r="C159" t="s">
        <v>1</v>
      </c>
      <c r="D159" s="36" t="s">
        <v>36</v>
      </c>
      <c r="E159" s="38" t="s">
        <v>40</v>
      </c>
      <c r="F159" t="s">
        <v>55</v>
      </c>
      <c r="G159" s="40">
        <v>269.82142857142861</v>
      </c>
      <c r="H159" s="40">
        <v>344.75</v>
      </c>
      <c r="I159" s="40">
        <v>225.59428571428566</v>
      </c>
      <c r="J159" s="40">
        <v>106.89857142857144</v>
      </c>
      <c r="K159" s="40">
        <v>47.885714285714286</v>
      </c>
      <c r="L159" s="40">
        <v>19.068571428571428</v>
      </c>
      <c r="M159" s="40">
        <v>6.9457142857142866</v>
      </c>
      <c r="N159" s="40">
        <v>2.2285714285714282</v>
      </c>
      <c r="O159" s="40">
        <v>0.41857142857142859</v>
      </c>
      <c r="P159" s="40">
        <v>0.10428571428571431</v>
      </c>
      <c r="Q159" s="40">
        <v>1.4285714285714286E-3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  <c r="Z159" s="40">
        <v>0</v>
      </c>
      <c r="AA159" s="40">
        <v>0</v>
      </c>
      <c r="AB159" s="40">
        <v>0</v>
      </c>
      <c r="AC159" s="40">
        <v>0</v>
      </c>
      <c r="AD159" s="40">
        <v>0</v>
      </c>
    </row>
    <row r="160" spans="1:30" x14ac:dyDescent="0.25">
      <c r="A160" s="35">
        <v>0.9</v>
      </c>
      <c r="B160" s="36" t="s">
        <v>4</v>
      </c>
      <c r="C160" t="s">
        <v>1</v>
      </c>
      <c r="D160" s="36" t="s">
        <v>36</v>
      </c>
      <c r="E160" s="38" t="s">
        <v>40</v>
      </c>
      <c r="F160" t="s">
        <v>54</v>
      </c>
      <c r="G160" s="40">
        <v>11.889285714285711</v>
      </c>
      <c r="H160" s="40">
        <v>22.279761904761905</v>
      </c>
      <c r="I160" s="40">
        <v>15.834523809523811</v>
      </c>
      <c r="J160" s="40">
        <v>7.5720238095238095</v>
      </c>
      <c r="K160" s="40">
        <v>3.6172619047619041</v>
      </c>
      <c r="L160" s="40">
        <v>1.4470238095238095</v>
      </c>
      <c r="M160" s="40">
        <v>0.47321428571428564</v>
      </c>
      <c r="N160" s="40">
        <v>0.14345238095238097</v>
      </c>
      <c r="O160" s="40">
        <v>4.6428571428571444E-2</v>
      </c>
      <c r="P160" s="40">
        <v>9.5238095238095229E-3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</row>
    <row r="161" spans="1:30" x14ac:dyDescent="0.25">
      <c r="A161" s="35">
        <v>0.9</v>
      </c>
      <c r="B161" s="36" t="s">
        <v>4</v>
      </c>
      <c r="C161" t="s">
        <v>1</v>
      </c>
      <c r="D161" s="36" t="s">
        <v>36</v>
      </c>
      <c r="E161" s="38" t="s">
        <v>40</v>
      </c>
      <c r="F161" t="s">
        <v>53</v>
      </c>
      <c r="G161" s="40">
        <v>74.430000000000007</v>
      </c>
      <c r="H161" s="40">
        <v>77.579999999999984</v>
      </c>
      <c r="I161" s="40">
        <v>50.629999999999995</v>
      </c>
      <c r="J161" s="40">
        <v>23.970000000000027</v>
      </c>
      <c r="K161" s="40">
        <v>11.279999999999973</v>
      </c>
      <c r="L161" s="40">
        <v>4.0600000000000023</v>
      </c>
      <c r="M161" s="40">
        <v>1.7600000000000193</v>
      </c>
      <c r="N161" s="40">
        <v>0.56000000000000227</v>
      </c>
      <c r="O161" s="40">
        <v>6.0000000000002274E-2</v>
      </c>
      <c r="P161" s="40">
        <v>1.999999999998181E-2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>
        <v>0</v>
      </c>
      <c r="Y161" s="40">
        <v>0</v>
      </c>
      <c r="Z161" s="40">
        <v>0</v>
      </c>
      <c r="AA161" s="40">
        <v>0</v>
      </c>
      <c r="AB161" s="40">
        <v>0</v>
      </c>
      <c r="AC161" s="40">
        <v>0</v>
      </c>
      <c r="AD161" s="40">
        <v>0</v>
      </c>
    </row>
    <row r="162" spans="1:30" x14ac:dyDescent="0.25">
      <c r="A162" s="35">
        <v>0.9</v>
      </c>
      <c r="B162" s="36" t="s">
        <v>4</v>
      </c>
      <c r="C162" t="s">
        <v>2</v>
      </c>
      <c r="D162" s="36" t="s">
        <v>32</v>
      </c>
      <c r="E162" s="38" t="s">
        <v>33</v>
      </c>
      <c r="F162" t="s">
        <v>56</v>
      </c>
      <c r="G162" s="40">
        <v>14924.810000000001</v>
      </c>
      <c r="H162" s="40">
        <v>10802.509999999998</v>
      </c>
      <c r="I162" s="40">
        <v>7660.9299999999994</v>
      </c>
      <c r="J162" s="40">
        <v>4785.45</v>
      </c>
      <c r="K162" s="40">
        <v>3029.0100000000007</v>
      </c>
      <c r="L162" s="40">
        <v>1670.0000000000005</v>
      </c>
      <c r="M162" s="40">
        <v>901.32000000000016</v>
      </c>
      <c r="N162" s="40">
        <v>417.34999999999997</v>
      </c>
      <c r="O162" s="40">
        <v>178.95000000000005</v>
      </c>
      <c r="P162" s="40">
        <v>75.149999999999977</v>
      </c>
      <c r="Q162" s="40">
        <v>26.889999999999993</v>
      </c>
      <c r="R162" s="40">
        <v>7.9</v>
      </c>
      <c r="S162" s="40">
        <v>2.0500000000000007</v>
      </c>
      <c r="T162" s="40">
        <v>0.82000000000000028</v>
      </c>
      <c r="U162" s="40">
        <v>0.46000000000000019</v>
      </c>
      <c r="V162" s="40">
        <v>0.17</v>
      </c>
      <c r="W162" s="40">
        <v>0</v>
      </c>
      <c r="X162" s="40">
        <v>0</v>
      </c>
      <c r="Y162" s="40">
        <v>0</v>
      </c>
      <c r="Z162" s="40">
        <v>0</v>
      </c>
      <c r="AA162" s="40">
        <v>0</v>
      </c>
      <c r="AB162" s="40">
        <v>0</v>
      </c>
      <c r="AC162" s="40">
        <v>0</v>
      </c>
      <c r="AD162" s="40">
        <v>0</v>
      </c>
    </row>
    <row r="163" spans="1:30" x14ac:dyDescent="0.25">
      <c r="A163" s="35">
        <v>0.9</v>
      </c>
      <c r="B163" s="36" t="s">
        <v>4</v>
      </c>
      <c r="C163" t="s">
        <v>2</v>
      </c>
      <c r="D163" s="36" t="s">
        <v>32</v>
      </c>
      <c r="E163" s="38" t="s">
        <v>33</v>
      </c>
      <c r="F163" t="s">
        <v>55</v>
      </c>
      <c r="G163" s="40">
        <v>272.93714285714287</v>
      </c>
      <c r="H163" s="40">
        <v>342.36285714285702</v>
      </c>
      <c r="I163" s="40">
        <v>231.48571428571427</v>
      </c>
      <c r="J163" s="40">
        <v>136.7571428571429</v>
      </c>
      <c r="K163" s="40">
        <v>82.280000000000015</v>
      </c>
      <c r="L163" s="40">
        <v>46.285714285714285</v>
      </c>
      <c r="M163" s="40">
        <v>26.985714285714295</v>
      </c>
      <c r="N163" s="40">
        <v>13.76</v>
      </c>
      <c r="O163" s="40">
        <v>5.6171428571428574</v>
      </c>
      <c r="P163" s="40">
        <v>2.6471428571428572</v>
      </c>
      <c r="Q163" s="40">
        <v>0.98142857142857154</v>
      </c>
      <c r="R163" s="40">
        <v>0.32999999999999979</v>
      </c>
      <c r="S163" s="40">
        <v>0.11571428571428576</v>
      </c>
      <c r="T163" s="40">
        <v>1.2857142857142857E-2</v>
      </c>
      <c r="U163" s="40">
        <v>1.8571428571428569E-2</v>
      </c>
      <c r="V163" s="40">
        <v>1.714285714285714E-2</v>
      </c>
      <c r="W163" s="40">
        <v>2.8571428571428577E-2</v>
      </c>
      <c r="X163" s="40">
        <v>0</v>
      </c>
      <c r="Y163" s="40">
        <v>0</v>
      </c>
      <c r="Z163" s="40">
        <v>0</v>
      </c>
      <c r="AA163" s="40">
        <v>0</v>
      </c>
      <c r="AB163" s="40">
        <v>0</v>
      </c>
      <c r="AC163" s="40">
        <v>0</v>
      </c>
      <c r="AD163" s="40">
        <v>0</v>
      </c>
    </row>
    <row r="164" spans="1:30" x14ac:dyDescent="0.25">
      <c r="A164" s="35">
        <v>0.9</v>
      </c>
      <c r="B164" s="36" t="s">
        <v>4</v>
      </c>
      <c r="C164" t="s">
        <v>2</v>
      </c>
      <c r="D164" s="36" t="s">
        <v>32</v>
      </c>
      <c r="E164" s="38" t="s">
        <v>33</v>
      </c>
      <c r="F164" t="s">
        <v>54</v>
      </c>
      <c r="G164" s="40">
        <v>11.641666666666667</v>
      </c>
      <c r="H164" s="40">
        <v>21.985714285714284</v>
      </c>
      <c r="I164" s="40">
        <v>15.577380952380947</v>
      </c>
      <c r="J164" s="40">
        <v>8.6214285714285701</v>
      </c>
      <c r="K164" s="40">
        <v>5.4422619047619056</v>
      </c>
      <c r="L164" s="40">
        <v>3.2410714285714288</v>
      </c>
      <c r="M164" s="40">
        <v>1.6589285714285713</v>
      </c>
      <c r="N164" s="40">
        <v>0.89166666666666672</v>
      </c>
      <c r="O164" s="40">
        <v>0.30476190476190473</v>
      </c>
      <c r="P164" s="40">
        <v>0.18273809523809523</v>
      </c>
      <c r="Q164" s="40">
        <v>9.0476190476190502E-2</v>
      </c>
      <c r="R164" s="40">
        <v>3.3928571428571447E-2</v>
      </c>
      <c r="S164" s="40">
        <v>8.9285714285714281E-3</v>
      </c>
      <c r="T164" s="40">
        <v>0</v>
      </c>
      <c r="U164" s="40">
        <v>0</v>
      </c>
      <c r="V164" s="40">
        <v>0</v>
      </c>
      <c r="W164" s="40">
        <v>0</v>
      </c>
      <c r="X164" s="40">
        <v>0</v>
      </c>
      <c r="Y164" s="40">
        <v>0</v>
      </c>
      <c r="Z164" s="40">
        <v>0</v>
      </c>
      <c r="AA164" s="40">
        <v>0</v>
      </c>
      <c r="AB164" s="40">
        <v>0</v>
      </c>
      <c r="AC164" s="40">
        <v>0</v>
      </c>
      <c r="AD164" s="40">
        <v>0</v>
      </c>
    </row>
    <row r="165" spans="1:30" x14ac:dyDescent="0.25">
      <c r="A165" s="35">
        <v>0.9</v>
      </c>
      <c r="B165" s="36" t="s">
        <v>4</v>
      </c>
      <c r="C165" t="s">
        <v>2</v>
      </c>
      <c r="D165" s="36" t="s">
        <v>32</v>
      </c>
      <c r="E165" s="38" t="s">
        <v>33</v>
      </c>
      <c r="F165" t="s">
        <v>53</v>
      </c>
      <c r="G165" s="40">
        <v>72.37</v>
      </c>
      <c r="H165" s="40">
        <v>72.150000000000006</v>
      </c>
      <c r="I165" s="40">
        <v>48.70999999999998</v>
      </c>
      <c r="J165" s="40">
        <v>28.430000000000007</v>
      </c>
      <c r="K165" s="40">
        <v>17.810000000000002</v>
      </c>
      <c r="L165" s="40">
        <v>10.310000000000002</v>
      </c>
      <c r="M165" s="40">
        <v>6.0600000000000023</v>
      </c>
      <c r="N165" s="40">
        <v>2.8599999999999852</v>
      </c>
      <c r="O165" s="40">
        <v>1.5</v>
      </c>
      <c r="P165" s="40">
        <v>0.56000000000000227</v>
      </c>
      <c r="Q165" s="40">
        <v>0.22000000000002728</v>
      </c>
      <c r="R165" s="40">
        <v>9.9999999999965894E-2</v>
      </c>
      <c r="S165" s="40">
        <v>3.0000000000029559E-2</v>
      </c>
      <c r="T165" s="40">
        <v>0</v>
      </c>
      <c r="U165" s="40">
        <v>9.9999999999909051E-3</v>
      </c>
      <c r="V165" s="40">
        <v>0</v>
      </c>
      <c r="W165" s="40">
        <v>0</v>
      </c>
      <c r="X165" s="40">
        <v>0</v>
      </c>
      <c r="Y165" s="40">
        <v>0</v>
      </c>
      <c r="Z165" s="40">
        <v>0</v>
      </c>
      <c r="AA165" s="40">
        <v>0</v>
      </c>
      <c r="AB165" s="40">
        <v>0</v>
      </c>
      <c r="AC165" s="40">
        <v>0</v>
      </c>
      <c r="AD165" s="40">
        <v>0</v>
      </c>
    </row>
    <row r="166" spans="1:30" x14ac:dyDescent="0.25">
      <c r="A166" s="35">
        <v>0.9</v>
      </c>
      <c r="B166" s="36" t="s">
        <v>4</v>
      </c>
      <c r="C166" t="s">
        <v>2</v>
      </c>
      <c r="D166" s="36" t="s">
        <v>32</v>
      </c>
      <c r="E166" s="38" t="s">
        <v>58</v>
      </c>
      <c r="F166" t="s">
        <v>56</v>
      </c>
      <c r="G166" s="40">
        <v>14896.210000000001</v>
      </c>
      <c r="H166" s="40">
        <v>10580.559999999996</v>
      </c>
      <c r="I166" s="40">
        <v>7399.1900000000023</v>
      </c>
      <c r="J166" s="40">
        <v>4524.76</v>
      </c>
      <c r="K166" s="40">
        <v>2816.92</v>
      </c>
      <c r="L166" s="40">
        <v>1550.3999999999996</v>
      </c>
      <c r="M166" s="40">
        <v>836.13</v>
      </c>
      <c r="N166" s="40">
        <v>393.62</v>
      </c>
      <c r="O166" s="40">
        <v>170.28</v>
      </c>
      <c r="P166" s="40">
        <v>73.95999999999998</v>
      </c>
      <c r="Q166" s="40">
        <v>27.450000000000003</v>
      </c>
      <c r="R166" s="40">
        <v>10.130000000000003</v>
      </c>
      <c r="S166" s="40">
        <v>3.3700000000000006</v>
      </c>
      <c r="T166" s="40">
        <v>1.4700000000000004</v>
      </c>
      <c r="U166" s="40">
        <v>0.51000000000000023</v>
      </c>
      <c r="V166" s="40">
        <v>0.21000000000000002</v>
      </c>
      <c r="W166" s="40">
        <v>0</v>
      </c>
      <c r="X166" s="40">
        <v>0</v>
      </c>
      <c r="Y166" s="40">
        <v>0</v>
      </c>
      <c r="Z166" s="40">
        <v>0</v>
      </c>
      <c r="AA166" s="40">
        <v>0</v>
      </c>
      <c r="AB166" s="40">
        <v>0</v>
      </c>
      <c r="AC166" s="40">
        <v>0</v>
      </c>
      <c r="AD166" s="40">
        <v>0</v>
      </c>
    </row>
    <row r="167" spans="1:30" x14ac:dyDescent="0.25">
      <c r="A167" s="35">
        <v>0.9</v>
      </c>
      <c r="B167" s="36" t="s">
        <v>4</v>
      </c>
      <c r="C167" t="s">
        <v>2</v>
      </c>
      <c r="D167" s="36" t="s">
        <v>32</v>
      </c>
      <c r="E167" s="38" t="s">
        <v>58</v>
      </c>
      <c r="F167" t="s">
        <v>55</v>
      </c>
      <c r="G167" s="40">
        <v>270.3428571428571</v>
      </c>
      <c r="H167" s="40">
        <v>343.54714285714277</v>
      </c>
      <c r="I167" s="40">
        <v>232.85142857142858</v>
      </c>
      <c r="J167" s="40">
        <v>133.44428571428574</v>
      </c>
      <c r="K167" s="40">
        <v>78.567142857142841</v>
      </c>
      <c r="L167" s="40">
        <v>44.521428571428579</v>
      </c>
      <c r="M167" s="40">
        <v>24.468571428571437</v>
      </c>
      <c r="N167" s="40">
        <v>12.887142857142857</v>
      </c>
      <c r="O167" s="40">
        <v>5.7014285714285737</v>
      </c>
      <c r="P167" s="40">
        <v>2.6442857142857146</v>
      </c>
      <c r="Q167" s="40">
        <v>1.2242857142857144</v>
      </c>
      <c r="R167" s="40">
        <v>0.39857142857142863</v>
      </c>
      <c r="S167" s="40">
        <v>9.2857142857142888E-2</v>
      </c>
      <c r="T167" s="40">
        <v>0.11000000000000006</v>
      </c>
      <c r="U167" s="40">
        <v>3.2857142857142869E-2</v>
      </c>
      <c r="V167" s="40">
        <v>0</v>
      </c>
      <c r="W167" s="40">
        <v>0</v>
      </c>
      <c r="X167" s="40">
        <v>0</v>
      </c>
      <c r="Y167" s="40">
        <v>0</v>
      </c>
      <c r="Z167" s="40">
        <v>0</v>
      </c>
      <c r="AA167" s="40">
        <v>0</v>
      </c>
      <c r="AB167" s="40">
        <v>0</v>
      </c>
      <c r="AC167" s="40">
        <v>0</v>
      </c>
      <c r="AD167" s="40">
        <v>0</v>
      </c>
    </row>
    <row r="168" spans="1:30" x14ac:dyDescent="0.25">
      <c r="A168" s="35">
        <v>0.9</v>
      </c>
      <c r="B168" s="36" t="s">
        <v>4</v>
      </c>
      <c r="C168" t="s">
        <v>2</v>
      </c>
      <c r="D168" s="36" t="s">
        <v>32</v>
      </c>
      <c r="E168" s="38" t="s">
        <v>58</v>
      </c>
      <c r="F168" t="s">
        <v>54</v>
      </c>
      <c r="G168" s="40">
        <v>11.85</v>
      </c>
      <c r="H168" s="40">
        <v>21.672619047619044</v>
      </c>
      <c r="I168" s="40">
        <v>15.714880952380952</v>
      </c>
      <c r="J168" s="40">
        <v>8.8541666666666643</v>
      </c>
      <c r="K168" s="40">
        <v>5.371428571428571</v>
      </c>
      <c r="L168" s="40">
        <v>3.0327380952380949</v>
      </c>
      <c r="M168" s="40">
        <v>1.7053571428571428</v>
      </c>
      <c r="N168" s="40">
        <v>0.84464285714285725</v>
      </c>
      <c r="O168" s="40">
        <v>0.44345238095238104</v>
      </c>
      <c r="P168" s="40">
        <v>0.18630952380952384</v>
      </c>
      <c r="Q168" s="40">
        <v>6.3095238095238121E-2</v>
      </c>
      <c r="R168" s="40">
        <v>1.5476190476190477E-2</v>
      </c>
      <c r="S168" s="40">
        <v>0</v>
      </c>
      <c r="T168" s="40">
        <v>4.7619047619047615E-3</v>
      </c>
      <c r="U168" s="40">
        <v>6.5476190476190469E-3</v>
      </c>
      <c r="V168" s="40">
        <v>0</v>
      </c>
      <c r="W168" s="40">
        <v>0</v>
      </c>
      <c r="X168" s="40">
        <v>0</v>
      </c>
      <c r="Y168" s="40">
        <v>0</v>
      </c>
      <c r="Z168" s="40">
        <v>0</v>
      </c>
      <c r="AA168" s="40">
        <v>0</v>
      </c>
      <c r="AB168" s="40">
        <v>0</v>
      </c>
      <c r="AC168" s="40">
        <v>0</v>
      </c>
      <c r="AD168" s="40">
        <v>0</v>
      </c>
    </row>
    <row r="169" spans="1:30" x14ac:dyDescent="0.25">
      <c r="A169" s="35">
        <v>0.9</v>
      </c>
      <c r="B169" s="36" t="s">
        <v>4</v>
      </c>
      <c r="C169" t="s">
        <v>2</v>
      </c>
      <c r="D169" s="36" t="s">
        <v>32</v>
      </c>
      <c r="E169" s="38" t="s">
        <v>58</v>
      </c>
      <c r="F169" t="s">
        <v>53</v>
      </c>
      <c r="G169" s="40">
        <v>73.94</v>
      </c>
      <c r="H169" s="40">
        <v>76.789999999999992</v>
      </c>
      <c r="I169" s="40">
        <v>52.050000000000011</v>
      </c>
      <c r="J169" s="40">
        <v>28.569999999999993</v>
      </c>
      <c r="K169" s="40">
        <v>16.870000000000005</v>
      </c>
      <c r="L169" s="40">
        <v>9.1900000000000261</v>
      </c>
      <c r="M169" s="40">
        <v>5.2599999999999909</v>
      </c>
      <c r="N169" s="40">
        <v>2.8700000000000045</v>
      </c>
      <c r="O169" s="40">
        <v>1.3700000000000045</v>
      </c>
      <c r="P169" s="40">
        <v>0.51999999999998181</v>
      </c>
      <c r="Q169" s="40">
        <v>0.18999999999999773</v>
      </c>
      <c r="R169" s="40">
        <v>6.9999999999993179E-2</v>
      </c>
      <c r="S169" s="40">
        <v>3.0000000000029559E-2</v>
      </c>
      <c r="T169" s="40">
        <v>1.999999999998181E-2</v>
      </c>
      <c r="U169" s="40">
        <v>2.9999999999972715E-2</v>
      </c>
      <c r="V169" s="40">
        <v>0</v>
      </c>
      <c r="W169" s="40">
        <v>0</v>
      </c>
      <c r="X169" s="40">
        <v>0</v>
      </c>
      <c r="Y169" s="40">
        <v>0</v>
      </c>
      <c r="Z169" s="40">
        <v>0</v>
      </c>
      <c r="AA169" s="40">
        <v>0</v>
      </c>
      <c r="AB169" s="40">
        <v>0</v>
      </c>
      <c r="AC169" s="40">
        <v>0</v>
      </c>
      <c r="AD169" s="40">
        <v>0</v>
      </c>
    </row>
    <row r="170" spans="1:30" x14ac:dyDescent="0.25">
      <c r="A170" s="35">
        <v>0.9</v>
      </c>
      <c r="B170" s="36" t="s">
        <v>4</v>
      </c>
      <c r="C170" t="s">
        <v>2</v>
      </c>
      <c r="D170" s="36" t="s">
        <v>32</v>
      </c>
      <c r="E170" s="38" t="s">
        <v>57</v>
      </c>
      <c r="F170" t="s">
        <v>56</v>
      </c>
      <c r="G170" s="40">
        <v>14924.810000000001</v>
      </c>
      <c r="H170" s="40">
        <v>10694.320000000002</v>
      </c>
      <c r="I170" s="40">
        <v>7517.0299999999988</v>
      </c>
      <c r="J170" s="40">
        <v>4429.5900000000011</v>
      </c>
      <c r="K170" s="40">
        <v>2497.5600000000004</v>
      </c>
      <c r="L170" s="40">
        <v>1214.5499999999995</v>
      </c>
      <c r="M170" s="40">
        <v>584.17999999999984</v>
      </c>
      <c r="N170" s="40">
        <v>236.62000000000006</v>
      </c>
      <c r="O170" s="40">
        <v>83.04</v>
      </c>
      <c r="P170" s="40">
        <v>30.450000000000006</v>
      </c>
      <c r="Q170" s="40">
        <v>9.3400000000000016</v>
      </c>
      <c r="R170" s="40">
        <v>2.2300000000000004</v>
      </c>
      <c r="S170" s="40">
        <v>0.74000000000000021</v>
      </c>
      <c r="T170" s="40">
        <v>0.28000000000000003</v>
      </c>
      <c r="U170" s="40">
        <v>6.0000000000000005E-2</v>
      </c>
      <c r="V170" s="40">
        <v>0</v>
      </c>
      <c r="W170" s="40">
        <v>0</v>
      </c>
      <c r="X170" s="40">
        <v>0</v>
      </c>
      <c r="Y170" s="40">
        <v>0</v>
      </c>
      <c r="Z170" s="40">
        <v>0</v>
      </c>
      <c r="AA170" s="40">
        <v>0</v>
      </c>
      <c r="AB170" s="40">
        <v>0</v>
      </c>
      <c r="AC170" s="40">
        <v>0</v>
      </c>
      <c r="AD170" s="40">
        <v>0</v>
      </c>
    </row>
    <row r="171" spans="1:30" x14ac:dyDescent="0.25">
      <c r="A171" s="35">
        <v>0.9</v>
      </c>
      <c r="B171" s="36" t="s">
        <v>4</v>
      </c>
      <c r="C171" t="s">
        <v>2</v>
      </c>
      <c r="D171" s="36" t="s">
        <v>32</v>
      </c>
      <c r="E171" s="38" t="s">
        <v>57</v>
      </c>
      <c r="F171" t="s">
        <v>55</v>
      </c>
      <c r="G171" s="40">
        <v>272.94428571428568</v>
      </c>
      <c r="H171" s="40">
        <v>340.7385714285715</v>
      </c>
      <c r="I171" s="40">
        <v>231.8942857142857</v>
      </c>
      <c r="J171" s="40">
        <v>143.20571428571429</v>
      </c>
      <c r="K171" s="40">
        <v>89.259999999999991</v>
      </c>
      <c r="L171" s="40">
        <v>47.135714285714279</v>
      </c>
      <c r="M171" s="40">
        <v>23.391428571428566</v>
      </c>
      <c r="N171" s="40">
        <v>11.104285714285714</v>
      </c>
      <c r="O171" s="40">
        <v>4.0257142857142858</v>
      </c>
      <c r="P171" s="40">
        <v>1.4142857142857141</v>
      </c>
      <c r="Q171" s="40">
        <v>0.52428571428571424</v>
      </c>
      <c r="R171" s="40">
        <v>0.14714285714285719</v>
      </c>
      <c r="S171" s="40">
        <v>3.2857142857142863E-2</v>
      </c>
      <c r="T171" s="40">
        <v>7.1428571428571435E-3</v>
      </c>
      <c r="U171" s="40">
        <v>0</v>
      </c>
      <c r="V171" s="40">
        <v>0</v>
      </c>
      <c r="W171" s="40">
        <v>0</v>
      </c>
      <c r="X171" s="40">
        <v>0</v>
      </c>
      <c r="Y171" s="40">
        <v>0</v>
      </c>
      <c r="Z171" s="40">
        <v>0</v>
      </c>
      <c r="AA171" s="40">
        <v>0</v>
      </c>
      <c r="AB171" s="40">
        <v>0</v>
      </c>
      <c r="AC171" s="40">
        <v>0</v>
      </c>
      <c r="AD171" s="40">
        <v>0</v>
      </c>
    </row>
    <row r="172" spans="1:30" x14ac:dyDescent="0.25">
      <c r="A172" s="35">
        <v>0.9</v>
      </c>
      <c r="B172" s="36" t="s">
        <v>4</v>
      </c>
      <c r="C172" t="s">
        <v>2</v>
      </c>
      <c r="D172" s="36" t="s">
        <v>32</v>
      </c>
      <c r="E172" s="38" t="s">
        <v>57</v>
      </c>
      <c r="F172" t="s">
        <v>54</v>
      </c>
      <c r="G172" s="40">
        <v>11.641666666666667</v>
      </c>
      <c r="H172" s="40">
        <v>21.960714285714285</v>
      </c>
      <c r="I172" s="40">
        <v>15.404166666666667</v>
      </c>
      <c r="J172" s="40">
        <v>9.3571428571428559</v>
      </c>
      <c r="K172" s="40">
        <v>6.2982142857142858</v>
      </c>
      <c r="L172" s="40">
        <v>3.1738095238095241</v>
      </c>
      <c r="M172" s="40">
        <v>1.6875</v>
      </c>
      <c r="N172" s="40">
        <v>0.83392857142857113</v>
      </c>
      <c r="O172" s="40">
        <v>0.28392857142857136</v>
      </c>
      <c r="P172" s="40">
        <v>0.10297619047619053</v>
      </c>
      <c r="Q172" s="40">
        <v>2.2023809523809529E-2</v>
      </c>
      <c r="R172" s="40">
        <v>1.2500000000000002E-2</v>
      </c>
      <c r="S172" s="40">
        <v>4.1666666666666666E-3</v>
      </c>
      <c r="T172" s="40">
        <v>0</v>
      </c>
      <c r="U172" s="40">
        <v>0</v>
      </c>
      <c r="V172" s="40">
        <v>0</v>
      </c>
      <c r="W172" s="40">
        <v>0</v>
      </c>
      <c r="X172" s="40">
        <v>0</v>
      </c>
      <c r="Y172" s="40">
        <v>0</v>
      </c>
      <c r="Z172" s="40">
        <v>0</v>
      </c>
      <c r="AA172" s="40">
        <v>0</v>
      </c>
      <c r="AB172" s="40">
        <v>0</v>
      </c>
      <c r="AC172" s="40">
        <v>0</v>
      </c>
      <c r="AD172" s="40">
        <v>0</v>
      </c>
    </row>
    <row r="173" spans="1:30" x14ac:dyDescent="0.25">
      <c r="A173" s="35">
        <v>0.9</v>
      </c>
      <c r="B173" s="36" t="s">
        <v>4</v>
      </c>
      <c r="C173" t="s">
        <v>2</v>
      </c>
      <c r="D173" s="36" t="s">
        <v>32</v>
      </c>
      <c r="E173" s="38" t="s">
        <v>57</v>
      </c>
      <c r="F173" t="s">
        <v>53</v>
      </c>
      <c r="G173" s="40">
        <v>72.37</v>
      </c>
      <c r="H173" s="40">
        <v>72.849999999999994</v>
      </c>
      <c r="I173" s="40">
        <v>49.699999999999989</v>
      </c>
      <c r="J173" s="40">
        <v>30.800000000000011</v>
      </c>
      <c r="K173" s="40">
        <v>18.990000000000009</v>
      </c>
      <c r="L173" s="40">
        <v>9.8499999999999943</v>
      </c>
      <c r="M173" s="40">
        <v>5.0299999999999727</v>
      </c>
      <c r="N173" s="40">
        <v>2.0200000000000387</v>
      </c>
      <c r="O173" s="40">
        <v>0.74000000000000909</v>
      </c>
      <c r="P173" s="40">
        <v>0.23999999999995225</v>
      </c>
      <c r="Q173" s="40">
        <v>0.1300000000000523</v>
      </c>
      <c r="R173" s="40">
        <v>2.9999999999972715E-2</v>
      </c>
      <c r="S173" s="40">
        <v>1.999999999998181E-2</v>
      </c>
      <c r="T173" s="40">
        <v>0</v>
      </c>
      <c r="U173" s="40">
        <v>0</v>
      </c>
      <c r="V173" s="40">
        <v>0</v>
      </c>
      <c r="W173" s="40">
        <v>0</v>
      </c>
      <c r="X173" s="40">
        <v>0</v>
      </c>
      <c r="Y173" s="40">
        <v>0</v>
      </c>
      <c r="Z173" s="40">
        <v>0</v>
      </c>
      <c r="AA173" s="40">
        <v>0</v>
      </c>
      <c r="AB173" s="40">
        <v>0</v>
      </c>
      <c r="AC173" s="40">
        <v>0</v>
      </c>
      <c r="AD173" s="40">
        <v>0</v>
      </c>
    </row>
    <row r="174" spans="1:30" x14ac:dyDescent="0.25">
      <c r="A174" s="35">
        <v>0.9</v>
      </c>
      <c r="B174" s="36" t="s">
        <v>4</v>
      </c>
      <c r="C174" t="s">
        <v>2</v>
      </c>
      <c r="D174" s="36" t="s">
        <v>32</v>
      </c>
      <c r="E174" s="38" t="s">
        <v>34</v>
      </c>
      <c r="F174" t="s">
        <v>56</v>
      </c>
      <c r="G174" s="40">
        <v>14820.919999999998</v>
      </c>
      <c r="H174" s="40">
        <v>10305.19</v>
      </c>
      <c r="I174" s="40">
        <v>6511.2399999999989</v>
      </c>
      <c r="J174" s="40">
        <v>3316.3700000000008</v>
      </c>
      <c r="K174" s="40">
        <v>1718.61</v>
      </c>
      <c r="L174" s="40">
        <v>771.83000000000015</v>
      </c>
      <c r="M174" s="40">
        <v>331.87000000000018</v>
      </c>
      <c r="N174" s="40">
        <v>130.47</v>
      </c>
      <c r="O174" s="40">
        <v>46.870000000000019</v>
      </c>
      <c r="P174" s="40">
        <v>19.270000000000003</v>
      </c>
      <c r="Q174" s="40">
        <v>8.6700000000000035</v>
      </c>
      <c r="R174" s="40">
        <v>2.94</v>
      </c>
      <c r="S174" s="40">
        <v>0.70000000000000018</v>
      </c>
      <c r="T174" s="40">
        <v>0.42000000000000015</v>
      </c>
      <c r="U174" s="40">
        <v>0.08</v>
      </c>
      <c r="V174" s="40">
        <v>0.04</v>
      </c>
      <c r="W174" s="40">
        <v>0.01</v>
      </c>
      <c r="X174" s="40">
        <v>0</v>
      </c>
      <c r="Y174" s="40">
        <v>0</v>
      </c>
      <c r="Z174" s="40">
        <v>0</v>
      </c>
      <c r="AA174" s="40">
        <v>0</v>
      </c>
      <c r="AB174" s="40">
        <v>0</v>
      </c>
      <c r="AC174" s="40">
        <v>0</v>
      </c>
      <c r="AD174" s="40">
        <v>0</v>
      </c>
    </row>
    <row r="175" spans="1:30" x14ac:dyDescent="0.25">
      <c r="A175" s="35">
        <v>0.9</v>
      </c>
      <c r="B175" s="36" t="s">
        <v>4</v>
      </c>
      <c r="C175" t="s">
        <v>2</v>
      </c>
      <c r="D175" s="36" t="s">
        <v>32</v>
      </c>
      <c r="E175" s="38" t="s">
        <v>34</v>
      </c>
      <c r="F175" t="s">
        <v>55</v>
      </c>
      <c r="G175" s="40">
        <v>272.93142857142851</v>
      </c>
      <c r="H175" s="40">
        <v>354.99714285714265</v>
      </c>
      <c r="I175" s="40">
        <v>254.8471428571429</v>
      </c>
      <c r="J175" s="40">
        <v>144.50142857142859</v>
      </c>
      <c r="K175" s="40">
        <v>80.799999999999983</v>
      </c>
      <c r="L175" s="40">
        <v>38.831428571428582</v>
      </c>
      <c r="M175" s="40">
        <v>17.860000000000003</v>
      </c>
      <c r="N175" s="40">
        <v>7.2957142857142845</v>
      </c>
      <c r="O175" s="40">
        <v>2.6457142857142864</v>
      </c>
      <c r="P175" s="40">
        <v>0.80142857142857149</v>
      </c>
      <c r="Q175" s="40">
        <v>0.38</v>
      </c>
      <c r="R175" s="40">
        <v>0.12857142857142864</v>
      </c>
      <c r="S175" s="40">
        <v>3.7142857142857158E-2</v>
      </c>
      <c r="T175" s="40">
        <v>2.8571428571428571E-3</v>
      </c>
      <c r="U175" s="40">
        <v>0</v>
      </c>
      <c r="V175" s="40">
        <v>2.8571428571428571E-3</v>
      </c>
      <c r="W175" s="40">
        <v>0</v>
      </c>
      <c r="X175" s="40">
        <v>0</v>
      </c>
      <c r="Y175" s="40">
        <v>0</v>
      </c>
      <c r="Z175" s="40">
        <v>0</v>
      </c>
      <c r="AA175" s="40">
        <v>0</v>
      </c>
      <c r="AB175" s="40">
        <v>0</v>
      </c>
      <c r="AC175" s="40">
        <v>0</v>
      </c>
      <c r="AD175" s="40">
        <v>0</v>
      </c>
    </row>
    <row r="176" spans="1:30" x14ac:dyDescent="0.25">
      <c r="A176" s="35">
        <v>0.9</v>
      </c>
      <c r="B176" s="36" t="s">
        <v>4</v>
      </c>
      <c r="C176" t="s">
        <v>2</v>
      </c>
      <c r="D176" s="36" t="s">
        <v>32</v>
      </c>
      <c r="E176" s="38" t="s">
        <v>34</v>
      </c>
      <c r="F176" t="s">
        <v>54</v>
      </c>
      <c r="G176" s="40">
        <v>11.739285714285712</v>
      </c>
      <c r="H176" s="40">
        <v>22.004761904761903</v>
      </c>
      <c r="I176" s="40">
        <v>17.169642857142854</v>
      </c>
      <c r="J176" s="40">
        <v>10.416071428571428</v>
      </c>
      <c r="K176" s="40">
        <v>5.3910714285714292</v>
      </c>
      <c r="L176" s="40">
        <v>2.6577380952380958</v>
      </c>
      <c r="M176" s="40">
        <v>1.2124999999999997</v>
      </c>
      <c r="N176" s="40">
        <v>0.51964285714285718</v>
      </c>
      <c r="O176" s="40">
        <v>0.22380952380952379</v>
      </c>
      <c r="P176" s="40">
        <v>2.4404761904761912E-2</v>
      </c>
      <c r="Q176" s="40">
        <v>2.2619047619047625E-2</v>
      </c>
      <c r="R176" s="40">
        <v>4.1666666666666666E-3</v>
      </c>
      <c r="S176" s="40">
        <v>1.7857142857142857E-3</v>
      </c>
      <c r="T176" s="40">
        <v>2.976190476190476E-3</v>
      </c>
      <c r="U176" s="40">
        <v>1.7857142857142857E-3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</row>
    <row r="177" spans="1:30" x14ac:dyDescent="0.25">
      <c r="A177" s="35">
        <v>0.9</v>
      </c>
      <c r="B177" s="36" t="s">
        <v>4</v>
      </c>
      <c r="C177" t="s">
        <v>2</v>
      </c>
      <c r="D177" s="36" t="s">
        <v>32</v>
      </c>
      <c r="E177" s="38" t="s">
        <v>34</v>
      </c>
      <c r="F177" t="s">
        <v>53</v>
      </c>
      <c r="G177" s="40">
        <v>72.52</v>
      </c>
      <c r="H177" s="40">
        <v>81.250000000000014</v>
      </c>
      <c r="I177" s="40">
        <v>60.359999999999985</v>
      </c>
      <c r="J177" s="40">
        <v>32.990000000000009</v>
      </c>
      <c r="K177" s="40">
        <v>19.779999999999973</v>
      </c>
      <c r="L177" s="40">
        <v>9.4600000000000364</v>
      </c>
      <c r="M177" s="40">
        <v>4.1599999999999682</v>
      </c>
      <c r="N177" s="40">
        <v>1.5400000000000205</v>
      </c>
      <c r="O177" s="40">
        <v>0.56000000000000227</v>
      </c>
      <c r="P177" s="40">
        <v>0.25</v>
      </c>
      <c r="Q177" s="40">
        <v>8.9999999999974989E-2</v>
      </c>
      <c r="R177" s="40">
        <v>8.0000000000040927E-2</v>
      </c>
      <c r="S177" s="40">
        <v>9.9999999999909051E-3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0">
        <v>0</v>
      </c>
      <c r="AD177" s="40">
        <v>0</v>
      </c>
    </row>
    <row r="178" spans="1:30" x14ac:dyDescent="0.25">
      <c r="A178" s="35">
        <v>0.9</v>
      </c>
      <c r="B178" s="36" t="s">
        <v>4</v>
      </c>
      <c r="C178" t="s">
        <v>2</v>
      </c>
      <c r="D178" s="36" t="s">
        <v>32</v>
      </c>
      <c r="E178" s="38" t="s">
        <v>35</v>
      </c>
      <c r="F178" t="s">
        <v>56</v>
      </c>
      <c r="G178" s="40">
        <v>14866.340000000002</v>
      </c>
      <c r="H178" s="40">
        <v>10401.880000000001</v>
      </c>
      <c r="I178" s="40">
        <v>6889.6900000000023</v>
      </c>
      <c r="J178" s="40">
        <v>3812.3300000000008</v>
      </c>
      <c r="K178" s="40">
        <v>2086.7800000000007</v>
      </c>
      <c r="L178" s="40">
        <v>1012.7900000000001</v>
      </c>
      <c r="M178" s="40">
        <v>499.22999999999996</v>
      </c>
      <c r="N178" s="40">
        <v>223.71000000000004</v>
      </c>
      <c r="O178" s="40">
        <v>90.499999999999986</v>
      </c>
      <c r="P178" s="40">
        <v>35.29</v>
      </c>
      <c r="Q178" s="40">
        <v>13.45</v>
      </c>
      <c r="R178" s="40">
        <v>5.7199999999999989</v>
      </c>
      <c r="S178" s="40">
        <v>2.2700000000000005</v>
      </c>
      <c r="T178" s="40">
        <v>0.92000000000000037</v>
      </c>
      <c r="U178" s="40">
        <v>0.11</v>
      </c>
      <c r="V178" s="40">
        <v>0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</row>
    <row r="179" spans="1:30" x14ac:dyDescent="0.25">
      <c r="A179" s="35">
        <v>0.9</v>
      </c>
      <c r="B179" s="36" t="s">
        <v>4</v>
      </c>
      <c r="C179" t="s">
        <v>2</v>
      </c>
      <c r="D179" s="36" t="s">
        <v>32</v>
      </c>
      <c r="E179" s="38" t="s">
        <v>35</v>
      </c>
      <c r="F179" t="s">
        <v>55</v>
      </c>
      <c r="G179" s="40">
        <v>272.54428571428576</v>
      </c>
      <c r="H179" s="40">
        <v>347.25</v>
      </c>
      <c r="I179" s="40">
        <v>245.83142857142852</v>
      </c>
      <c r="J179" s="40">
        <v>139.00857142857137</v>
      </c>
      <c r="K179" s="40">
        <v>79.538571428571444</v>
      </c>
      <c r="L179" s="40">
        <v>38.197142857142858</v>
      </c>
      <c r="M179" s="40">
        <v>19.462857142857143</v>
      </c>
      <c r="N179" s="40">
        <v>9.1471428571428586</v>
      </c>
      <c r="O179" s="40">
        <v>3.9414285714285713</v>
      </c>
      <c r="P179" s="40">
        <v>1.5742857142857147</v>
      </c>
      <c r="Q179" s="40">
        <v>0.55142857142857138</v>
      </c>
      <c r="R179" s="40">
        <v>0.20571428571428579</v>
      </c>
      <c r="S179" s="40">
        <v>3.9999999999999994E-2</v>
      </c>
      <c r="T179" s="40">
        <v>1.4285714285714282E-2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D179" s="40">
        <v>0</v>
      </c>
    </row>
    <row r="180" spans="1:30" x14ac:dyDescent="0.25">
      <c r="A180" s="35">
        <v>0.9</v>
      </c>
      <c r="B180" s="36" t="s">
        <v>4</v>
      </c>
      <c r="C180" t="s">
        <v>2</v>
      </c>
      <c r="D180" s="36" t="s">
        <v>32</v>
      </c>
      <c r="E180" s="38" t="s">
        <v>35</v>
      </c>
      <c r="F180" t="s">
        <v>54</v>
      </c>
      <c r="G180" s="40">
        <v>11.636904761904761</v>
      </c>
      <c r="H180" s="40">
        <v>21.651785714285712</v>
      </c>
      <c r="I180" s="40">
        <v>16.313690476190473</v>
      </c>
      <c r="J180" s="40">
        <v>9.8494047619047649</v>
      </c>
      <c r="K180" s="40">
        <v>5.5303571428571425</v>
      </c>
      <c r="L180" s="40">
        <v>2.5130952380952385</v>
      </c>
      <c r="M180" s="40">
        <v>1.3321428571428573</v>
      </c>
      <c r="N180" s="40">
        <v>0.60773809523809541</v>
      </c>
      <c r="O180" s="40">
        <v>0.41666666666666669</v>
      </c>
      <c r="P180" s="40">
        <v>0.15476190476190479</v>
      </c>
      <c r="Q180" s="40">
        <v>4.5238095238095265E-2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</row>
    <row r="181" spans="1:30" x14ac:dyDescent="0.25">
      <c r="A181" s="35">
        <v>0.9</v>
      </c>
      <c r="B181" s="36" t="s">
        <v>4</v>
      </c>
      <c r="C181" t="s">
        <v>2</v>
      </c>
      <c r="D181" s="36" t="s">
        <v>32</v>
      </c>
      <c r="E181" s="38" t="s">
        <v>35</v>
      </c>
      <c r="F181" t="s">
        <v>53</v>
      </c>
      <c r="G181" s="40">
        <v>73.260000000000005</v>
      </c>
      <c r="H181" s="40">
        <v>79.559999999999988</v>
      </c>
      <c r="I181" s="40">
        <v>58.52000000000001</v>
      </c>
      <c r="J181" s="40">
        <v>32.659999999999997</v>
      </c>
      <c r="K181" s="40">
        <v>18.360000000000014</v>
      </c>
      <c r="L181" s="40">
        <v>8.9900000000000091</v>
      </c>
      <c r="M181" s="40">
        <v>4.6099999999999568</v>
      </c>
      <c r="N181" s="40">
        <v>2.1100000000000136</v>
      </c>
      <c r="O181" s="40">
        <v>0.88999999999998636</v>
      </c>
      <c r="P181" s="40">
        <v>0.34000000000003183</v>
      </c>
      <c r="Q181" s="40">
        <v>0.11000000000001364</v>
      </c>
      <c r="R181" s="40">
        <v>1.999999999998181E-2</v>
      </c>
      <c r="S181" s="40">
        <v>5.0000000000011369E-2</v>
      </c>
      <c r="T181" s="40">
        <v>9.9999999999909051E-3</v>
      </c>
      <c r="U181" s="40">
        <v>0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</row>
    <row r="182" spans="1:30" x14ac:dyDescent="0.25">
      <c r="A182" s="35">
        <v>0.9</v>
      </c>
      <c r="B182" s="36" t="s">
        <v>4</v>
      </c>
      <c r="C182" t="s">
        <v>2</v>
      </c>
      <c r="D182" s="36" t="s">
        <v>36</v>
      </c>
      <c r="E182" s="38" t="s">
        <v>37</v>
      </c>
      <c r="F182" t="s">
        <v>56</v>
      </c>
      <c r="G182" s="40">
        <v>14942.449999999997</v>
      </c>
      <c r="H182" s="40">
        <v>10549.519999999999</v>
      </c>
      <c r="I182" s="40">
        <v>7212.95</v>
      </c>
      <c r="J182" s="40">
        <v>4106.7300000000005</v>
      </c>
      <c r="K182" s="40">
        <v>2324.4500000000007</v>
      </c>
      <c r="L182" s="40">
        <v>1196.7700000000002</v>
      </c>
      <c r="M182" s="40">
        <v>611.0200000000001</v>
      </c>
      <c r="N182" s="40">
        <v>274.46999999999997</v>
      </c>
      <c r="O182" s="40">
        <v>107.06000000000002</v>
      </c>
      <c r="P182" s="40">
        <v>41.3</v>
      </c>
      <c r="Q182" s="40">
        <v>14.759999999999998</v>
      </c>
      <c r="R182" s="40">
        <v>5.23</v>
      </c>
      <c r="S182" s="40">
        <v>0.92000000000000015</v>
      </c>
      <c r="T182" s="40">
        <v>0.05</v>
      </c>
      <c r="U182" s="40">
        <v>0</v>
      </c>
      <c r="V182" s="40">
        <v>0</v>
      </c>
      <c r="W182" s="40">
        <v>0</v>
      </c>
      <c r="X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0">
        <v>0</v>
      </c>
      <c r="AD182" s="40">
        <v>0</v>
      </c>
    </row>
    <row r="183" spans="1:30" x14ac:dyDescent="0.25">
      <c r="A183" s="35">
        <v>0.9</v>
      </c>
      <c r="B183" s="36" t="s">
        <v>4</v>
      </c>
      <c r="C183" t="s">
        <v>2</v>
      </c>
      <c r="D183" s="36" t="s">
        <v>36</v>
      </c>
      <c r="E183" s="38" t="s">
        <v>37</v>
      </c>
      <c r="F183" t="s">
        <v>55</v>
      </c>
      <c r="G183" s="40">
        <v>272.09999999999997</v>
      </c>
      <c r="H183" s="40">
        <v>333.41285714285715</v>
      </c>
      <c r="I183" s="40">
        <v>222.36000000000004</v>
      </c>
      <c r="J183" s="40">
        <v>123.75999999999999</v>
      </c>
      <c r="K183" s="40">
        <v>71.107142857142847</v>
      </c>
      <c r="L183" s="40">
        <v>37.351428571428571</v>
      </c>
      <c r="M183" s="40">
        <v>18.782857142857143</v>
      </c>
      <c r="N183" s="40">
        <v>8.4399999999999977</v>
      </c>
      <c r="O183" s="40">
        <v>3.8642857142857139</v>
      </c>
      <c r="P183" s="40">
        <v>1.3214285714285716</v>
      </c>
      <c r="Q183" s="40">
        <v>0.58714285714285719</v>
      </c>
      <c r="R183" s="40">
        <v>0.30857142857142872</v>
      </c>
      <c r="S183" s="40">
        <v>4.4285714285714275E-2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D183" s="40">
        <v>0</v>
      </c>
    </row>
    <row r="184" spans="1:30" x14ac:dyDescent="0.25">
      <c r="A184" s="35">
        <v>0.9</v>
      </c>
      <c r="B184" s="36" t="s">
        <v>4</v>
      </c>
      <c r="C184" t="s">
        <v>2</v>
      </c>
      <c r="D184" s="36" t="s">
        <v>36</v>
      </c>
      <c r="E184" s="38" t="s">
        <v>37</v>
      </c>
      <c r="F184" t="s">
        <v>54</v>
      </c>
      <c r="G184" s="40">
        <v>11.870833333333332</v>
      </c>
      <c r="H184" s="40">
        <v>21.68511904761905</v>
      </c>
      <c r="I184" s="40">
        <v>14.823214285714286</v>
      </c>
      <c r="J184" s="40">
        <v>8.3220238095238095</v>
      </c>
      <c r="K184" s="40">
        <v>4.5738095238095227</v>
      </c>
      <c r="L184" s="40">
        <v>2.6607142857142856</v>
      </c>
      <c r="M184" s="40">
        <v>1.4392857142857143</v>
      </c>
      <c r="N184" s="40">
        <v>0.69047619047619047</v>
      </c>
      <c r="O184" s="40">
        <v>0.29404761904761917</v>
      </c>
      <c r="P184" s="40">
        <v>0.11547619047619052</v>
      </c>
      <c r="Q184" s="40">
        <v>7.1428571428571418E-3</v>
      </c>
      <c r="R184" s="40">
        <v>1.9047619047619046E-2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D184" s="40">
        <v>0</v>
      </c>
    </row>
    <row r="185" spans="1:30" x14ac:dyDescent="0.25">
      <c r="A185" s="35">
        <v>0.9</v>
      </c>
      <c r="B185" s="36" t="s">
        <v>4</v>
      </c>
      <c r="C185" t="s">
        <v>2</v>
      </c>
      <c r="D185" s="36" t="s">
        <v>36</v>
      </c>
      <c r="E185" s="38" t="s">
        <v>37</v>
      </c>
      <c r="F185" t="s">
        <v>53</v>
      </c>
      <c r="G185" s="40">
        <v>73.31</v>
      </c>
      <c r="H185" s="40">
        <v>70.5</v>
      </c>
      <c r="I185" s="40">
        <v>47.389999999999986</v>
      </c>
      <c r="J185" s="40">
        <v>29.070000000000022</v>
      </c>
      <c r="K185" s="40">
        <v>16.449999999999989</v>
      </c>
      <c r="L185" s="40">
        <v>7.9000000000000057</v>
      </c>
      <c r="M185" s="40">
        <v>4.4499999999999886</v>
      </c>
      <c r="N185" s="40">
        <v>1.8400000000000034</v>
      </c>
      <c r="O185" s="40">
        <v>0.87000000000000455</v>
      </c>
      <c r="P185" s="40">
        <v>0.33000000000001251</v>
      </c>
      <c r="Q185" s="40">
        <v>0.11999999999997613</v>
      </c>
      <c r="R185" s="40">
        <v>1.0000000000019327E-2</v>
      </c>
      <c r="S185" s="40">
        <v>1.999999999998181E-2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D185" s="40">
        <v>0</v>
      </c>
    </row>
    <row r="186" spans="1:30" x14ac:dyDescent="0.25">
      <c r="A186" s="35">
        <v>0.9</v>
      </c>
      <c r="B186" s="36" t="s">
        <v>4</v>
      </c>
      <c r="C186" t="s">
        <v>2</v>
      </c>
      <c r="D186" s="36" t="s">
        <v>36</v>
      </c>
      <c r="E186" s="38" t="s">
        <v>38</v>
      </c>
      <c r="F186" t="s">
        <v>56</v>
      </c>
      <c r="G186" s="40">
        <v>14942.64</v>
      </c>
      <c r="H186" s="40">
        <v>10687.09</v>
      </c>
      <c r="I186" s="40">
        <v>7334.8399999999992</v>
      </c>
      <c r="J186" s="40">
        <v>4178.5599999999995</v>
      </c>
      <c r="K186" s="40">
        <v>2317.11</v>
      </c>
      <c r="L186" s="40">
        <v>1165.79</v>
      </c>
      <c r="M186" s="40">
        <v>603.87</v>
      </c>
      <c r="N186" s="40">
        <v>266.16000000000003</v>
      </c>
      <c r="O186" s="40">
        <v>105.42999999999999</v>
      </c>
      <c r="P186" s="40">
        <v>43.560000000000009</v>
      </c>
      <c r="Q186" s="40">
        <v>11.55</v>
      </c>
      <c r="R186" s="40">
        <v>4.76</v>
      </c>
      <c r="S186" s="40">
        <v>1.7100000000000002</v>
      </c>
      <c r="T186" s="40">
        <v>0.66000000000000014</v>
      </c>
      <c r="U186" s="40">
        <v>0.62000000000000011</v>
      </c>
      <c r="V186" s="40">
        <v>0.24000000000000005</v>
      </c>
      <c r="W186" s="40">
        <v>0.01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D186" s="40">
        <v>0</v>
      </c>
    </row>
    <row r="187" spans="1:30" x14ac:dyDescent="0.25">
      <c r="A187" s="35">
        <v>0.9</v>
      </c>
      <c r="B187" s="36" t="s">
        <v>4</v>
      </c>
      <c r="C187" t="s">
        <v>2</v>
      </c>
      <c r="D187" s="36" t="s">
        <v>36</v>
      </c>
      <c r="E187" s="38" t="s">
        <v>38</v>
      </c>
      <c r="F187" t="s">
        <v>55</v>
      </c>
      <c r="G187" s="40">
        <v>272.46000000000004</v>
      </c>
      <c r="H187" s="40">
        <v>336.71714285714279</v>
      </c>
      <c r="I187" s="40">
        <v>230.03142857142856</v>
      </c>
      <c r="J187" s="40">
        <v>131.40142857142857</v>
      </c>
      <c r="K187" s="40">
        <v>72.458571428571432</v>
      </c>
      <c r="L187" s="40">
        <v>36.501428571428576</v>
      </c>
      <c r="M187" s="40">
        <v>17.67428571428572</v>
      </c>
      <c r="N187" s="40">
        <v>8.4385714285714304</v>
      </c>
      <c r="O187" s="40">
        <v>3.3185714285714281</v>
      </c>
      <c r="P187" s="40">
        <v>1.3828571428571428</v>
      </c>
      <c r="Q187" s="40">
        <v>0.51</v>
      </c>
      <c r="R187" s="40">
        <v>0.28000000000000019</v>
      </c>
      <c r="S187" s="40">
        <v>7.7142857142857166E-2</v>
      </c>
      <c r="T187" s="40">
        <v>4.714285714285716E-2</v>
      </c>
      <c r="U187" s="40">
        <v>1.4285714285714287E-2</v>
      </c>
      <c r="V187" s="40">
        <v>2.8571428571428581E-2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</row>
    <row r="188" spans="1:30" x14ac:dyDescent="0.25">
      <c r="A188" s="35">
        <v>0.9</v>
      </c>
      <c r="B188" s="36" t="s">
        <v>4</v>
      </c>
      <c r="C188" t="s">
        <v>2</v>
      </c>
      <c r="D188" s="36" t="s">
        <v>36</v>
      </c>
      <c r="E188" s="38" t="s">
        <v>38</v>
      </c>
      <c r="F188" t="s">
        <v>54</v>
      </c>
      <c r="G188" s="40">
        <v>12.086309523809524</v>
      </c>
      <c r="H188" s="40">
        <v>22.07321428571429</v>
      </c>
      <c r="I188" s="40">
        <v>15.360119047619051</v>
      </c>
      <c r="J188" s="40">
        <v>8.4815476190476193</v>
      </c>
      <c r="K188" s="40">
        <v>5.1220238095238111</v>
      </c>
      <c r="L188" s="40">
        <v>2.6380952380952372</v>
      </c>
      <c r="M188" s="40">
        <v>1.2803571428571427</v>
      </c>
      <c r="N188" s="40">
        <v>0.55059523809523803</v>
      </c>
      <c r="O188" s="40">
        <v>0.3077380952380952</v>
      </c>
      <c r="P188" s="40">
        <v>0.18154761904761904</v>
      </c>
      <c r="Q188" s="40">
        <v>4.2261904761904785E-2</v>
      </c>
      <c r="R188" s="40">
        <v>1.7857142857142856E-2</v>
      </c>
      <c r="S188" s="40">
        <v>1.1904761904761904E-3</v>
      </c>
      <c r="T188" s="40">
        <v>0</v>
      </c>
      <c r="U188" s="40">
        <v>1.7857142857142857E-3</v>
      </c>
      <c r="V188" s="40">
        <v>4.7619047619047615E-3</v>
      </c>
      <c r="W188" s="40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0</v>
      </c>
      <c r="AC188" s="40">
        <v>0</v>
      </c>
      <c r="AD188" s="40">
        <v>0</v>
      </c>
    </row>
    <row r="189" spans="1:30" x14ac:dyDescent="0.25">
      <c r="A189" s="35">
        <v>0.9</v>
      </c>
      <c r="B189" s="36" t="s">
        <v>4</v>
      </c>
      <c r="C189" t="s">
        <v>2</v>
      </c>
      <c r="D189" s="36" t="s">
        <v>36</v>
      </c>
      <c r="E189" s="38" t="s">
        <v>38</v>
      </c>
      <c r="F189" t="s">
        <v>53</v>
      </c>
      <c r="G189" s="40">
        <v>73.69</v>
      </c>
      <c r="H189" s="40">
        <v>74.800000000000011</v>
      </c>
      <c r="I189" s="40">
        <v>50.28</v>
      </c>
      <c r="J189" s="40">
        <v>29.419999999999987</v>
      </c>
      <c r="K189" s="40">
        <v>16.759999999999991</v>
      </c>
      <c r="L189" s="40">
        <v>8.1200000000000045</v>
      </c>
      <c r="M189" s="40">
        <v>4.25</v>
      </c>
      <c r="N189" s="40">
        <v>1.8799999999999955</v>
      </c>
      <c r="O189" s="40">
        <v>0.80000000000001137</v>
      </c>
      <c r="P189" s="40">
        <v>0.31999999999999318</v>
      </c>
      <c r="Q189" s="40">
        <v>7.9999999999984084E-2</v>
      </c>
      <c r="R189" s="40">
        <v>5.0000000000011369E-2</v>
      </c>
      <c r="S189" s="40">
        <v>3.0000000000029559E-2</v>
      </c>
      <c r="T189" s="40">
        <v>9.9999999999909051E-3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D189" s="40">
        <v>0</v>
      </c>
    </row>
    <row r="190" spans="1:30" x14ac:dyDescent="0.25">
      <c r="A190" s="35">
        <v>0.9</v>
      </c>
      <c r="B190" s="36" t="s">
        <v>4</v>
      </c>
      <c r="C190" t="s">
        <v>2</v>
      </c>
      <c r="D190" s="36" t="s">
        <v>36</v>
      </c>
      <c r="E190" s="38" t="s">
        <v>59</v>
      </c>
      <c r="F190" t="s">
        <v>56</v>
      </c>
      <c r="G190" s="40">
        <v>14935.199999999997</v>
      </c>
      <c r="H190" s="40">
        <v>10585.23</v>
      </c>
      <c r="I190" s="40">
        <v>6940.51</v>
      </c>
      <c r="J190" s="40">
        <v>3723.2</v>
      </c>
      <c r="K190" s="40">
        <v>1938.9000000000003</v>
      </c>
      <c r="L190" s="40">
        <v>882.7399999999999</v>
      </c>
      <c r="M190" s="40">
        <v>407.74999999999994</v>
      </c>
      <c r="N190" s="40">
        <v>169.51000000000005</v>
      </c>
      <c r="O190" s="40">
        <v>65.430000000000007</v>
      </c>
      <c r="P190" s="40">
        <v>23.580000000000009</v>
      </c>
      <c r="Q190" s="40">
        <v>8.61</v>
      </c>
      <c r="R190" s="40">
        <v>3.0100000000000007</v>
      </c>
      <c r="S190" s="40">
        <v>0.91000000000000014</v>
      </c>
      <c r="T190" s="40">
        <v>0.29000000000000004</v>
      </c>
      <c r="U190" s="40">
        <v>6.0000000000000005E-2</v>
      </c>
      <c r="V190" s="40">
        <v>0</v>
      </c>
      <c r="W190" s="40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0">
        <v>0</v>
      </c>
      <c r="AD190" s="40">
        <v>0</v>
      </c>
    </row>
    <row r="191" spans="1:30" x14ac:dyDescent="0.25">
      <c r="A191" s="35">
        <v>0.9</v>
      </c>
      <c r="B191" s="36" t="s">
        <v>4</v>
      </c>
      <c r="C191" t="s">
        <v>2</v>
      </c>
      <c r="D191" s="36" t="s">
        <v>36</v>
      </c>
      <c r="E191" s="38" t="s">
        <v>59</v>
      </c>
      <c r="F191" t="s">
        <v>55</v>
      </c>
      <c r="G191" s="40">
        <v>270.00857142857143</v>
      </c>
      <c r="H191" s="40">
        <v>341.39428571428573</v>
      </c>
      <c r="I191" s="40">
        <v>236.29</v>
      </c>
      <c r="J191" s="40">
        <v>135.51285714285717</v>
      </c>
      <c r="K191" s="40">
        <v>72.53857142857143</v>
      </c>
      <c r="L191" s="40">
        <v>34.265714285714282</v>
      </c>
      <c r="M191" s="40">
        <v>15.769999999999998</v>
      </c>
      <c r="N191" s="40">
        <v>6.9742857142857142</v>
      </c>
      <c r="O191" s="40">
        <v>2.7871428571428569</v>
      </c>
      <c r="P191" s="40">
        <v>1.1914285714285715</v>
      </c>
      <c r="Q191" s="40">
        <v>0.39714285714285724</v>
      </c>
      <c r="R191" s="40">
        <v>0.13857142857142862</v>
      </c>
      <c r="S191" s="40">
        <v>1.4285714285714286E-3</v>
      </c>
      <c r="T191" s="40">
        <v>1.4285714285714286E-3</v>
      </c>
      <c r="U191" s="40">
        <v>0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D191" s="40">
        <v>0</v>
      </c>
    </row>
    <row r="192" spans="1:30" x14ac:dyDescent="0.25">
      <c r="A192" s="35">
        <v>0.9</v>
      </c>
      <c r="B192" s="36" t="s">
        <v>4</v>
      </c>
      <c r="C192" t="s">
        <v>2</v>
      </c>
      <c r="D192" s="36" t="s">
        <v>36</v>
      </c>
      <c r="E192" s="38" t="s">
        <v>59</v>
      </c>
      <c r="F192" t="s">
        <v>54</v>
      </c>
      <c r="G192" s="40">
        <v>11.651190476190475</v>
      </c>
      <c r="H192" s="40">
        <v>21.104166666666668</v>
      </c>
      <c r="I192" s="40">
        <v>16.638095238095239</v>
      </c>
      <c r="J192" s="40">
        <v>9.3684523809523803</v>
      </c>
      <c r="K192" s="40">
        <v>5.0654761904761898</v>
      </c>
      <c r="L192" s="40">
        <v>2.5809523809523807</v>
      </c>
      <c r="M192" s="40">
        <v>1.1244047619047619</v>
      </c>
      <c r="N192" s="40">
        <v>0.57380952380952377</v>
      </c>
      <c r="O192" s="40">
        <v>0.2029761904761905</v>
      </c>
      <c r="P192" s="40">
        <v>7.2023809523809545E-2</v>
      </c>
      <c r="Q192" s="40">
        <v>1.3095238095238094E-2</v>
      </c>
      <c r="R192" s="40">
        <v>7.1428571428571418E-3</v>
      </c>
      <c r="S192" s="40">
        <v>0</v>
      </c>
      <c r="T192" s="40">
        <v>0</v>
      </c>
      <c r="U192" s="40">
        <v>0</v>
      </c>
      <c r="V192" s="40">
        <v>0</v>
      </c>
      <c r="W192" s="40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D192" s="40">
        <v>0</v>
      </c>
    </row>
    <row r="193" spans="1:30" x14ac:dyDescent="0.25">
      <c r="A193" s="35">
        <v>0.9</v>
      </c>
      <c r="B193" s="36" t="s">
        <v>4</v>
      </c>
      <c r="C193" t="s">
        <v>2</v>
      </c>
      <c r="D193" s="36" t="s">
        <v>36</v>
      </c>
      <c r="E193" s="38" t="s">
        <v>59</v>
      </c>
      <c r="F193" t="s">
        <v>53</v>
      </c>
      <c r="G193" s="40">
        <v>73.27</v>
      </c>
      <c r="H193" s="40">
        <v>72.030000000000015</v>
      </c>
      <c r="I193" s="40">
        <v>52.079999999999984</v>
      </c>
      <c r="J193" s="40">
        <v>30.800000000000011</v>
      </c>
      <c r="K193" s="40">
        <v>17.03</v>
      </c>
      <c r="L193" s="40">
        <v>7.4899999999999807</v>
      </c>
      <c r="M193" s="40">
        <v>3.5699999999999932</v>
      </c>
      <c r="N193" s="40">
        <v>1.6100000000000136</v>
      </c>
      <c r="O193" s="40">
        <v>0.66000000000002501</v>
      </c>
      <c r="P193" s="40">
        <v>0.23999999999995225</v>
      </c>
      <c r="Q193" s="40">
        <v>0.1300000000000523</v>
      </c>
      <c r="R193" s="40">
        <v>1.999999999998181E-2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D193" s="40">
        <v>0</v>
      </c>
    </row>
    <row r="194" spans="1:30" x14ac:dyDescent="0.25">
      <c r="A194" s="35">
        <v>0.9</v>
      </c>
      <c r="B194" s="36" t="s">
        <v>4</v>
      </c>
      <c r="C194" t="s">
        <v>2</v>
      </c>
      <c r="D194" s="36" t="s">
        <v>36</v>
      </c>
      <c r="E194" s="38" t="s">
        <v>59</v>
      </c>
      <c r="F194" t="s">
        <v>56</v>
      </c>
      <c r="G194" s="40">
        <v>14838.24</v>
      </c>
      <c r="H194" s="40">
        <v>10155.689999999999</v>
      </c>
      <c r="I194" s="40">
        <v>6184.35</v>
      </c>
      <c r="J194" s="40">
        <v>2978.3</v>
      </c>
      <c r="K194" s="40">
        <v>1425.0899999999997</v>
      </c>
      <c r="L194" s="40">
        <v>610.22000000000014</v>
      </c>
      <c r="M194" s="40">
        <v>256.37</v>
      </c>
      <c r="N194" s="40">
        <v>100.68000000000002</v>
      </c>
      <c r="O194" s="40">
        <v>33.58</v>
      </c>
      <c r="P194" s="40">
        <v>13.170000000000002</v>
      </c>
      <c r="Q194" s="40">
        <v>5.69</v>
      </c>
      <c r="R194" s="40">
        <v>2.1000000000000005</v>
      </c>
      <c r="S194" s="40">
        <v>0.82000000000000028</v>
      </c>
      <c r="T194" s="40">
        <v>0.65000000000000013</v>
      </c>
      <c r="U194" s="40">
        <v>0.61000000000000021</v>
      </c>
      <c r="V194" s="40">
        <v>0.13</v>
      </c>
      <c r="W194" s="40">
        <v>0.08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D194" s="40">
        <v>0</v>
      </c>
    </row>
    <row r="195" spans="1:30" x14ac:dyDescent="0.25">
      <c r="A195" s="35">
        <v>0.9</v>
      </c>
      <c r="B195" s="36" t="s">
        <v>4</v>
      </c>
      <c r="C195" t="s">
        <v>2</v>
      </c>
      <c r="D195" s="36" t="s">
        <v>36</v>
      </c>
      <c r="E195" s="38" t="s">
        <v>59</v>
      </c>
      <c r="F195" t="s">
        <v>55</v>
      </c>
      <c r="G195" s="40">
        <v>271.94714285714286</v>
      </c>
      <c r="H195" s="40">
        <v>353.18571428571437</v>
      </c>
      <c r="I195" s="40">
        <v>247.96142857142851</v>
      </c>
      <c r="J195" s="40">
        <v>133.65571428571428</v>
      </c>
      <c r="K195" s="40">
        <v>66.960000000000008</v>
      </c>
      <c r="L195" s="40">
        <v>29.108571428571427</v>
      </c>
      <c r="M195" s="40">
        <v>13.548571428571426</v>
      </c>
      <c r="N195" s="40">
        <v>4.9142857142857137</v>
      </c>
      <c r="O195" s="40">
        <v>2.0457142857142858</v>
      </c>
      <c r="P195" s="40">
        <v>0.65428571428571447</v>
      </c>
      <c r="Q195" s="40">
        <v>0.24142857142857155</v>
      </c>
      <c r="R195" s="40">
        <v>3.9999999999999994E-2</v>
      </c>
      <c r="S195" s="40">
        <v>3.1428571428571431E-2</v>
      </c>
      <c r="T195" s="40">
        <v>4.142857142857144E-2</v>
      </c>
      <c r="U195" s="40">
        <v>1.2857142857142857E-2</v>
      </c>
      <c r="V195" s="40">
        <v>0</v>
      </c>
      <c r="W195" s="40">
        <v>1.2857142857142857E-2</v>
      </c>
      <c r="X195" s="40">
        <v>1.2857142857142857E-2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</row>
    <row r="196" spans="1:30" x14ac:dyDescent="0.25">
      <c r="A196" s="35">
        <v>0.9</v>
      </c>
      <c r="B196" s="36" t="s">
        <v>4</v>
      </c>
      <c r="C196" t="s">
        <v>2</v>
      </c>
      <c r="D196" s="36" t="s">
        <v>36</v>
      </c>
      <c r="E196" s="38" t="s">
        <v>59</v>
      </c>
      <c r="F196" t="s">
        <v>54</v>
      </c>
      <c r="G196" s="40">
        <v>11.463690476190477</v>
      </c>
      <c r="H196" s="40">
        <v>22.12023809523809</v>
      </c>
      <c r="I196" s="40">
        <v>16.61845238095238</v>
      </c>
      <c r="J196" s="40">
        <v>8.7821428571428566</v>
      </c>
      <c r="K196" s="40">
        <v>5.1011904761904754</v>
      </c>
      <c r="L196" s="40">
        <v>2.07797619047619</v>
      </c>
      <c r="M196" s="40">
        <v>0.90297619047619049</v>
      </c>
      <c r="N196" s="40">
        <v>0.3392857142857143</v>
      </c>
      <c r="O196" s="40">
        <v>6.60714285714286E-2</v>
      </c>
      <c r="P196" s="40">
        <v>3.3928571428571447E-2</v>
      </c>
      <c r="Q196" s="40">
        <v>1.4285714285714285E-2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8.9285714285714281E-3</v>
      </c>
      <c r="X196" s="40">
        <v>5.9523809523809518E-4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0</v>
      </c>
    </row>
    <row r="197" spans="1:30" x14ac:dyDescent="0.25">
      <c r="A197" s="35">
        <v>0.9</v>
      </c>
      <c r="B197" s="36" t="s">
        <v>4</v>
      </c>
      <c r="C197" t="s">
        <v>2</v>
      </c>
      <c r="D197" s="36" t="s">
        <v>36</v>
      </c>
      <c r="E197" s="38" t="s">
        <v>39</v>
      </c>
      <c r="F197" t="s">
        <v>53</v>
      </c>
      <c r="G197" s="40">
        <v>73.7</v>
      </c>
      <c r="H197" s="40">
        <v>79.809999999999988</v>
      </c>
      <c r="I197" s="40">
        <v>58.84</v>
      </c>
      <c r="J197" s="40">
        <v>32.050000000000011</v>
      </c>
      <c r="K197" s="40">
        <v>15.710000000000008</v>
      </c>
      <c r="L197" s="40">
        <v>7.0199999999999818</v>
      </c>
      <c r="M197" s="40">
        <v>3.1499999999999773</v>
      </c>
      <c r="N197" s="40">
        <v>1.2800000000000296</v>
      </c>
      <c r="O197" s="40">
        <v>0.31000000000000227</v>
      </c>
      <c r="P197" s="40">
        <v>0.14999999999997726</v>
      </c>
      <c r="Q197" s="40">
        <v>9.0000000000031832E-2</v>
      </c>
      <c r="R197" s="40">
        <v>9.9999999999909051E-3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0</v>
      </c>
      <c r="AB197" s="40">
        <v>0</v>
      </c>
      <c r="AC197" s="40">
        <v>0</v>
      </c>
      <c r="AD197" s="40">
        <v>0</v>
      </c>
    </row>
    <row r="198" spans="1:30" x14ac:dyDescent="0.25">
      <c r="A198" s="35">
        <v>0.9</v>
      </c>
      <c r="B198" s="36" t="s">
        <v>4</v>
      </c>
      <c r="C198" t="s">
        <v>2</v>
      </c>
      <c r="D198" s="36" t="s">
        <v>36</v>
      </c>
      <c r="E198" s="38" t="s">
        <v>40</v>
      </c>
      <c r="F198" t="s">
        <v>56</v>
      </c>
      <c r="G198" s="40">
        <v>14842.250000000004</v>
      </c>
      <c r="H198" s="40">
        <v>10310.109999999999</v>
      </c>
      <c r="I198" s="40">
        <v>6592.62</v>
      </c>
      <c r="J198" s="40">
        <v>3471.65</v>
      </c>
      <c r="K198" s="40">
        <v>1841.2500000000002</v>
      </c>
      <c r="L198" s="40">
        <v>855.91</v>
      </c>
      <c r="M198" s="40">
        <v>395.73</v>
      </c>
      <c r="N198" s="40">
        <v>165.6</v>
      </c>
      <c r="O198" s="40">
        <v>61.349999999999994</v>
      </c>
      <c r="P198" s="40">
        <v>23.97</v>
      </c>
      <c r="Q198" s="40">
        <v>10.070000000000002</v>
      </c>
      <c r="R198" s="40">
        <v>3.4400000000000004</v>
      </c>
      <c r="S198" s="40">
        <v>0.92000000000000026</v>
      </c>
      <c r="T198" s="40">
        <v>0.19</v>
      </c>
      <c r="U198" s="40">
        <v>0.02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</row>
    <row r="199" spans="1:30" x14ac:dyDescent="0.25">
      <c r="A199" s="35">
        <v>0.9</v>
      </c>
      <c r="B199" s="36" t="s">
        <v>4</v>
      </c>
      <c r="C199" t="s">
        <v>2</v>
      </c>
      <c r="D199" s="36" t="s">
        <v>36</v>
      </c>
      <c r="E199" s="38" t="s">
        <v>40</v>
      </c>
      <c r="F199" t="s">
        <v>55</v>
      </c>
      <c r="G199" s="40">
        <v>271.14142857142855</v>
      </c>
      <c r="H199" s="40">
        <v>344.73714285714277</v>
      </c>
      <c r="I199" s="40">
        <v>237.07285714285709</v>
      </c>
      <c r="J199" s="40">
        <v>129.59285714285713</v>
      </c>
      <c r="K199" s="40">
        <v>68.965714285714284</v>
      </c>
      <c r="L199" s="40">
        <v>32.96</v>
      </c>
      <c r="M199" s="40">
        <v>16.697142857142854</v>
      </c>
      <c r="N199" s="40">
        <v>6.8785714285714272</v>
      </c>
      <c r="O199" s="40">
        <v>2.5785714285714287</v>
      </c>
      <c r="P199" s="40">
        <v>0.94857142857142851</v>
      </c>
      <c r="Q199" s="40">
        <v>0.33285714285714302</v>
      </c>
      <c r="R199" s="40">
        <v>0.16285714285714284</v>
      </c>
      <c r="S199" s="40">
        <v>1.5714285714285715E-2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</row>
    <row r="200" spans="1:30" x14ac:dyDescent="0.25">
      <c r="A200" s="35">
        <v>0.9</v>
      </c>
      <c r="B200" s="36" t="s">
        <v>4</v>
      </c>
      <c r="C200" t="s">
        <v>2</v>
      </c>
      <c r="D200" s="36" t="s">
        <v>36</v>
      </c>
      <c r="E200" s="38" t="s">
        <v>40</v>
      </c>
      <c r="F200" t="s">
        <v>54</v>
      </c>
      <c r="G200" s="40">
        <v>11.802380952380954</v>
      </c>
      <c r="H200" s="40">
        <v>21.644642857142852</v>
      </c>
      <c r="I200" s="40">
        <v>15.945833333333331</v>
      </c>
      <c r="J200" s="40">
        <v>9.0202380952380938</v>
      </c>
      <c r="K200" s="40">
        <v>5.0648809523809533</v>
      </c>
      <c r="L200" s="40">
        <v>2.5017857142857141</v>
      </c>
      <c r="M200" s="40">
        <v>1.2869047619047618</v>
      </c>
      <c r="N200" s="40">
        <v>0.51130952380952377</v>
      </c>
      <c r="O200" s="40">
        <v>0.13690476190476189</v>
      </c>
      <c r="P200" s="40">
        <v>8.5119047619047664E-2</v>
      </c>
      <c r="Q200" s="40">
        <v>3.2738095238095247E-2</v>
      </c>
      <c r="R200" s="40">
        <v>1.7857142857142857E-3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</row>
    <row r="201" spans="1:30" x14ac:dyDescent="0.25">
      <c r="A201" s="35">
        <v>0.9</v>
      </c>
      <c r="B201" s="36" t="s">
        <v>4</v>
      </c>
      <c r="C201" t="s">
        <v>2</v>
      </c>
      <c r="D201" s="36" t="s">
        <v>36</v>
      </c>
      <c r="E201" s="38" t="s">
        <v>40</v>
      </c>
      <c r="F201" t="s">
        <v>53</v>
      </c>
      <c r="G201" s="40">
        <v>75.2</v>
      </c>
      <c r="H201" s="40">
        <v>79.77</v>
      </c>
      <c r="I201" s="40">
        <v>54.78</v>
      </c>
      <c r="J201" s="40">
        <v>29.680000000000007</v>
      </c>
      <c r="K201" s="40">
        <v>16.060000000000002</v>
      </c>
      <c r="L201" s="40">
        <v>8.0299999999999727</v>
      </c>
      <c r="M201" s="40">
        <v>3.5200000000000387</v>
      </c>
      <c r="N201" s="40">
        <v>1.589999999999975</v>
      </c>
      <c r="O201" s="40">
        <v>0.49000000000000909</v>
      </c>
      <c r="P201" s="40">
        <v>0.18999999999999773</v>
      </c>
      <c r="Q201" s="40">
        <v>5.0000000000011369E-2</v>
      </c>
      <c r="R201" s="40">
        <v>9.9999999999909051E-3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0</v>
      </c>
      <c r="AB201" s="40">
        <v>0</v>
      </c>
      <c r="AC201" s="40">
        <v>0</v>
      </c>
      <c r="AD201" s="40">
        <v>0</v>
      </c>
    </row>
    <row r="202" spans="1:30" x14ac:dyDescent="0.25">
      <c r="A202" s="35">
        <v>0.9</v>
      </c>
      <c r="B202" s="36" t="s">
        <v>4</v>
      </c>
      <c r="C202" t="s">
        <v>3</v>
      </c>
      <c r="D202" s="36" t="s">
        <v>32</v>
      </c>
      <c r="E202" s="38" t="s">
        <v>33</v>
      </c>
      <c r="F202" t="s">
        <v>56</v>
      </c>
      <c r="G202" s="40">
        <v>14929.85</v>
      </c>
      <c r="H202" s="40">
        <v>10709.289999999999</v>
      </c>
      <c r="I202" s="40">
        <v>7497.28</v>
      </c>
      <c r="J202" s="40">
        <v>4590.1099999999988</v>
      </c>
      <c r="K202" s="40">
        <v>2817.36</v>
      </c>
      <c r="L202" s="40">
        <v>1477.91</v>
      </c>
      <c r="M202" s="40">
        <v>736.25</v>
      </c>
      <c r="N202" s="40">
        <v>311.82</v>
      </c>
      <c r="O202" s="40">
        <v>118.15</v>
      </c>
      <c r="P202" s="40">
        <v>41.089999999999989</v>
      </c>
      <c r="Q202" s="40">
        <v>13.990000000000002</v>
      </c>
      <c r="R202" s="40">
        <v>3.1799999999999988</v>
      </c>
      <c r="S202" s="40">
        <v>1.1200000000000006</v>
      </c>
      <c r="T202" s="40">
        <v>0.54000000000000015</v>
      </c>
      <c r="U202" s="40">
        <v>0.65000000000000024</v>
      </c>
      <c r="V202" s="40">
        <v>0.04</v>
      </c>
      <c r="W202" s="40">
        <v>0</v>
      </c>
      <c r="X202" s="40">
        <v>0</v>
      </c>
      <c r="Y202" s="40">
        <v>0</v>
      </c>
      <c r="Z202" s="40">
        <v>0</v>
      </c>
      <c r="AA202" s="40">
        <v>0</v>
      </c>
      <c r="AB202" s="40">
        <v>0</v>
      </c>
      <c r="AC202" s="40">
        <v>0</v>
      </c>
      <c r="AD202" s="40">
        <v>0</v>
      </c>
    </row>
    <row r="203" spans="1:30" x14ac:dyDescent="0.25">
      <c r="A203" s="35">
        <v>0.9</v>
      </c>
      <c r="B203" s="36" t="s">
        <v>4</v>
      </c>
      <c r="C203" t="s">
        <v>3</v>
      </c>
      <c r="D203" s="36" t="s">
        <v>32</v>
      </c>
      <c r="E203" s="38" t="s">
        <v>33</v>
      </c>
      <c r="F203" t="s">
        <v>55</v>
      </c>
      <c r="G203" s="40">
        <v>272.85285714285709</v>
      </c>
      <c r="H203" s="40">
        <v>331.7671428571428</v>
      </c>
      <c r="I203" s="40">
        <v>219.57428571428568</v>
      </c>
      <c r="J203" s="40">
        <v>122.12714285714286</v>
      </c>
      <c r="K203" s="40">
        <v>71.05714285714285</v>
      </c>
      <c r="L203" s="40">
        <v>37.921428571428571</v>
      </c>
      <c r="M203" s="40">
        <v>20.125714285714285</v>
      </c>
      <c r="N203" s="40">
        <v>9.6785714285714288</v>
      </c>
      <c r="O203" s="40">
        <v>3.677142857142857</v>
      </c>
      <c r="P203" s="40">
        <v>1.3685714285714288</v>
      </c>
      <c r="Q203" s="40">
        <v>0.4928571428571426</v>
      </c>
      <c r="R203" s="40">
        <v>0.20714285714285721</v>
      </c>
      <c r="S203" s="40">
        <v>1.9999999999999997E-2</v>
      </c>
      <c r="T203" s="40">
        <v>8.5714285714285719E-3</v>
      </c>
      <c r="U203" s="40">
        <v>3.1428571428571438E-2</v>
      </c>
      <c r="V203" s="40">
        <v>7.1428571428571435E-3</v>
      </c>
      <c r="W203" s="40">
        <v>0</v>
      </c>
      <c r="X203" s="40">
        <v>0</v>
      </c>
      <c r="Y203" s="40">
        <v>0</v>
      </c>
      <c r="Z203" s="40">
        <v>0</v>
      </c>
      <c r="AA203" s="40">
        <v>0</v>
      </c>
      <c r="AB203" s="40">
        <v>0</v>
      </c>
      <c r="AC203" s="40">
        <v>0</v>
      </c>
      <c r="AD203" s="40">
        <v>0</v>
      </c>
    </row>
    <row r="204" spans="1:30" x14ac:dyDescent="0.25">
      <c r="A204" s="35">
        <v>0.9</v>
      </c>
      <c r="B204" s="36" t="s">
        <v>4</v>
      </c>
      <c r="C204" t="s">
        <v>3</v>
      </c>
      <c r="D204" s="36" t="s">
        <v>32</v>
      </c>
      <c r="E204" s="38" t="s">
        <v>33</v>
      </c>
      <c r="F204" t="s">
        <v>54</v>
      </c>
      <c r="G204" s="40">
        <v>11.896428571428572</v>
      </c>
      <c r="H204" s="40">
        <v>20.370238095238093</v>
      </c>
      <c r="I204" s="40">
        <v>14.71904761904762</v>
      </c>
      <c r="J204" s="40">
        <v>8.1142857142857139</v>
      </c>
      <c r="K204" s="40">
        <v>4.8047619047619055</v>
      </c>
      <c r="L204" s="40">
        <v>2.3857142857142857</v>
      </c>
      <c r="M204" s="40">
        <v>1.3815476190476188</v>
      </c>
      <c r="N204" s="40">
        <v>0.661904761904762</v>
      </c>
      <c r="O204" s="40">
        <v>0.38273809523809527</v>
      </c>
      <c r="P204" s="40">
        <v>0.1386904761904762</v>
      </c>
      <c r="Q204" s="40">
        <v>2.6785714285714295E-2</v>
      </c>
      <c r="R204" s="40">
        <v>7.1428571428571426E-3</v>
      </c>
      <c r="S204" s="40">
        <v>0</v>
      </c>
      <c r="T204" s="40">
        <v>0</v>
      </c>
      <c r="U204" s="40">
        <v>0</v>
      </c>
      <c r="V204" s="40">
        <v>0</v>
      </c>
      <c r="W204" s="40">
        <v>0</v>
      </c>
      <c r="X204" s="40">
        <v>0</v>
      </c>
      <c r="Y204" s="40">
        <v>0</v>
      </c>
      <c r="Z204" s="40">
        <v>0</v>
      </c>
      <c r="AA204" s="40">
        <v>0</v>
      </c>
      <c r="AB204" s="40">
        <v>0</v>
      </c>
      <c r="AC204" s="40">
        <v>0</v>
      </c>
      <c r="AD204" s="40">
        <v>0</v>
      </c>
    </row>
    <row r="205" spans="1:30" x14ac:dyDescent="0.25">
      <c r="A205" s="35">
        <v>0.9</v>
      </c>
      <c r="B205" s="36" t="s">
        <v>4</v>
      </c>
      <c r="C205" t="s">
        <v>3</v>
      </c>
      <c r="D205" s="36" t="s">
        <v>32</v>
      </c>
      <c r="E205" s="38" t="s">
        <v>33</v>
      </c>
      <c r="F205" t="s">
        <v>53</v>
      </c>
      <c r="G205" s="40">
        <v>71.709999999999994</v>
      </c>
      <c r="H205" s="40">
        <v>68.410000000000011</v>
      </c>
      <c r="I205" s="40">
        <v>44.049999999999983</v>
      </c>
      <c r="J205" s="40">
        <v>24.490000000000009</v>
      </c>
      <c r="K205" s="40">
        <v>14.539999999999992</v>
      </c>
      <c r="L205" s="40">
        <v>8.1100000000000136</v>
      </c>
      <c r="M205" s="40">
        <v>4.460000000000008</v>
      </c>
      <c r="N205" s="40">
        <v>1.7599999999999909</v>
      </c>
      <c r="O205" s="40">
        <v>0.90999999999999659</v>
      </c>
      <c r="P205" s="40">
        <v>0.37000000000000455</v>
      </c>
      <c r="Q205" s="40">
        <v>0.13999999999998636</v>
      </c>
      <c r="R205" s="40">
        <v>3.0000000000001137E-2</v>
      </c>
      <c r="S205" s="40">
        <v>1.0000000000019327E-2</v>
      </c>
      <c r="T205" s="40">
        <v>0</v>
      </c>
      <c r="U205" s="40">
        <v>9.9999999999909051E-3</v>
      </c>
      <c r="V205" s="40">
        <v>0</v>
      </c>
      <c r="W205" s="40">
        <v>0</v>
      </c>
      <c r="X205" s="40">
        <v>0</v>
      </c>
      <c r="Y205" s="40">
        <v>0</v>
      </c>
      <c r="Z205" s="40">
        <v>0</v>
      </c>
      <c r="AA205" s="40">
        <v>0</v>
      </c>
      <c r="AB205" s="40">
        <v>0</v>
      </c>
      <c r="AC205" s="40">
        <v>0</v>
      </c>
      <c r="AD205" s="40">
        <v>0</v>
      </c>
    </row>
    <row r="206" spans="1:30" x14ac:dyDescent="0.25">
      <c r="A206" s="35">
        <v>0.9</v>
      </c>
      <c r="B206" s="36" t="s">
        <v>4</v>
      </c>
      <c r="C206" t="s">
        <v>3</v>
      </c>
      <c r="D206" s="36" t="s">
        <v>32</v>
      </c>
      <c r="E206" s="38" t="s">
        <v>58</v>
      </c>
      <c r="F206" t="s">
        <v>56</v>
      </c>
      <c r="G206" s="40">
        <v>14935.78</v>
      </c>
      <c r="H206" s="40">
        <v>10630.469999999998</v>
      </c>
      <c r="I206" s="40">
        <v>7373.880000000001</v>
      </c>
      <c r="J206" s="40">
        <v>4407.5899999999983</v>
      </c>
      <c r="K206" s="40">
        <v>2678.4800000000005</v>
      </c>
      <c r="L206" s="40">
        <v>1404.99</v>
      </c>
      <c r="M206" s="40">
        <v>711.24999999999989</v>
      </c>
      <c r="N206" s="40">
        <v>291.73999999999995</v>
      </c>
      <c r="O206" s="40">
        <v>104.53999999999999</v>
      </c>
      <c r="P206" s="40">
        <v>39.130000000000003</v>
      </c>
      <c r="Q206" s="40">
        <v>12.06</v>
      </c>
      <c r="R206" s="40">
        <v>3.3499999999999996</v>
      </c>
      <c r="S206" s="40">
        <v>0.75000000000000033</v>
      </c>
      <c r="T206" s="40">
        <v>0.37000000000000011</v>
      </c>
      <c r="U206" s="40">
        <v>0.24000000000000007</v>
      </c>
      <c r="V206" s="40">
        <v>0</v>
      </c>
      <c r="W206" s="40">
        <v>0</v>
      </c>
      <c r="X206" s="40">
        <v>0</v>
      </c>
      <c r="Y206" s="40">
        <v>0</v>
      </c>
      <c r="Z206" s="40">
        <v>0</v>
      </c>
      <c r="AA206" s="40">
        <v>0</v>
      </c>
      <c r="AB206" s="40">
        <v>0</v>
      </c>
      <c r="AC206" s="40">
        <v>0</v>
      </c>
      <c r="AD206" s="40">
        <v>0</v>
      </c>
    </row>
    <row r="207" spans="1:30" x14ac:dyDescent="0.25">
      <c r="A207" s="35">
        <v>0.9</v>
      </c>
      <c r="B207" s="36" t="s">
        <v>4</v>
      </c>
      <c r="C207" t="s">
        <v>3</v>
      </c>
      <c r="D207" s="36" t="s">
        <v>32</v>
      </c>
      <c r="E207" s="38" t="s">
        <v>58</v>
      </c>
      <c r="F207" t="s">
        <v>55</v>
      </c>
      <c r="G207" s="40">
        <v>269.96714285714285</v>
      </c>
      <c r="H207" s="40">
        <v>332.81571428571425</v>
      </c>
      <c r="I207" s="40">
        <v>224.90857142857138</v>
      </c>
      <c r="J207" s="40">
        <v>120.17285714285715</v>
      </c>
      <c r="K207" s="40">
        <v>68.061428571428578</v>
      </c>
      <c r="L207" s="40">
        <v>35.820000000000007</v>
      </c>
      <c r="M207" s="40">
        <v>18.891428571428573</v>
      </c>
      <c r="N207" s="40">
        <v>9.1971428571428593</v>
      </c>
      <c r="O207" s="40">
        <v>3.051428571428572</v>
      </c>
      <c r="P207" s="40">
        <v>1.3628571428571428</v>
      </c>
      <c r="Q207" s="40">
        <v>0.38000000000000006</v>
      </c>
      <c r="R207" s="40">
        <v>0.10285714285714288</v>
      </c>
      <c r="S207" s="40">
        <v>3.7142857142857144E-2</v>
      </c>
      <c r="T207" s="40">
        <v>2.2857142857142857E-2</v>
      </c>
      <c r="U207" s="40">
        <v>0</v>
      </c>
      <c r="V207" s="40">
        <v>0</v>
      </c>
      <c r="W207" s="40">
        <v>0</v>
      </c>
      <c r="X207" s="40">
        <v>0</v>
      </c>
      <c r="Y207" s="40">
        <v>0</v>
      </c>
      <c r="Z207" s="40">
        <v>0</v>
      </c>
      <c r="AA207" s="40">
        <v>0</v>
      </c>
      <c r="AB207" s="40">
        <v>0</v>
      </c>
      <c r="AC207" s="40">
        <v>0</v>
      </c>
      <c r="AD207" s="40">
        <v>0</v>
      </c>
    </row>
    <row r="208" spans="1:30" x14ac:dyDescent="0.25">
      <c r="A208" s="35">
        <v>0.9</v>
      </c>
      <c r="B208" s="36" t="s">
        <v>4</v>
      </c>
      <c r="C208" t="s">
        <v>3</v>
      </c>
      <c r="D208" s="36" t="s">
        <v>32</v>
      </c>
      <c r="E208" s="38" t="s">
        <v>58</v>
      </c>
      <c r="F208" t="s">
        <v>54</v>
      </c>
      <c r="G208" s="40">
        <v>11.889285714285714</v>
      </c>
      <c r="H208" s="40">
        <v>21.120833333333326</v>
      </c>
      <c r="I208" s="40">
        <v>14.694642857142856</v>
      </c>
      <c r="J208" s="40">
        <v>7.8101190476190476</v>
      </c>
      <c r="K208" s="40">
        <v>4.4952380952380953</v>
      </c>
      <c r="L208" s="40">
        <v>2.4589285714285705</v>
      </c>
      <c r="M208" s="40">
        <v>1.3178571428571428</v>
      </c>
      <c r="N208" s="40">
        <v>0.69404761904761902</v>
      </c>
      <c r="O208" s="40">
        <v>0.22857142857142851</v>
      </c>
      <c r="P208" s="40">
        <v>9.1071428571428623E-2</v>
      </c>
      <c r="Q208" s="40">
        <v>2.6190476190476198E-2</v>
      </c>
      <c r="R208" s="40">
        <v>1.1904761904761904E-3</v>
      </c>
      <c r="S208" s="40">
        <v>0</v>
      </c>
      <c r="T208" s="40">
        <v>0</v>
      </c>
      <c r="U208" s="40">
        <v>0</v>
      </c>
      <c r="V208" s="40">
        <v>0</v>
      </c>
      <c r="W208" s="40">
        <v>0</v>
      </c>
      <c r="X208" s="40">
        <v>0</v>
      </c>
      <c r="Y208" s="40">
        <v>0</v>
      </c>
      <c r="Z208" s="40">
        <v>0</v>
      </c>
      <c r="AA208" s="40">
        <v>0</v>
      </c>
      <c r="AB208" s="40">
        <v>0</v>
      </c>
      <c r="AC208" s="40">
        <v>0</v>
      </c>
      <c r="AD208" s="40">
        <v>0</v>
      </c>
    </row>
    <row r="209" spans="1:30" x14ac:dyDescent="0.25">
      <c r="A209" s="35">
        <v>0.9</v>
      </c>
      <c r="B209" s="36" t="s">
        <v>4</v>
      </c>
      <c r="C209" t="s">
        <v>3</v>
      </c>
      <c r="D209" s="36" t="s">
        <v>32</v>
      </c>
      <c r="E209" s="38" t="s">
        <v>58</v>
      </c>
      <c r="F209" t="s">
        <v>53</v>
      </c>
      <c r="G209" s="40">
        <v>71.91</v>
      </c>
      <c r="H209" s="40">
        <v>75.78</v>
      </c>
      <c r="I209" s="40">
        <v>47.97</v>
      </c>
      <c r="J209" s="40">
        <v>25.349999999999994</v>
      </c>
      <c r="K209" s="40">
        <v>14.740000000000009</v>
      </c>
      <c r="L209" s="40">
        <v>7.789999999999992</v>
      </c>
      <c r="M209" s="40">
        <v>4.4399999999999977</v>
      </c>
      <c r="N209" s="40">
        <v>2.1599999999999966</v>
      </c>
      <c r="O209" s="40">
        <v>0.83000000000001251</v>
      </c>
      <c r="P209" s="40">
        <v>0.28000000000000114</v>
      </c>
      <c r="Q209" s="40">
        <v>5.0000000000011369E-2</v>
      </c>
      <c r="R209" s="40">
        <v>4.9999999999982947E-2</v>
      </c>
      <c r="S209" s="40">
        <v>1.0000000000019327E-2</v>
      </c>
      <c r="T209" s="40">
        <v>0</v>
      </c>
      <c r="U209" s="40">
        <v>0</v>
      </c>
      <c r="V209" s="40">
        <v>0</v>
      </c>
      <c r="W209" s="40">
        <v>0</v>
      </c>
      <c r="X209" s="40">
        <v>0</v>
      </c>
      <c r="Y209" s="40">
        <v>0</v>
      </c>
      <c r="Z209" s="40">
        <v>0</v>
      </c>
      <c r="AA209" s="40">
        <v>0</v>
      </c>
      <c r="AB209" s="40">
        <v>0</v>
      </c>
      <c r="AC209" s="40">
        <v>0</v>
      </c>
      <c r="AD209" s="40">
        <v>0</v>
      </c>
    </row>
    <row r="210" spans="1:30" x14ac:dyDescent="0.25">
      <c r="A210" s="35">
        <v>0.9</v>
      </c>
      <c r="B210" s="36" t="s">
        <v>4</v>
      </c>
      <c r="C210" t="s">
        <v>3</v>
      </c>
      <c r="D210" s="36" t="s">
        <v>32</v>
      </c>
      <c r="E210" s="38" t="s">
        <v>57</v>
      </c>
      <c r="F210" t="s">
        <v>56</v>
      </c>
      <c r="G210" s="40">
        <v>14929.099999999999</v>
      </c>
      <c r="H210" s="40">
        <v>10700.19</v>
      </c>
      <c r="I210" s="40">
        <v>7474.699999999998</v>
      </c>
      <c r="J210" s="40">
        <v>4266.1900000000005</v>
      </c>
      <c r="K210" s="40">
        <v>2345.7500000000005</v>
      </c>
      <c r="L210" s="40">
        <v>1082.2899999999997</v>
      </c>
      <c r="M210" s="40">
        <v>473.02</v>
      </c>
      <c r="N210" s="40">
        <v>171.16</v>
      </c>
      <c r="O210" s="40">
        <v>56.539999999999992</v>
      </c>
      <c r="P210" s="40">
        <v>21.570000000000004</v>
      </c>
      <c r="Q210" s="40">
        <v>4.8199999999999994</v>
      </c>
      <c r="R210" s="40">
        <v>1.0300000000000002</v>
      </c>
      <c r="S210" s="40">
        <v>0.22000000000000003</v>
      </c>
      <c r="T210" s="40">
        <v>0.22000000000000006</v>
      </c>
      <c r="U210" s="40">
        <v>0.01</v>
      </c>
      <c r="V210" s="40">
        <v>0</v>
      </c>
      <c r="W210" s="40">
        <v>0</v>
      </c>
      <c r="X210" s="40">
        <v>0</v>
      </c>
      <c r="Y210" s="40">
        <v>0</v>
      </c>
      <c r="Z210" s="40">
        <v>0</v>
      </c>
      <c r="AA210" s="40">
        <v>0</v>
      </c>
      <c r="AB210" s="40">
        <v>0</v>
      </c>
      <c r="AC210" s="40">
        <v>0</v>
      </c>
      <c r="AD210" s="40">
        <v>0</v>
      </c>
    </row>
    <row r="211" spans="1:30" x14ac:dyDescent="0.25">
      <c r="A211" s="35">
        <v>0.9</v>
      </c>
      <c r="B211" s="36" t="s">
        <v>4</v>
      </c>
      <c r="C211" t="s">
        <v>3</v>
      </c>
      <c r="D211" s="36" t="s">
        <v>32</v>
      </c>
      <c r="E211" s="38" t="s">
        <v>57</v>
      </c>
      <c r="F211" t="s">
        <v>55</v>
      </c>
      <c r="G211" s="40">
        <v>272.95142857142855</v>
      </c>
      <c r="H211" s="40">
        <v>332.09571428571428</v>
      </c>
      <c r="I211" s="40">
        <v>225.4</v>
      </c>
      <c r="J211" s="40">
        <v>135.38428571428571</v>
      </c>
      <c r="K211" s="40">
        <v>84.207142857142841</v>
      </c>
      <c r="L211" s="40">
        <v>42.154285714285713</v>
      </c>
      <c r="M211" s="40">
        <v>19.595714285714287</v>
      </c>
      <c r="N211" s="40">
        <v>7.8542857142857159</v>
      </c>
      <c r="O211" s="40">
        <v>2.9428571428571426</v>
      </c>
      <c r="P211" s="40">
        <v>1.0371428571428574</v>
      </c>
      <c r="Q211" s="40">
        <v>0.43857142857142856</v>
      </c>
      <c r="R211" s="40">
        <v>7.5714285714285734E-2</v>
      </c>
      <c r="S211" s="40">
        <v>1.5714285714285712E-2</v>
      </c>
      <c r="T211" s="40">
        <v>0</v>
      </c>
      <c r="U211" s="40">
        <v>1.2857142857142857E-2</v>
      </c>
      <c r="V211" s="40">
        <v>0</v>
      </c>
      <c r="W211" s="40">
        <v>0</v>
      </c>
      <c r="X211" s="40">
        <v>0</v>
      </c>
      <c r="Y211" s="40">
        <v>0</v>
      </c>
      <c r="Z211" s="40">
        <v>0</v>
      </c>
      <c r="AA211" s="40">
        <v>0</v>
      </c>
      <c r="AB211" s="40">
        <v>0</v>
      </c>
      <c r="AC211" s="40">
        <v>0</v>
      </c>
      <c r="AD211" s="40">
        <v>0</v>
      </c>
    </row>
    <row r="212" spans="1:30" x14ac:dyDescent="0.25">
      <c r="A212" s="35">
        <v>0.9</v>
      </c>
      <c r="B212" s="36" t="s">
        <v>4</v>
      </c>
      <c r="C212" t="s">
        <v>3</v>
      </c>
      <c r="D212" s="36" t="s">
        <v>32</v>
      </c>
      <c r="E212" s="38" t="s">
        <v>57</v>
      </c>
      <c r="F212" t="s">
        <v>54</v>
      </c>
      <c r="G212" s="40">
        <v>11.926190476190477</v>
      </c>
      <c r="H212" s="40">
        <v>20.719642857142848</v>
      </c>
      <c r="I212" s="40">
        <v>14.869642857142855</v>
      </c>
      <c r="J212" s="40">
        <v>9.2208333333333332</v>
      </c>
      <c r="K212" s="40">
        <v>5.5178571428571423</v>
      </c>
      <c r="L212" s="40">
        <v>2.9220238095238096</v>
      </c>
      <c r="M212" s="40">
        <v>1.4136904761904763</v>
      </c>
      <c r="N212" s="40">
        <v>0.53273809523809523</v>
      </c>
      <c r="O212" s="40">
        <v>0.14285714285714285</v>
      </c>
      <c r="P212" s="40">
        <v>3.8095238095238113E-2</v>
      </c>
      <c r="Q212" s="40">
        <v>5.9523809523809518E-4</v>
      </c>
      <c r="R212" s="40">
        <v>4.7619047619047615E-3</v>
      </c>
      <c r="S212" s="40">
        <v>0</v>
      </c>
      <c r="T212" s="40">
        <v>0</v>
      </c>
      <c r="U212" s="40">
        <v>0</v>
      </c>
      <c r="V212" s="40">
        <v>0</v>
      </c>
      <c r="W212" s="40">
        <v>0</v>
      </c>
      <c r="X212" s="40">
        <v>0</v>
      </c>
      <c r="Y212" s="40">
        <v>0</v>
      </c>
      <c r="Z212" s="40">
        <v>0</v>
      </c>
      <c r="AA212" s="40">
        <v>0</v>
      </c>
      <c r="AB212" s="40">
        <v>0</v>
      </c>
      <c r="AC212" s="40">
        <v>0</v>
      </c>
      <c r="AD212" s="40">
        <v>0</v>
      </c>
    </row>
    <row r="213" spans="1:30" x14ac:dyDescent="0.25">
      <c r="A213" s="35">
        <v>0.9</v>
      </c>
      <c r="B213" s="36" t="s">
        <v>4</v>
      </c>
      <c r="C213" t="s">
        <v>3</v>
      </c>
      <c r="D213" s="36" t="s">
        <v>32</v>
      </c>
      <c r="E213" s="38" t="s">
        <v>57</v>
      </c>
      <c r="F213" t="s">
        <v>53</v>
      </c>
      <c r="G213" s="40">
        <v>71.83</v>
      </c>
      <c r="H213" s="40">
        <v>69.010000000000005</v>
      </c>
      <c r="I213" s="40">
        <v>45.919999999999987</v>
      </c>
      <c r="J213" s="40">
        <v>26.680000000000007</v>
      </c>
      <c r="K213" s="40">
        <v>17.390000000000015</v>
      </c>
      <c r="L213" s="40">
        <v>8.9599999999999795</v>
      </c>
      <c r="M213" s="40">
        <v>4.0900000000000034</v>
      </c>
      <c r="N213" s="40">
        <v>1.6599999999999966</v>
      </c>
      <c r="O213" s="40">
        <v>0.62999999999999545</v>
      </c>
      <c r="P213" s="40">
        <v>0.21000000000000796</v>
      </c>
      <c r="Q213" s="40">
        <v>2.0000000000010232E-2</v>
      </c>
      <c r="R213" s="40">
        <v>9.9999999999909051E-3</v>
      </c>
      <c r="S213" s="40">
        <v>0</v>
      </c>
      <c r="T213" s="40">
        <v>0</v>
      </c>
      <c r="U213" s="40">
        <v>0</v>
      </c>
      <c r="V213" s="40">
        <v>0</v>
      </c>
      <c r="W213" s="40">
        <v>0</v>
      </c>
      <c r="X213" s="40">
        <v>0</v>
      </c>
      <c r="Y213" s="40">
        <v>0</v>
      </c>
      <c r="Z213" s="40">
        <v>0</v>
      </c>
      <c r="AA213" s="40">
        <v>0</v>
      </c>
      <c r="AB213" s="40">
        <v>0</v>
      </c>
      <c r="AC213" s="40">
        <v>0</v>
      </c>
      <c r="AD213" s="40">
        <v>0</v>
      </c>
    </row>
    <row r="214" spans="1:30" x14ac:dyDescent="0.25">
      <c r="A214" s="35">
        <v>0.9</v>
      </c>
      <c r="B214" s="36" t="s">
        <v>4</v>
      </c>
      <c r="C214" t="s">
        <v>3</v>
      </c>
      <c r="D214" s="36" t="s">
        <v>32</v>
      </c>
      <c r="E214" s="38" t="s">
        <v>34</v>
      </c>
      <c r="F214" t="s">
        <v>56</v>
      </c>
      <c r="G214" s="40">
        <v>14810.059999999998</v>
      </c>
      <c r="H214" s="40">
        <v>10141.710000000001</v>
      </c>
      <c r="I214" s="40">
        <v>6181.8100000000022</v>
      </c>
      <c r="J214" s="40">
        <v>3049.47</v>
      </c>
      <c r="K214" s="40">
        <v>1427.2200000000003</v>
      </c>
      <c r="L214" s="40">
        <v>582.44999999999993</v>
      </c>
      <c r="M214" s="40">
        <v>219.32</v>
      </c>
      <c r="N214" s="40">
        <v>70.790000000000006</v>
      </c>
      <c r="O214" s="40">
        <v>18.8</v>
      </c>
      <c r="P214" s="40">
        <v>4.9999999999999991</v>
      </c>
      <c r="Q214" s="40">
        <v>1.2000000000000006</v>
      </c>
      <c r="R214" s="40">
        <v>0.33000000000000013</v>
      </c>
      <c r="S214" s="40">
        <v>0.05</v>
      </c>
      <c r="T214" s="40">
        <v>0</v>
      </c>
      <c r="U214" s="40">
        <v>0</v>
      </c>
      <c r="V214" s="40">
        <v>0</v>
      </c>
      <c r="W214" s="40">
        <v>0</v>
      </c>
      <c r="X214" s="40">
        <v>0</v>
      </c>
      <c r="Y214" s="40">
        <v>0</v>
      </c>
      <c r="Z214" s="40">
        <v>0</v>
      </c>
      <c r="AA214" s="40">
        <v>0</v>
      </c>
      <c r="AB214" s="40">
        <v>0</v>
      </c>
      <c r="AC214" s="40">
        <v>0</v>
      </c>
      <c r="AD214" s="40">
        <v>0</v>
      </c>
    </row>
    <row r="215" spans="1:30" x14ac:dyDescent="0.25">
      <c r="A215" s="35">
        <v>0.9</v>
      </c>
      <c r="B215" s="36" t="s">
        <v>4</v>
      </c>
      <c r="C215" t="s">
        <v>3</v>
      </c>
      <c r="D215" s="36" t="s">
        <v>32</v>
      </c>
      <c r="E215" s="38" t="s">
        <v>34</v>
      </c>
      <c r="F215" t="s">
        <v>55</v>
      </c>
      <c r="G215" s="40">
        <v>275.57428571428574</v>
      </c>
      <c r="H215" s="40">
        <v>357.0714285714285</v>
      </c>
      <c r="I215" s="40">
        <v>252.92571428571426</v>
      </c>
      <c r="J215" s="40">
        <v>140.00571428571428</v>
      </c>
      <c r="K215" s="40">
        <v>73.180000000000021</v>
      </c>
      <c r="L215" s="40">
        <v>32.368571428571428</v>
      </c>
      <c r="M215" s="40">
        <v>12.607142857142859</v>
      </c>
      <c r="N215" s="40">
        <v>4.1714285714285708</v>
      </c>
      <c r="O215" s="40">
        <v>1.2071428571428569</v>
      </c>
      <c r="P215" s="40">
        <v>0.41571428571428576</v>
      </c>
      <c r="Q215" s="40">
        <v>6.5714285714285739E-2</v>
      </c>
      <c r="R215" s="40">
        <v>2.8571428571428577E-2</v>
      </c>
      <c r="S215" s="40">
        <v>0</v>
      </c>
      <c r="T215" s="40">
        <v>0</v>
      </c>
      <c r="U215" s="40">
        <v>0</v>
      </c>
      <c r="V215" s="40">
        <v>0</v>
      </c>
      <c r="W215" s="40">
        <v>0</v>
      </c>
      <c r="X215" s="40">
        <v>0</v>
      </c>
      <c r="Y215" s="40">
        <v>0</v>
      </c>
      <c r="Z215" s="40">
        <v>0</v>
      </c>
      <c r="AA215" s="40">
        <v>0</v>
      </c>
      <c r="AB215" s="40">
        <v>0</v>
      </c>
      <c r="AC215" s="40">
        <v>0</v>
      </c>
      <c r="AD215" s="40">
        <v>0</v>
      </c>
    </row>
    <row r="216" spans="1:30" x14ac:dyDescent="0.25">
      <c r="A216" s="35">
        <v>0.9</v>
      </c>
      <c r="B216" s="36" t="s">
        <v>4</v>
      </c>
      <c r="C216" t="s">
        <v>3</v>
      </c>
      <c r="D216" s="36" t="s">
        <v>32</v>
      </c>
      <c r="E216" s="38" t="s">
        <v>34</v>
      </c>
      <c r="F216" t="s">
        <v>54</v>
      </c>
      <c r="G216" s="40">
        <v>12.303571428571427</v>
      </c>
      <c r="H216" s="40">
        <v>22.633928571428562</v>
      </c>
      <c r="I216" s="40">
        <v>17.100595238095238</v>
      </c>
      <c r="J216" s="40">
        <v>9.367857142857142</v>
      </c>
      <c r="K216" s="40">
        <v>5.1255952380952383</v>
      </c>
      <c r="L216" s="40">
        <v>2.4904761904761896</v>
      </c>
      <c r="M216" s="40">
        <v>1.1345238095238093</v>
      </c>
      <c r="N216" s="40">
        <v>0.39761904761904776</v>
      </c>
      <c r="O216" s="40">
        <v>0.13750000000000007</v>
      </c>
      <c r="P216" s="40">
        <v>2.5595238095238105E-2</v>
      </c>
      <c r="Q216" s="40">
        <v>2.976190476190476E-3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0</v>
      </c>
      <c r="X216" s="40">
        <v>0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D216" s="40">
        <v>0</v>
      </c>
    </row>
    <row r="217" spans="1:30" x14ac:dyDescent="0.25">
      <c r="A217" s="35">
        <v>0.9</v>
      </c>
      <c r="B217" s="36" t="s">
        <v>4</v>
      </c>
      <c r="C217" t="s">
        <v>3</v>
      </c>
      <c r="D217" s="36" t="s">
        <v>32</v>
      </c>
      <c r="E217" s="38" t="s">
        <v>34</v>
      </c>
      <c r="F217" t="s">
        <v>53</v>
      </c>
      <c r="G217" s="40">
        <v>74.099999999999994</v>
      </c>
      <c r="H217" s="40">
        <v>80.800000000000011</v>
      </c>
      <c r="I217" s="40">
        <v>57.460000000000008</v>
      </c>
      <c r="J217" s="40">
        <v>31.739999999999981</v>
      </c>
      <c r="K217" s="40">
        <v>17.460000000000008</v>
      </c>
      <c r="L217" s="40">
        <v>7.7900000000000205</v>
      </c>
      <c r="M217" s="40">
        <v>3.0999999999999659</v>
      </c>
      <c r="N217" s="40">
        <v>1.2300000000000182</v>
      </c>
      <c r="O217" s="40">
        <v>0.33999999999997499</v>
      </c>
      <c r="P217" s="40">
        <v>6.9999999999993179E-2</v>
      </c>
      <c r="Q217" s="40">
        <v>0</v>
      </c>
      <c r="R217" s="40">
        <v>3.0000000000029559E-2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D217" s="40">
        <v>0</v>
      </c>
    </row>
    <row r="218" spans="1:30" x14ac:dyDescent="0.25">
      <c r="A218" s="35">
        <v>0.9</v>
      </c>
      <c r="B218" s="36" t="s">
        <v>4</v>
      </c>
      <c r="C218" t="s">
        <v>3</v>
      </c>
      <c r="D218" s="36" t="s">
        <v>32</v>
      </c>
      <c r="E218" s="38" t="s">
        <v>35</v>
      </c>
      <c r="F218" t="s">
        <v>56</v>
      </c>
      <c r="G218" s="40">
        <v>14866.090000000002</v>
      </c>
      <c r="H218" s="40">
        <v>10421.479999999998</v>
      </c>
      <c r="I218" s="40">
        <v>6712.8300000000017</v>
      </c>
      <c r="J218" s="40">
        <v>3521.5699999999997</v>
      </c>
      <c r="K218" s="40">
        <v>1804.7100000000005</v>
      </c>
      <c r="L218" s="40">
        <v>833.21999999999991</v>
      </c>
      <c r="M218" s="40">
        <v>364.52999999999992</v>
      </c>
      <c r="N218" s="40">
        <v>138.64000000000001</v>
      </c>
      <c r="O218" s="40">
        <v>48.56</v>
      </c>
      <c r="P218" s="40">
        <v>15.649999999999999</v>
      </c>
      <c r="Q218" s="40">
        <v>2.9899999999999998</v>
      </c>
      <c r="R218" s="40">
        <v>0.38000000000000012</v>
      </c>
      <c r="S218" s="40">
        <v>0.08</v>
      </c>
      <c r="T218" s="40">
        <v>0</v>
      </c>
      <c r="U218" s="40">
        <v>0</v>
      </c>
      <c r="V218" s="40">
        <v>0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D218" s="40">
        <v>0</v>
      </c>
    </row>
    <row r="219" spans="1:30" x14ac:dyDescent="0.25">
      <c r="A219" s="35">
        <v>0.9</v>
      </c>
      <c r="B219" s="36" t="s">
        <v>4</v>
      </c>
      <c r="C219" t="s">
        <v>3</v>
      </c>
      <c r="D219" s="36" t="s">
        <v>32</v>
      </c>
      <c r="E219" s="38" t="s">
        <v>35</v>
      </c>
      <c r="F219" t="s">
        <v>55</v>
      </c>
      <c r="G219" s="40">
        <v>269.44857142857148</v>
      </c>
      <c r="H219" s="40">
        <v>343.94428571428574</v>
      </c>
      <c r="I219" s="40">
        <v>237.85857142857145</v>
      </c>
      <c r="J219" s="40">
        <v>133.06714285714284</v>
      </c>
      <c r="K219" s="40">
        <v>70.517142857142872</v>
      </c>
      <c r="L219" s="40">
        <v>31.62142857142857</v>
      </c>
      <c r="M219" s="40">
        <v>14.552857142857141</v>
      </c>
      <c r="N219" s="40">
        <v>5.6171428571428583</v>
      </c>
      <c r="O219" s="40">
        <v>1.9928571428571431</v>
      </c>
      <c r="P219" s="40">
        <v>0.4014285714285713</v>
      </c>
      <c r="Q219" s="40">
        <v>0.17714285714285713</v>
      </c>
      <c r="R219" s="40">
        <v>2.5714285714285717E-2</v>
      </c>
      <c r="S219" s="40">
        <v>7.1428571428571435E-3</v>
      </c>
      <c r="T219" s="40">
        <v>0</v>
      </c>
      <c r="U219" s="40">
        <v>0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</row>
    <row r="220" spans="1:30" x14ac:dyDescent="0.25">
      <c r="A220" s="35">
        <v>0.9</v>
      </c>
      <c r="B220" s="36" t="s">
        <v>4</v>
      </c>
      <c r="C220" t="s">
        <v>3</v>
      </c>
      <c r="D220" s="36" t="s">
        <v>32</v>
      </c>
      <c r="E220" s="38" t="s">
        <v>35</v>
      </c>
      <c r="F220" t="s">
        <v>54</v>
      </c>
      <c r="G220" s="40">
        <v>11.701785714285712</v>
      </c>
      <c r="H220" s="40">
        <v>21.975595238095238</v>
      </c>
      <c r="I220" s="40">
        <v>16.260714285714286</v>
      </c>
      <c r="J220" s="40">
        <v>9.0583333333333318</v>
      </c>
      <c r="K220" s="40">
        <v>4.7613095238095235</v>
      </c>
      <c r="L220" s="40">
        <v>2.3285714285714283</v>
      </c>
      <c r="M220" s="40">
        <v>0.98392857142857149</v>
      </c>
      <c r="N220" s="40">
        <v>0.47023809523809523</v>
      </c>
      <c r="O220" s="40">
        <v>9.1666666666666716E-2</v>
      </c>
      <c r="P220" s="40">
        <v>2.9166666666666657E-2</v>
      </c>
      <c r="Q220" s="40">
        <v>1.0714285714285714E-2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0</v>
      </c>
    </row>
    <row r="221" spans="1:30" x14ac:dyDescent="0.25">
      <c r="A221" s="35">
        <v>0.9</v>
      </c>
      <c r="B221" s="36" t="s">
        <v>4</v>
      </c>
      <c r="C221" t="s">
        <v>3</v>
      </c>
      <c r="D221" s="36" t="s">
        <v>32</v>
      </c>
      <c r="E221" s="38" t="s">
        <v>35</v>
      </c>
      <c r="F221" t="s">
        <v>53</v>
      </c>
      <c r="G221" s="40">
        <v>74.069999999999993</v>
      </c>
      <c r="H221" s="40">
        <v>78.79000000000002</v>
      </c>
      <c r="I221" s="40">
        <v>55.519999999999982</v>
      </c>
      <c r="J221" s="40">
        <v>31</v>
      </c>
      <c r="K221" s="40">
        <v>16.53</v>
      </c>
      <c r="L221" s="40">
        <v>7.6699999999999875</v>
      </c>
      <c r="M221" s="40">
        <v>3.1500000000000341</v>
      </c>
      <c r="N221" s="40">
        <v>1.2999999999999545</v>
      </c>
      <c r="O221" s="40">
        <v>0.54000000000002046</v>
      </c>
      <c r="P221" s="40">
        <v>0.18000000000000682</v>
      </c>
      <c r="Q221" s="40">
        <v>6.0000000000002274E-2</v>
      </c>
      <c r="R221" s="40">
        <v>2.9999999999972715E-2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</row>
    <row r="222" spans="1:30" x14ac:dyDescent="0.25">
      <c r="A222" s="35">
        <v>0.9</v>
      </c>
      <c r="B222" s="36" t="s">
        <v>4</v>
      </c>
      <c r="C222" t="s">
        <v>3</v>
      </c>
      <c r="D222" s="36" t="s">
        <v>36</v>
      </c>
      <c r="E222" s="38" t="s">
        <v>37</v>
      </c>
      <c r="F222" t="s">
        <v>56</v>
      </c>
      <c r="G222" s="40">
        <v>14869.31</v>
      </c>
      <c r="H222" s="40">
        <v>10598.959999999997</v>
      </c>
      <c r="I222" s="40">
        <v>7213.6900000000014</v>
      </c>
      <c r="J222" s="40">
        <v>4003.5399999999995</v>
      </c>
      <c r="K222" s="40">
        <v>2181.56</v>
      </c>
      <c r="L222" s="40">
        <v>1048.3700000000001</v>
      </c>
      <c r="M222" s="40">
        <v>494.99</v>
      </c>
      <c r="N222" s="40">
        <v>200.52</v>
      </c>
      <c r="O222" s="40">
        <v>69.279999999999987</v>
      </c>
      <c r="P222" s="40">
        <v>24.630000000000003</v>
      </c>
      <c r="Q222" s="40">
        <v>6.84</v>
      </c>
      <c r="R222" s="40">
        <v>1.9400000000000002</v>
      </c>
      <c r="S222" s="40">
        <v>0.36000000000000004</v>
      </c>
      <c r="T222" s="40">
        <v>0</v>
      </c>
      <c r="U222" s="40">
        <v>0</v>
      </c>
      <c r="V222" s="40">
        <v>0</v>
      </c>
      <c r="W222" s="40">
        <v>0</v>
      </c>
      <c r="X222" s="40">
        <v>0</v>
      </c>
      <c r="Y222" s="40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0</v>
      </c>
    </row>
    <row r="223" spans="1:30" x14ac:dyDescent="0.25">
      <c r="A223" s="35">
        <v>0.9</v>
      </c>
      <c r="B223" s="36" t="s">
        <v>4</v>
      </c>
      <c r="C223" t="s">
        <v>3</v>
      </c>
      <c r="D223" s="36" t="s">
        <v>36</v>
      </c>
      <c r="E223" s="38" t="s">
        <v>37</v>
      </c>
      <c r="F223" t="s">
        <v>55</v>
      </c>
      <c r="G223" s="40">
        <v>270.68142857142863</v>
      </c>
      <c r="H223" s="40">
        <v>330.44428571428574</v>
      </c>
      <c r="I223" s="40">
        <v>216.92571428571429</v>
      </c>
      <c r="J223" s="40">
        <v>116.38285714285716</v>
      </c>
      <c r="K223" s="40">
        <v>65.871428571428552</v>
      </c>
      <c r="L223" s="40">
        <v>29.892857142857146</v>
      </c>
      <c r="M223" s="40">
        <v>14.337142857142855</v>
      </c>
      <c r="N223" s="40">
        <v>6.0957142857142852</v>
      </c>
      <c r="O223" s="40">
        <v>2.4214285714285713</v>
      </c>
      <c r="P223" s="40">
        <v>0.79714285714285726</v>
      </c>
      <c r="Q223" s="40">
        <v>0.26857142857142868</v>
      </c>
      <c r="R223" s="40">
        <v>8.4285714285714297E-2</v>
      </c>
      <c r="S223" s="40">
        <v>2.1428571428571432E-2</v>
      </c>
      <c r="T223" s="40">
        <v>0</v>
      </c>
      <c r="U223" s="40">
        <v>0</v>
      </c>
      <c r="V223" s="40">
        <v>0</v>
      </c>
      <c r="W223" s="40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D223" s="40">
        <v>0</v>
      </c>
    </row>
    <row r="224" spans="1:30" x14ac:dyDescent="0.25">
      <c r="A224" s="35">
        <v>0.9</v>
      </c>
      <c r="B224" s="36" t="s">
        <v>4</v>
      </c>
      <c r="C224" t="s">
        <v>3</v>
      </c>
      <c r="D224" s="36" t="s">
        <v>36</v>
      </c>
      <c r="E224" s="38" t="s">
        <v>37</v>
      </c>
      <c r="F224" t="s">
        <v>54</v>
      </c>
      <c r="G224" s="40">
        <v>12.239880952380949</v>
      </c>
      <c r="H224" s="40">
        <v>20.920833333333331</v>
      </c>
      <c r="I224" s="40">
        <v>14.620238095238097</v>
      </c>
      <c r="J224" s="40">
        <v>7.4750000000000005</v>
      </c>
      <c r="K224" s="40">
        <v>4.4648809523809518</v>
      </c>
      <c r="L224" s="40">
        <v>1.7994047619047622</v>
      </c>
      <c r="M224" s="40">
        <v>0.92797619047619062</v>
      </c>
      <c r="N224" s="40">
        <v>0.41666666666666663</v>
      </c>
      <c r="O224" s="40">
        <v>0.1785714285714286</v>
      </c>
      <c r="P224" s="40">
        <v>7.5000000000000025E-2</v>
      </c>
      <c r="Q224" s="40">
        <v>4.8214285714285723E-2</v>
      </c>
      <c r="R224" s="40">
        <v>1.7857142857142857E-3</v>
      </c>
      <c r="S224" s="40">
        <v>2.3809523809523807E-3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D224" s="40">
        <v>0</v>
      </c>
    </row>
    <row r="225" spans="1:30" x14ac:dyDescent="0.25">
      <c r="A225" s="35">
        <v>0.9</v>
      </c>
      <c r="B225" s="36" t="s">
        <v>4</v>
      </c>
      <c r="C225" t="s">
        <v>3</v>
      </c>
      <c r="D225" s="36" t="s">
        <v>36</v>
      </c>
      <c r="E225" s="38" t="s">
        <v>37</v>
      </c>
      <c r="F225" t="s">
        <v>53</v>
      </c>
      <c r="G225" s="40">
        <v>72.41</v>
      </c>
      <c r="H225" s="40">
        <v>69.88</v>
      </c>
      <c r="I225" s="40">
        <v>47.129999999999995</v>
      </c>
      <c r="J225" s="40">
        <v>24.860000000000014</v>
      </c>
      <c r="K225" s="40">
        <v>13.819999999999993</v>
      </c>
      <c r="L225" s="40">
        <v>6.4300000000000068</v>
      </c>
      <c r="M225" s="40">
        <v>3.1200000000000045</v>
      </c>
      <c r="N225" s="40">
        <v>1.2399999999999807</v>
      </c>
      <c r="O225" s="40">
        <v>0.44000000000002615</v>
      </c>
      <c r="P225" s="40">
        <v>0.20999999999997954</v>
      </c>
      <c r="Q225" s="40">
        <v>9.0000000000003411E-2</v>
      </c>
      <c r="R225" s="40">
        <v>9.9999999999909051E-3</v>
      </c>
      <c r="S225" s="40">
        <v>1.0000000000019327E-2</v>
      </c>
      <c r="T225" s="40">
        <v>0</v>
      </c>
      <c r="U225" s="40">
        <v>0</v>
      </c>
      <c r="V225" s="40">
        <v>0</v>
      </c>
      <c r="W225" s="40">
        <v>0</v>
      </c>
      <c r="X225" s="40">
        <v>0</v>
      </c>
      <c r="Y225" s="40">
        <v>0</v>
      </c>
      <c r="Z225" s="40">
        <v>0</v>
      </c>
      <c r="AA225" s="40">
        <v>0</v>
      </c>
      <c r="AB225" s="40">
        <v>0</v>
      </c>
      <c r="AC225" s="40">
        <v>0</v>
      </c>
      <c r="AD225" s="40">
        <v>0</v>
      </c>
    </row>
    <row r="226" spans="1:30" x14ac:dyDescent="0.25">
      <c r="A226" s="35">
        <v>0.9</v>
      </c>
      <c r="B226" s="36" t="s">
        <v>4</v>
      </c>
      <c r="C226" t="s">
        <v>3</v>
      </c>
      <c r="D226" s="36" t="s">
        <v>36</v>
      </c>
      <c r="E226" s="38" t="s">
        <v>38</v>
      </c>
      <c r="F226" t="s">
        <v>56</v>
      </c>
      <c r="G226" s="40">
        <v>14895.109999999997</v>
      </c>
      <c r="H226" s="40">
        <v>10580.710000000001</v>
      </c>
      <c r="I226" s="40">
        <v>7100.0099999999984</v>
      </c>
      <c r="J226" s="40">
        <v>3851.0400000000004</v>
      </c>
      <c r="K226" s="40">
        <v>2049.5900000000006</v>
      </c>
      <c r="L226" s="40">
        <v>937.67999999999984</v>
      </c>
      <c r="M226" s="40">
        <v>444.85000000000008</v>
      </c>
      <c r="N226" s="40">
        <v>172.58000000000004</v>
      </c>
      <c r="O226" s="40">
        <v>61.210000000000008</v>
      </c>
      <c r="P226" s="40">
        <v>20.259999999999998</v>
      </c>
      <c r="Q226" s="40">
        <v>5.0100000000000007</v>
      </c>
      <c r="R226" s="40">
        <v>0.96000000000000019</v>
      </c>
      <c r="S226" s="40">
        <v>0.21000000000000002</v>
      </c>
      <c r="T226" s="40">
        <v>0.12999999999999998</v>
      </c>
      <c r="U226" s="40">
        <v>0.04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</row>
    <row r="227" spans="1:30" x14ac:dyDescent="0.25">
      <c r="A227" s="35">
        <v>0.9</v>
      </c>
      <c r="B227" s="36" t="s">
        <v>4</v>
      </c>
      <c r="C227" t="s">
        <v>3</v>
      </c>
      <c r="D227" s="36" t="s">
        <v>36</v>
      </c>
      <c r="E227" s="38" t="s">
        <v>38</v>
      </c>
      <c r="F227" t="s">
        <v>55</v>
      </c>
      <c r="G227" s="40">
        <v>272.86428571428559</v>
      </c>
      <c r="H227" s="40">
        <v>335.16142857142853</v>
      </c>
      <c r="I227" s="40">
        <v>220.72285714285709</v>
      </c>
      <c r="J227" s="40">
        <v>116.44857142857143</v>
      </c>
      <c r="K227" s="40">
        <v>61.914285714285704</v>
      </c>
      <c r="L227" s="40">
        <v>28.495714285714289</v>
      </c>
      <c r="M227" s="40">
        <v>12.292857142857143</v>
      </c>
      <c r="N227" s="40">
        <v>5.17</v>
      </c>
      <c r="O227" s="40">
        <v>1.8342857142857141</v>
      </c>
      <c r="P227" s="40">
        <v>0.75000000000000011</v>
      </c>
      <c r="Q227" s="40">
        <v>0.13571428571428573</v>
      </c>
      <c r="R227" s="40">
        <v>7.7142857142857152E-2</v>
      </c>
      <c r="S227" s="40">
        <v>1.1428571428571429E-2</v>
      </c>
      <c r="T227" s="40">
        <v>2.8571428571428571E-3</v>
      </c>
      <c r="U227" s="40">
        <v>0</v>
      </c>
      <c r="V227" s="40">
        <v>0</v>
      </c>
      <c r="W227" s="40">
        <v>0</v>
      </c>
      <c r="X227" s="40">
        <v>0</v>
      </c>
      <c r="Y227" s="40">
        <v>0</v>
      </c>
      <c r="Z227" s="40">
        <v>0</v>
      </c>
      <c r="AA227" s="40">
        <v>0</v>
      </c>
      <c r="AB227" s="40">
        <v>0</v>
      </c>
      <c r="AC227" s="40">
        <v>0</v>
      </c>
      <c r="AD227" s="40">
        <v>0</v>
      </c>
    </row>
    <row r="228" spans="1:30" x14ac:dyDescent="0.25">
      <c r="A228" s="35">
        <v>0.9</v>
      </c>
      <c r="B228" s="36" t="s">
        <v>4</v>
      </c>
      <c r="C228" t="s">
        <v>3</v>
      </c>
      <c r="D228" s="36" t="s">
        <v>36</v>
      </c>
      <c r="E228" s="38" t="s">
        <v>38</v>
      </c>
      <c r="F228" t="s">
        <v>54</v>
      </c>
      <c r="G228" s="40">
        <v>11.757142857142854</v>
      </c>
      <c r="H228" s="40">
        <v>21.403571428571428</v>
      </c>
      <c r="I228" s="40">
        <v>14.866071428571429</v>
      </c>
      <c r="J228" s="40">
        <v>7.9482142857142835</v>
      </c>
      <c r="K228" s="40">
        <v>4.3619047619047606</v>
      </c>
      <c r="L228" s="40">
        <v>2.0845238095238092</v>
      </c>
      <c r="M228" s="40">
        <v>0.83928571428571408</v>
      </c>
      <c r="N228" s="40">
        <v>0.42083333333333328</v>
      </c>
      <c r="O228" s="40">
        <v>0.18452380952380953</v>
      </c>
      <c r="P228" s="40">
        <v>5.6547619047619076E-2</v>
      </c>
      <c r="Q228" s="40">
        <v>7.7380952380952384E-3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0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D228" s="40">
        <v>0</v>
      </c>
    </row>
    <row r="229" spans="1:30" x14ac:dyDescent="0.25">
      <c r="A229" s="35">
        <v>0.9</v>
      </c>
      <c r="B229" s="36" t="s">
        <v>4</v>
      </c>
      <c r="C229" t="s">
        <v>3</v>
      </c>
      <c r="D229" s="36" t="s">
        <v>36</v>
      </c>
      <c r="E229" s="38" t="s">
        <v>38</v>
      </c>
      <c r="F229" t="s">
        <v>53</v>
      </c>
      <c r="G229" s="40">
        <v>72.72</v>
      </c>
      <c r="H229" s="40">
        <v>72.849999999999994</v>
      </c>
      <c r="I229" s="40">
        <v>46.680000000000007</v>
      </c>
      <c r="J229" s="40">
        <v>26.289999999999992</v>
      </c>
      <c r="K229" s="40">
        <v>14.070000000000022</v>
      </c>
      <c r="L229" s="40">
        <v>6.0299999999999727</v>
      </c>
      <c r="M229" s="40">
        <v>2.9800000000000182</v>
      </c>
      <c r="N229" s="40">
        <v>1.2599999999999909</v>
      </c>
      <c r="O229" s="40">
        <v>0.53000000000000114</v>
      </c>
      <c r="P229" s="40">
        <v>0.17000000000001592</v>
      </c>
      <c r="Q229" s="40">
        <v>6.9999999999993179E-2</v>
      </c>
      <c r="R229" s="40">
        <v>1.999999999998181E-2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0</v>
      </c>
      <c r="Y229" s="40">
        <v>0</v>
      </c>
      <c r="Z229" s="40">
        <v>0</v>
      </c>
      <c r="AA229" s="40">
        <v>0</v>
      </c>
      <c r="AB229" s="40">
        <v>0</v>
      </c>
      <c r="AC229" s="40">
        <v>0</v>
      </c>
      <c r="AD229" s="40">
        <v>0</v>
      </c>
    </row>
    <row r="230" spans="1:30" x14ac:dyDescent="0.25">
      <c r="A230" s="35">
        <v>0.9</v>
      </c>
      <c r="B230" s="36" t="s">
        <v>4</v>
      </c>
      <c r="C230" t="s">
        <v>3</v>
      </c>
      <c r="D230" s="36" t="s">
        <v>36</v>
      </c>
      <c r="E230" s="38" t="s">
        <v>59</v>
      </c>
      <c r="F230" t="s">
        <v>56</v>
      </c>
      <c r="G230" s="40">
        <v>14862.55</v>
      </c>
      <c r="H230" s="40">
        <v>10435.620000000001</v>
      </c>
      <c r="I230" s="40">
        <v>6650.0800000000008</v>
      </c>
      <c r="J230" s="40">
        <v>3368.8399999999997</v>
      </c>
      <c r="K230" s="40">
        <v>1642.77</v>
      </c>
      <c r="L230" s="40">
        <v>703.28</v>
      </c>
      <c r="M230" s="40">
        <v>287.29000000000002</v>
      </c>
      <c r="N230" s="40">
        <v>94.699999999999989</v>
      </c>
      <c r="O230" s="40">
        <v>27.83</v>
      </c>
      <c r="P230" s="40">
        <v>7.18</v>
      </c>
      <c r="Q230" s="40">
        <v>1.06</v>
      </c>
      <c r="R230" s="40">
        <v>0.27</v>
      </c>
      <c r="S230" s="40">
        <v>0.08</v>
      </c>
      <c r="T230" s="40">
        <v>0.05</v>
      </c>
      <c r="U230" s="40">
        <v>0</v>
      </c>
      <c r="V230" s="40">
        <v>0</v>
      </c>
      <c r="W230" s="40">
        <v>0</v>
      </c>
      <c r="X230" s="40">
        <v>0</v>
      </c>
      <c r="Y230" s="40">
        <v>0</v>
      </c>
      <c r="Z230" s="40">
        <v>0</v>
      </c>
      <c r="AA230" s="40">
        <v>0</v>
      </c>
      <c r="AB230" s="40">
        <v>0</v>
      </c>
      <c r="AC230" s="40">
        <v>0</v>
      </c>
      <c r="AD230" s="40">
        <v>0</v>
      </c>
    </row>
    <row r="231" spans="1:30" x14ac:dyDescent="0.25">
      <c r="A231" s="35">
        <v>0.9</v>
      </c>
      <c r="B231" s="36" t="s">
        <v>4</v>
      </c>
      <c r="C231" t="s">
        <v>3</v>
      </c>
      <c r="D231" s="36" t="s">
        <v>36</v>
      </c>
      <c r="E231" s="38" t="s">
        <v>59</v>
      </c>
      <c r="F231" t="s">
        <v>55</v>
      </c>
      <c r="G231" s="40">
        <v>268.05428571428575</v>
      </c>
      <c r="H231" s="40">
        <v>328.63571428571424</v>
      </c>
      <c r="I231" s="40">
        <v>226.74857142857144</v>
      </c>
      <c r="J231" s="40">
        <v>123.34142857142857</v>
      </c>
      <c r="K231" s="40">
        <v>62.571428571428577</v>
      </c>
      <c r="L231" s="40">
        <v>26.86571428571429</v>
      </c>
      <c r="M231" s="40">
        <v>12.219999999999999</v>
      </c>
      <c r="N231" s="40">
        <v>4.6142857142857148</v>
      </c>
      <c r="O231" s="40">
        <v>1.3671428571428577</v>
      </c>
      <c r="P231" s="40">
        <v>0.39142857142857157</v>
      </c>
      <c r="Q231" s="40">
        <v>5.2857142857142873E-2</v>
      </c>
      <c r="R231" s="40">
        <v>4.4285714285714282E-2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0</v>
      </c>
    </row>
    <row r="232" spans="1:30" x14ac:dyDescent="0.25">
      <c r="A232" s="35">
        <v>0.9</v>
      </c>
      <c r="B232" s="36" t="s">
        <v>4</v>
      </c>
      <c r="C232" t="s">
        <v>3</v>
      </c>
      <c r="D232" s="36" t="s">
        <v>36</v>
      </c>
      <c r="E232" s="38" t="s">
        <v>59</v>
      </c>
      <c r="F232" t="s">
        <v>54</v>
      </c>
      <c r="G232" s="40">
        <v>12.391666666666662</v>
      </c>
      <c r="H232" s="40">
        <v>20.68690476190476</v>
      </c>
      <c r="I232" s="40">
        <v>15.058928571428574</v>
      </c>
      <c r="J232" s="40">
        <v>8.1779761904761887</v>
      </c>
      <c r="K232" s="40">
        <v>4.3946428571428564</v>
      </c>
      <c r="L232" s="40">
        <v>1.8851190476190474</v>
      </c>
      <c r="M232" s="40">
        <v>0.71785714285714297</v>
      </c>
      <c r="N232" s="40">
        <v>0.28630952380952385</v>
      </c>
      <c r="O232" s="40">
        <v>8.3928571428571477E-2</v>
      </c>
      <c r="P232" s="40">
        <v>7.0238095238095266E-2</v>
      </c>
      <c r="Q232" s="40">
        <v>5.3571428571428563E-3</v>
      </c>
      <c r="R232" s="40">
        <v>3.5714285714285718E-3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0</v>
      </c>
    </row>
    <row r="233" spans="1:30" x14ac:dyDescent="0.25">
      <c r="A233" s="35">
        <v>0.9</v>
      </c>
      <c r="B233" s="36" t="s">
        <v>4</v>
      </c>
      <c r="C233" t="s">
        <v>3</v>
      </c>
      <c r="D233" s="36" t="s">
        <v>36</v>
      </c>
      <c r="E233" s="38" t="s">
        <v>59</v>
      </c>
      <c r="F233" t="s">
        <v>53</v>
      </c>
      <c r="G233" s="40">
        <v>71.599999999999994</v>
      </c>
      <c r="H233" s="40">
        <v>70.87</v>
      </c>
      <c r="I233" s="40">
        <v>48.81</v>
      </c>
      <c r="J233" s="40">
        <v>26.419999999999987</v>
      </c>
      <c r="K233" s="40">
        <v>13.090000000000003</v>
      </c>
      <c r="L233" s="40">
        <v>5.9099999999999966</v>
      </c>
      <c r="M233" s="40">
        <v>2.2800000000000011</v>
      </c>
      <c r="N233" s="40">
        <v>0.92000000000001592</v>
      </c>
      <c r="O233" s="40">
        <v>0.21999999999999886</v>
      </c>
      <c r="P233" s="40">
        <v>7.9999999999984084E-2</v>
      </c>
      <c r="Q233" s="40">
        <v>2.0000000000010232E-2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D233" s="40">
        <v>0</v>
      </c>
    </row>
    <row r="234" spans="1:30" x14ac:dyDescent="0.25">
      <c r="A234" s="35">
        <v>0.9</v>
      </c>
      <c r="B234" s="36" t="s">
        <v>4</v>
      </c>
      <c r="C234" t="s">
        <v>3</v>
      </c>
      <c r="D234" s="36" t="s">
        <v>36</v>
      </c>
      <c r="E234" s="38" t="s">
        <v>59</v>
      </c>
      <c r="F234" t="s">
        <v>56</v>
      </c>
      <c r="G234" s="40">
        <v>14831.079999999996</v>
      </c>
      <c r="H234" s="40">
        <v>10016.699999999999</v>
      </c>
      <c r="I234" s="40">
        <v>5822.3</v>
      </c>
      <c r="J234" s="40">
        <v>2635.19</v>
      </c>
      <c r="K234" s="40">
        <v>1156.9800000000002</v>
      </c>
      <c r="L234" s="40">
        <v>448.15999999999991</v>
      </c>
      <c r="M234" s="40">
        <v>169.60999999999999</v>
      </c>
      <c r="N234" s="40">
        <v>56.140000000000015</v>
      </c>
      <c r="O234" s="40">
        <v>16.28</v>
      </c>
      <c r="P234" s="40">
        <v>3.8800000000000003</v>
      </c>
      <c r="Q234" s="40">
        <v>0.91</v>
      </c>
      <c r="R234" s="40">
        <v>0.22</v>
      </c>
      <c r="S234" s="40">
        <v>0.02</v>
      </c>
      <c r="T234" s="40">
        <v>0</v>
      </c>
      <c r="U234" s="40">
        <v>0</v>
      </c>
      <c r="V234" s="40">
        <v>0</v>
      </c>
      <c r="W234" s="40">
        <v>0</v>
      </c>
      <c r="X234" s="40">
        <v>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0</v>
      </c>
    </row>
    <row r="235" spans="1:30" x14ac:dyDescent="0.25">
      <c r="A235" s="35">
        <v>0.9</v>
      </c>
      <c r="B235" s="36" t="s">
        <v>4</v>
      </c>
      <c r="C235" t="s">
        <v>3</v>
      </c>
      <c r="D235" s="36" t="s">
        <v>36</v>
      </c>
      <c r="E235" s="38" t="s">
        <v>59</v>
      </c>
      <c r="F235" t="s">
        <v>55</v>
      </c>
      <c r="G235" s="40">
        <v>275.80285714285714</v>
      </c>
      <c r="H235" s="40">
        <v>354.99714285714288</v>
      </c>
      <c r="I235" s="40">
        <v>243.91857142857143</v>
      </c>
      <c r="J235" s="40">
        <v>122.01</v>
      </c>
      <c r="K235" s="40">
        <v>58.201428571428593</v>
      </c>
      <c r="L235" s="40">
        <v>23.565714285714286</v>
      </c>
      <c r="M235" s="40">
        <v>9.2785714285714267</v>
      </c>
      <c r="N235" s="40">
        <v>3.4071428571428579</v>
      </c>
      <c r="O235" s="40">
        <v>1.2014285714285713</v>
      </c>
      <c r="P235" s="40">
        <v>0.41428571428571426</v>
      </c>
      <c r="Q235" s="40">
        <v>0.04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</row>
    <row r="236" spans="1:30" x14ac:dyDescent="0.25">
      <c r="A236" s="35">
        <v>0.9</v>
      </c>
      <c r="B236" s="36" t="s">
        <v>4</v>
      </c>
      <c r="C236" t="s">
        <v>3</v>
      </c>
      <c r="D236" s="36" t="s">
        <v>36</v>
      </c>
      <c r="E236" s="38" t="s">
        <v>59</v>
      </c>
      <c r="F236" t="s">
        <v>54</v>
      </c>
      <c r="G236" s="40">
        <v>12.045238095238094</v>
      </c>
      <c r="H236" s="40">
        <v>22.235714285714284</v>
      </c>
      <c r="I236" s="40">
        <v>16.668452380952377</v>
      </c>
      <c r="J236" s="40">
        <v>8.5261904761904752</v>
      </c>
      <c r="K236" s="40">
        <v>4.0107142857142852</v>
      </c>
      <c r="L236" s="40">
        <v>1.6416666666666664</v>
      </c>
      <c r="M236" s="40">
        <v>0.69464285714285701</v>
      </c>
      <c r="N236" s="40">
        <v>0.2952380952380953</v>
      </c>
      <c r="O236" s="40">
        <v>8.4523809523809557E-2</v>
      </c>
      <c r="P236" s="40">
        <v>4.761904761904763E-2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0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0</v>
      </c>
    </row>
    <row r="237" spans="1:30" x14ac:dyDescent="0.25">
      <c r="A237" s="35">
        <v>0.9</v>
      </c>
      <c r="B237" s="36" t="s">
        <v>4</v>
      </c>
      <c r="C237" t="s">
        <v>3</v>
      </c>
      <c r="D237" s="36" t="s">
        <v>36</v>
      </c>
      <c r="E237" s="38" t="s">
        <v>39</v>
      </c>
      <c r="F237" t="s">
        <v>53</v>
      </c>
      <c r="G237" s="40">
        <v>74.87</v>
      </c>
      <c r="H237" s="40">
        <v>81.91</v>
      </c>
      <c r="I237" s="40">
        <v>57.41</v>
      </c>
      <c r="J237" s="40">
        <v>29.699999999999989</v>
      </c>
      <c r="K237" s="40">
        <v>14.629999999999995</v>
      </c>
      <c r="L237" s="40">
        <v>6.0800000000000409</v>
      </c>
      <c r="M237" s="40">
        <v>2.3700000000000045</v>
      </c>
      <c r="N237" s="40">
        <v>0.89999999999997726</v>
      </c>
      <c r="O237" s="40">
        <v>0.25</v>
      </c>
      <c r="P237" s="40">
        <v>6.9999999999993179E-2</v>
      </c>
      <c r="Q237" s="40">
        <v>1.999999999998181E-2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D237" s="40">
        <v>0</v>
      </c>
    </row>
    <row r="238" spans="1:30" x14ac:dyDescent="0.25">
      <c r="A238" s="35">
        <v>0.9</v>
      </c>
      <c r="B238" s="36" t="s">
        <v>4</v>
      </c>
      <c r="C238" t="s">
        <v>3</v>
      </c>
      <c r="D238" s="36" t="s">
        <v>36</v>
      </c>
      <c r="E238" s="38" t="s">
        <v>40</v>
      </c>
      <c r="F238" t="s">
        <v>56</v>
      </c>
      <c r="G238" s="40">
        <v>14861.789999999997</v>
      </c>
      <c r="H238" s="40">
        <v>10226.08</v>
      </c>
      <c r="I238" s="40">
        <v>6369.19</v>
      </c>
      <c r="J238" s="40">
        <v>3212.65</v>
      </c>
      <c r="K238" s="40">
        <v>1607.5000000000005</v>
      </c>
      <c r="L238" s="40">
        <v>707.58999999999992</v>
      </c>
      <c r="M238" s="40">
        <v>299.68999999999994</v>
      </c>
      <c r="N238" s="40">
        <v>117.88000000000001</v>
      </c>
      <c r="O238" s="40">
        <v>43.330000000000005</v>
      </c>
      <c r="P238" s="40">
        <v>13.830000000000004</v>
      </c>
      <c r="Q238" s="40">
        <v>3.9400000000000008</v>
      </c>
      <c r="R238" s="40">
        <v>1.0600000000000003</v>
      </c>
      <c r="S238" s="40">
        <v>0.02</v>
      </c>
      <c r="T238" s="40">
        <v>0</v>
      </c>
      <c r="U238" s="40">
        <v>0</v>
      </c>
      <c r="V238" s="40">
        <v>0</v>
      </c>
      <c r="W238" s="40">
        <v>0</v>
      </c>
      <c r="X238" s="40">
        <v>0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0</v>
      </c>
    </row>
    <row r="239" spans="1:30" x14ac:dyDescent="0.25">
      <c r="A239" s="35">
        <v>0.9</v>
      </c>
      <c r="B239" s="36" t="s">
        <v>4</v>
      </c>
      <c r="C239" t="s">
        <v>3</v>
      </c>
      <c r="D239" s="36" t="s">
        <v>36</v>
      </c>
      <c r="E239" s="38" t="s">
        <v>40</v>
      </c>
      <c r="F239" t="s">
        <v>55</v>
      </c>
      <c r="G239" s="40">
        <v>274.06428571428569</v>
      </c>
      <c r="H239" s="40">
        <v>342.18142857142851</v>
      </c>
      <c r="I239" s="40">
        <v>234.60142857142856</v>
      </c>
      <c r="J239" s="40">
        <v>118.46142857142857</v>
      </c>
      <c r="K239" s="40">
        <v>62.087142857142844</v>
      </c>
      <c r="L239" s="40">
        <v>27.495714285714286</v>
      </c>
      <c r="M239" s="40">
        <v>12.094285714285716</v>
      </c>
      <c r="N239" s="40">
        <v>4.4714285714285724</v>
      </c>
      <c r="O239" s="40">
        <v>1.7157142857142855</v>
      </c>
      <c r="P239" s="40">
        <v>0.64000000000000024</v>
      </c>
      <c r="Q239" s="40">
        <v>0.25428571428571434</v>
      </c>
      <c r="R239" s="40">
        <v>5.2857142857142859E-2</v>
      </c>
      <c r="S239" s="40">
        <v>0</v>
      </c>
      <c r="T239" s="40">
        <v>0</v>
      </c>
      <c r="U239" s="40">
        <v>0</v>
      </c>
      <c r="V239" s="40">
        <v>0</v>
      </c>
      <c r="W239" s="40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D239" s="40">
        <v>0</v>
      </c>
    </row>
    <row r="240" spans="1:30" x14ac:dyDescent="0.25">
      <c r="A240" s="35">
        <v>0.9</v>
      </c>
      <c r="B240" s="36" t="s">
        <v>4</v>
      </c>
      <c r="C240" t="s">
        <v>3</v>
      </c>
      <c r="D240" s="36" t="s">
        <v>36</v>
      </c>
      <c r="E240" s="38" t="s">
        <v>40</v>
      </c>
      <c r="F240" t="s">
        <v>54</v>
      </c>
      <c r="G240" s="40">
        <v>11.547619047619047</v>
      </c>
      <c r="H240" s="40">
        <v>21.207738095238096</v>
      </c>
      <c r="I240" s="40">
        <v>16.520238095238092</v>
      </c>
      <c r="J240" s="40">
        <v>8.382142857142858</v>
      </c>
      <c r="K240" s="40">
        <v>3.9208333333333334</v>
      </c>
      <c r="L240" s="40">
        <v>1.927380952380952</v>
      </c>
      <c r="M240" s="40">
        <v>0.94345238095238082</v>
      </c>
      <c r="N240" s="40">
        <v>0.36309523809523808</v>
      </c>
      <c r="O240" s="40">
        <v>8.6309523809523836E-2</v>
      </c>
      <c r="P240" s="40">
        <v>6.904761904761908E-2</v>
      </c>
      <c r="Q240" s="40">
        <v>1.6666666666666666E-2</v>
      </c>
      <c r="R240" s="40">
        <v>1.7857142857142857E-3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</row>
    <row r="241" spans="1:30" x14ac:dyDescent="0.25">
      <c r="A241" s="35">
        <v>0.9</v>
      </c>
      <c r="B241" s="36" t="s">
        <v>4</v>
      </c>
      <c r="C241" t="s">
        <v>3</v>
      </c>
      <c r="D241" s="36" t="s">
        <v>36</v>
      </c>
      <c r="E241" s="38" t="s">
        <v>40</v>
      </c>
      <c r="F241" t="s">
        <v>53</v>
      </c>
      <c r="G241" s="40">
        <v>72.98</v>
      </c>
      <c r="H241" s="40">
        <v>77.010000000000005</v>
      </c>
      <c r="I241" s="40">
        <v>54.269999999999982</v>
      </c>
      <c r="J241" s="40">
        <v>28.820000000000022</v>
      </c>
      <c r="K241" s="40">
        <v>14.599999999999994</v>
      </c>
      <c r="L241" s="40">
        <v>6.4099999999999966</v>
      </c>
      <c r="M241" s="40">
        <v>2.960000000000008</v>
      </c>
      <c r="N241" s="40">
        <v>1.1299999999999955</v>
      </c>
      <c r="O241" s="40">
        <v>0.31000000000000227</v>
      </c>
      <c r="P241" s="40">
        <v>9.9999999999965894E-2</v>
      </c>
      <c r="Q241" s="40">
        <v>3.0000000000029559E-2</v>
      </c>
      <c r="R241" s="40">
        <v>9.9999999999909051E-3</v>
      </c>
      <c r="S241" s="40">
        <v>0</v>
      </c>
      <c r="T241" s="40">
        <v>0</v>
      </c>
      <c r="U241" s="40">
        <v>0</v>
      </c>
      <c r="V241" s="40">
        <v>0</v>
      </c>
      <c r="W241" s="40">
        <v>0</v>
      </c>
      <c r="X241" s="40">
        <v>0</v>
      </c>
      <c r="Y241" s="40">
        <v>0</v>
      </c>
      <c r="Z241" s="40">
        <v>0</v>
      </c>
      <c r="AA241" s="40">
        <v>0</v>
      </c>
      <c r="AB241" s="40">
        <v>0</v>
      </c>
      <c r="AC241" s="40">
        <v>0</v>
      </c>
      <c r="AD241" s="40">
        <v>0</v>
      </c>
    </row>
    <row r="242" spans="1:30" x14ac:dyDescent="0.25">
      <c r="A242" s="35">
        <v>0.9</v>
      </c>
      <c r="B242" s="36" t="s">
        <v>5</v>
      </c>
      <c r="C242" t="s">
        <v>1</v>
      </c>
      <c r="D242" s="36" t="s">
        <v>32</v>
      </c>
      <c r="E242" s="38" t="s">
        <v>33</v>
      </c>
      <c r="F242" t="s">
        <v>56</v>
      </c>
      <c r="G242" s="40">
        <v>14947.43</v>
      </c>
      <c r="H242" s="40">
        <v>10711.619999999999</v>
      </c>
      <c r="I242" s="40">
        <v>7451.2300000000014</v>
      </c>
      <c r="J242" s="40">
        <v>4347.4500000000016</v>
      </c>
      <c r="K242" s="40">
        <v>2451.4</v>
      </c>
      <c r="L242" s="40">
        <v>1114.6400000000003</v>
      </c>
      <c r="M242" s="40">
        <v>473.07000000000011</v>
      </c>
      <c r="N242" s="40">
        <v>169.81</v>
      </c>
      <c r="O242" s="40">
        <v>52.680000000000007</v>
      </c>
      <c r="P242" s="40">
        <v>13.890000000000002</v>
      </c>
      <c r="Q242" s="40">
        <v>2.2299999999999991</v>
      </c>
      <c r="R242" s="40">
        <v>0.53</v>
      </c>
      <c r="S242" s="40">
        <v>9.9999999999999992E-2</v>
      </c>
      <c r="T242" s="40">
        <v>0.01</v>
      </c>
      <c r="U242" s="40">
        <v>0</v>
      </c>
      <c r="V242" s="40">
        <v>0</v>
      </c>
      <c r="W242" s="40">
        <v>0</v>
      </c>
      <c r="X242" s="40">
        <v>0</v>
      </c>
      <c r="Y242" s="40">
        <v>0</v>
      </c>
      <c r="Z242" s="40">
        <v>0</v>
      </c>
      <c r="AA242" s="40">
        <v>0</v>
      </c>
      <c r="AB242" s="40">
        <v>0</v>
      </c>
      <c r="AC242" s="40">
        <v>0</v>
      </c>
      <c r="AD242" s="40">
        <v>0</v>
      </c>
    </row>
    <row r="243" spans="1:30" x14ac:dyDescent="0.25">
      <c r="A243" s="35">
        <v>0.9</v>
      </c>
      <c r="B243" s="36" t="s">
        <v>5</v>
      </c>
      <c r="C243" t="s">
        <v>1</v>
      </c>
      <c r="D243" s="36" t="s">
        <v>32</v>
      </c>
      <c r="E243" s="38" t="s">
        <v>33</v>
      </c>
      <c r="F243" t="s">
        <v>55</v>
      </c>
      <c r="G243" s="40">
        <v>273.70285714285717</v>
      </c>
      <c r="H243" s="40">
        <v>339.93428571428575</v>
      </c>
      <c r="I243" s="40">
        <v>229.8000000000001</v>
      </c>
      <c r="J243" s="40">
        <v>126.50142857142859</v>
      </c>
      <c r="K243" s="40">
        <v>71.395714285714291</v>
      </c>
      <c r="L243" s="40">
        <v>34.86571428571429</v>
      </c>
      <c r="M243" s="40">
        <v>16.492857142857144</v>
      </c>
      <c r="N243" s="40">
        <v>6.3385714285714272</v>
      </c>
      <c r="O243" s="40">
        <v>2.1914285714285713</v>
      </c>
      <c r="P243" s="40">
        <v>0.66142857142857137</v>
      </c>
      <c r="Q243" s="40">
        <v>0.1700000000000001</v>
      </c>
      <c r="R243" s="40">
        <v>6.2857142857142861E-2</v>
      </c>
      <c r="S243" s="40">
        <v>0</v>
      </c>
      <c r="T243" s="40">
        <v>0</v>
      </c>
      <c r="U243" s="40">
        <v>0</v>
      </c>
      <c r="V243" s="40">
        <v>0</v>
      </c>
      <c r="W243" s="40">
        <v>0</v>
      </c>
      <c r="X243" s="40">
        <v>0</v>
      </c>
      <c r="Y243" s="40">
        <v>0</v>
      </c>
      <c r="Z243" s="40">
        <v>0</v>
      </c>
      <c r="AA243" s="40">
        <v>0</v>
      </c>
      <c r="AB243" s="40">
        <v>0</v>
      </c>
      <c r="AC243" s="40">
        <v>0</v>
      </c>
      <c r="AD243" s="40">
        <v>0</v>
      </c>
    </row>
    <row r="244" spans="1:30" x14ac:dyDescent="0.25">
      <c r="A244" s="35">
        <v>0.9</v>
      </c>
      <c r="B244" s="36" t="s">
        <v>5</v>
      </c>
      <c r="C244" t="s">
        <v>1</v>
      </c>
      <c r="D244" s="36" t="s">
        <v>32</v>
      </c>
      <c r="E244" s="38" t="s">
        <v>33</v>
      </c>
      <c r="F244" t="s">
        <v>54</v>
      </c>
      <c r="G244" s="40">
        <v>11.589880952380952</v>
      </c>
      <c r="H244" s="40">
        <v>21.266071428571433</v>
      </c>
      <c r="I244" s="40">
        <v>15.37440476190476</v>
      </c>
      <c r="J244" s="40">
        <v>8.230952380952381</v>
      </c>
      <c r="K244" s="40">
        <v>5.0023809523809524</v>
      </c>
      <c r="L244" s="40">
        <v>2.5940476190476187</v>
      </c>
      <c r="M244" s="40">
        <v>1.3916666666666662</v>
      </c>
      <c r="N244" s="40">
        <v>0.53630952380952379</v>
      </c>
      <c r="O244" s="40">
        <v>0.20476190476190481</v>
      </c>
      <c r="P244" s="40">
        <v>5.7142857142857162E-2</v>
      </c>
      <c r="Q244" s="40">
        <v>1.1309523809523813E-2</v>
      </c>
      <c r="R244" s="40">
        <v>0</v>
      </c>
      <c r="S244" s="40">
        <v>0</v>
      </c>
      <c r="T244" s="40">
        <v>0</v>
      </c>
      <c r="U244" s="40">
        <v>0</v>
      </c>
      <c r="V244" s="40">
        <v>0</v>
      </c>
      <c r="W244" s="40">
        <v>0</v>
      </c>
      <c r="X244" s="40">
        <v>0</v>
      </c>
      <c r="Y244" s="40">
        <v>0</v>
      </c>
      <c r="Z244" s="40">
        <v>0</v>
      </c>
      <c r="AA244" s="40">
        <v>0</v>
      </c>
      <c r="AB244" s="40">
        <v>0</v>
      </c>
      <c r="AC244" s="40">
        <v>0</v>
      </c>
      <c r="AD244" s="40">
        <v>0</v>
      </c>
    </row>
    <row r="245" spans="1:30" x14ac:dyDescent="0.25">
      <c r="A245" s="35">
        <v>0.9</v>
      </c>
      <c r="B245" s="36" t="s">
        <v>5</v>
      </c>
      <c r="C245" t="s">
        <v>1</v>
      </c>
      <c r="D245" s="36" t="s">
        <v>32</v>
      </c>
      <c r="E245" s="38" t="s">
        <v>33</v>
      </c>
      <c r="F245" t="s">
        <v>53</v>
      </c>
      <c r="G245" s="40">
        <v>73.41</v>
      </c>
      <c r="H245" s="40">
        <v>73.06</v>
      </c>
      <c r="I245" s="40">
        <v>48.740000000000009</v>
      </c>
      <c r="J245" s="40">
        <v>27.019999999999982</v>
      </c>
      <c r="K245" s="40">
        <v>15.180000000000007</v>
      </c>
      <c r="L245" s="40">
        <v>7.5099999999999909</v>
      </c>
      <c r="M245" s="40">
        <v>3.6500000000000057</v>
      </c>
      <c r="N245" s="40">
        <v>1.5200000000000102</v>
      </c>
      <c r="O245" s="40">
        <v>0.56000000000000227</v>
      </c>
      <c r="P245" s="40">
        <v>9.9999999999994316E-2</v>
      </c>
      <c r="Q245" s="40">
        <v>9.9999999999909051E-3</v>
      </c>
      <c r="R245" s="40">
        <v>2.0000000000010232E-2</v>
      </c>
      <c r="S245" s="40">
        <v>0</v>
      </c>
      <c r="T245" s="40">
        <v>0</v>
      </c>
      <c r="U245" s="40">
        <v>0</v>
      </c>
      <c r="V245" s="40">
        <v>0</v>
      </c>
      <c r="W245" s="40">
        <v>0</v>
      </c>
      <c r="X245" s="40">
        <v>0</v>
      </c>
      <c r="Y245" s="40">
        <v>0</v>
      </c>
      <c r="Z245" s="40">
        <v>0</v>
      </c>
      <c r="AA245" s="40">
        <v>0</v>
      </c>
      <c r="AB245" s="40">
        <v>0</v>
      </c>
      <c r="AC245" s="40">
        <v>0</v>
      </c>
      <c r="AD245" s="40">
        <v>0</v>
      </c>
    </row>
    <row r="246" spans="1:30" x14ac:dyDescent="0.25">
      <c r="A246" s="35">
        <v>0.9</v>
      </c>
      <c r="B246" s="36" t="s">
        <v>5</v>
      </c>
      <c r="C246" t="s">
        <v>1</v>
      </c>
      <c r="D246" s="36" t="s">
        <v>32</v>
      </c>
      <c r="E246" s="38" t="s">
        <v>58</v>
      </c>
      <c r="F246" t="s">
        <v>56</v>
      </c>
      <c r="G246" s="40">
        <v>14964.500000000002</v>
      </c>
      <c r="H246" s="40">
        <v>10639.500000000004</v>
      </c>
      <c r="I246" s="40">
        <v>7223.4499999999989</v>
      </c>
      <c r="J246" s="40">
        <v>4224.1500000000005</v>
      </c>
      <c r="K246" s="40">
        <v>2358.2000000000003</v>
      </c>
      <c r="L246" s="40">
        <v>1081.28</v>
      </c>
      <c r="M246" s="40">
        <v>462.72</v>
      </c>
      <c r="N246" s="40">
        <v>159.83999999999992</v>
      </c>
      <c r="O246" s="40">
        <v>45.949999999999996</v>
      </c>
      <c r="P246" s="40">
        <v>13.969999999999997</v>
      </c>
      <c r="Q246" s="40">
        <v>4.55</v>
      </c>
      <c r="R246" s="40">
        <v>0.6000000000000002</v>
      </c>
      <c r="S246" s="40">
        <v>0.10999999999999999</v>
      </c>
      <c r="T246" s="40">
        <v>0</v>
      </c>
      <c r="U246" s="40">
        <v>0</v>
      </c>
      <c r="V246" s="40">
        <v>0</v>
      </c>
      <c r="W246" s="40">
        <v>0</v>
      </c>
      <c r="X246" s="40">
        <v>0</v>
      </c>
      <c r="Y246" s="40">
        <v>0</v>
      </c>
      <c r="Z246" s="40">
        <v>0</v>
      </c>
      <c r="AA246" s="40">
        <v>0</v>
      </c>
      <c r="AB246" s="40">
        <v>0</v>
      </c>
      <c r="AC246" s="40">
        <v>0</v>
      </c>
      <c r="AD246" s="40">
        <v>0</v>
      </c>
    </row>
    <row r="247" spans="1:30" x14ac:dyDescent="0.25">
      <c r="A247" s="35">
        <v>0.9</v>
      </c>
      <c r="B247" s="36" t="s">
        <v>5</v>
      </c>
      <c r="C247" t="s">
        <v>1</v>
      </c>
      <c r="D247" s="36" t="s">
        <v>32</v>
      </c>
      <c r="E247" s="38" t="s">
        <v>58</v>
      </c>
      <c r="F247" t="s">
        <v>55</v>
      </c>
      <c r="G247" s="40">
        <v>277.6357142857143</v>
      </c>
      <c r="H247" s="40">
        <v>343.93857142857144</v>
      </c>
      <c r="I247" s="40">
        <v>232.72285714285712</v>
      </c>
      <c r="J247" s="40">
        <v>124.18714285714289</v>
      </c>
      <c r="K247" s="40">
        <v>70.352857142857133</v>
      </c>
      <c r="L247" s="40">
        <v>34.942857142857143</v>
      </c>
      <c r="M247" s="40">
        <v>16.665714285714291</v>
      </c>
      <c r="N247" s="40">
        <v>6.3357142857142881</v>
      </c>
      <c r="O247" s="40">
        <v>1.8314285714285714</v>
      </c>
      <c r="P247" s="40">
        <v>0.47285714285714286</v>
      </c>
      <c r="Q247" s="40">
        <v>0.18285714285714297</v>
      </c>
      <c r="R247" s="40">
        <v>0.13428571428571431</v>
      </c>
      <c r="S247" s="40">
        <v>1.5714285714285712E-2</v>
      </c>
      <c r="T247" s="40">
        <v>1.4285714285714286E-3</v>
      </c>
      <c r="U247" s="40">
        <v>0</v>
      </c>
      <c r="V247" s="40">
        <v>0</v>
      </c>
      <c r="W247" s="40">
        <v>0</v>
      </c>
      <c r="X247" s="40">
        <v>0</v>
      </c>
      <c r="Y247" s="40">
        <v>0</v>
      </c>
      <c r="Z247" s="40">
        <v>0</v>
      </c>
      <c r="AA247" s="40">
        <v>0</v>
      </c>
      <c r="AB247" s="40">
        <v>0</v>
      </c>
      <c r="AC247" s="40">
        <v>0</v>
      </c>
      <c r="AD247" s="40">
        <v>0</v>
      </c>
    </row>
    <row r="248" spans="1:30" x14ac:dyDescent="0.25">
      <c r="A248" s="35">
        <v>0.9</v>
      </c>
      <c r="B248" s="36" t="s">
        <v>5</v>
      </c>
      <c r="C248" t="s">
        <v>1</v>
      </c>
      <c r="D248" s="36" t="s">
        <v>32</v>
      </c>
      <c r="E248" s="38" t="s">
        <v>58</v>
      </c>
      <c r="F248" t="s">
        <v>54</v>
      </c>
      <c r="G248" s="40">
        <v>11.765476190476191</v>
      </c>
      <c r="H248" s="40">
        <v>21.538690476190474</v>
      </c>
      <c r="I248" s="40">
        <v>15.767261904761906</v>
      </c>
      <c r="J248" s="40">
        <v>8.4261904761904756</v>
      </c>
      <c r="K248" s="40">
        <v>4.1630952380952388</v>
      </c>
      <c r="L248" s="40">
        <v>2.3821428571428567</v>
      </c>
      <c r="M248" s="40">
        <v>0.9553571428571429</v>
      </c>
      <c r="N248" s="40">
        <v>0.4654761904761906</v>
      </c>
      <c r="O248" s="40">
        <v>0.14880952380952386</v>
      </c>
      <c r="P248" s="40">
        <v>4.3452380952380971E-2</v>
      </c>
      <c r="Q248" s="40">
        <v>3.9880952380952385E-2</v>
      </c>
      <c r="R248" s="40">
        <v>0</v>
      </c>
      <c r="S248" s="40">
        <v>5.9523809523809518E-4</v>
      </c>
      <c r="T248" s="40">
        <v>0</v>
      </c>
      <c r="U248" s="40">
        <v>0</v>
      </c>
      <c r="V248" s="40">
        <v>0</v>
      </c>
      <c r="W248" s="40">
        <v>0</v>
      </c>
      <c r="X248" s="40">
        <v>0</v>
      </c>
      <c r="Y248" s="40">
        <v>0</v>
      </c>
      <c r="Z248" s="40">
        <v>0</v>
      </c>
      <c r="AA248" s="40">
        <v>0</v>
      </c>
      <c r="AB248" s="40">
        <v>0</v>
      </c>
      <c r="AC248" s="40">
        <v>0</v>
      </c>
      <c r="AD248" s="40">
        <v>0</v>
      </c>
    </row>
    <row r="249" spans="1:30" x14ac:dyDescent="0.25">
      <c r="A249" s="35">
        <v>0.9</v>
      </c>
      <c r="B249" s="36" t="s">
        <v>5</v>
      </c>
      <c r="C249" t="s">
        <v>1</v>
      </c>
      <c r="D249" s="36" t="s">
        <v>32</v>
      </c>
      <c r="E249" s="38" t="s">
        <v>58</v>
      </c>
      <c r="F249" t="s">
        <v>53</v>
      </c>
      <c r="G249" s="40">
        <v>73.66</v>
      </c>
      <c r="H249" s="40">
        <v>76.09</v>
      </c>
      <c r="I249" s="40">
        <v>49.180000000000007</v>
      </c>
      <c r="J249" s="40">
        <v>27.169999999999987</v>
      </c>
      <c r="K249" s="40">
        <v>15.659999999999997</v>
      </c>
      <c r="L249" s="40">
        <v>7.4900000000000091</v>
      </c>
      <c r="M249" s="40">
        <v>3.8000000000000114</v>
      </c>
      <c r="N249" s="40">
        <v>1.5799999999999841</v>
      </c>
      <c r="O249" s="40">
        <v>0.52000000000001023</v>
      </c>
      <c r="P249" s="40">
        <v>0.13999999999998636</v>
      </c>
      <c r="Q249" s="40">
        <v>1.0000000000019327E-2</v>
      </c>
      <c r="R249" s="40">
        <v>3.0000000000001137E-2</v>
      </c>
      <c r="S249" s="40">
        <v>0</v>
      </c>
      <c r="T249" s="40">
        <v>0</v>
      </c>
      <c r="U249" s="40">
        <v>0</v>
      </c>
      <c r="V249" s="40">
        <v>0</v>
      </c>
      <c r="W249" s="40">
        <v>0</v>
      </c>
      <c r="X249" s="40">
        <v>0</v>
      </c>
      <c r="Y249" s="40">
        <v>0</v>
      </c>
      <c r="Z249" s="40">
        <v>0</v>
      </c>
      <c r="AA249" s="40">
        <v>0</v>
      </c>
      <c r="AB249" s="40">
        <v>0</v>
      </c>
      <c r="AC249" s="40">
        <v>0</v>
      </c>
      <c r="AD249" s="40">
        <v>0</v>
      </c>
    </row>
    <row r="250" spans="1:30" x14ac:dyDescent="0.25">
      <c r="A250" s="35">
        <v>0.9</v>
      </c>
      <c r="B250" s="36" t="s">
        <v>5</v>
      </c>
      <c r="C250" t="s">
        <v>1</v>
      </c>
      <c r="D250" s="36" t="s">
        <v>32</v>
      </c>
      <c r="E250" s="38" t="s">
        <v>57</v>
      </c>
      <c r="F250" t="s">
        <v>56</v>
      </c>
      <c r="G250" s="40">
        <v>14943.22</v>
      </c>
      <c r="H250" s="40">
        <v>10621.339999999998</v>
      </c>
      <c r="I250" s="40">
        <v>7182.72</v>
      </c>
      <c r="J250" s="40">
        <v>3810.7799999999988</v>
      </c>
      <c r="K250" s="40">
        <v>1871.6800000000003</v>
      </c>
      <c r="L250" s="40">
        <v>742.73</v>
      </c>
      <c r="M250" s="40">
        <v>272.06999999999994</v>
      </c>
      <c r="N250" s="40">
        <v>80.070000000000007</v>
      </c>
      <c r="O250" s="40">
        <v>19.96</v>
      </c>
      <c r="P250" s="40">
        <v>3.8299999999999992</v>
      </c>
      <c r="Q250" s="40">
        <v>0.52000000000000024</v>
      </c>
      <c r="R250" s="40">
        <v>7.0000000000000007E-2</v>
      </c>
      <c r="S250" s="40">
        <v>0</v>
      </c>
      <c r="T250" s="40">
        <v>0</v>
      </c>
      <c r="U250" s="40">
        <v>0</v>
      </c>
      <c r="V250" s="40">
        <v>0</v>
      </c>
      <c r="W250" s="40">
        <v>0</v>
      </c>
      <c r="X250" s="40">
        <v>0</v>
      </c>
      <c r="Y250" s="40">
        <v>0</v>
      </c>
      <c r="Z250" s="40">
        <v>0</v>
      </c>
      <c r="AA250" s="40">
        <v>0</v>
      </c>
      <c r="AB250" s="40">
        <v>0</v>
      </c>
      <c r="AC250" s="40">
        <v>0</v>
      </c>
      <c r="AD250" s="40">
        <v>0</v>
      </c>
    </row>
    <row r="251" spans="1:30" x14ac:dyDescent="0.25">
      <c r="A251" s="35">
        <v>0.9</v>
      </c>
      <c r="B251" s="36" t="s">
        <v>5</v>
      </c>
      <c r="C251" t="s">
        <v>1</v>
      </c>
      <c r="D251" s="36" t="s">
        <v>32</v>
      </c>
      <c r="E251" s="38" t="s">
        <v>57</v>
      </c>
      <c r="F251" t="s">
        <v>55</v>
      </c>
      <c r="G251" s="40">
        <v>273.69714285714286</v>
      </c>
      <c r="H251" s="40">
        <v>343.98285714285709</v>
      </c>
      <c r="I251" s="40">
        <v>235.20000000000002</v>
      </c>
      <c r="J251" s="40">
        <v>138.72714285714284</v>
      </c>
      <c r="K251" s="40">
        <v>78.865714285714276</v>
      </c>
      <c r="L251" s="40">
        <v>35.272857142857148</v>
      </c>
      <c r="M251" s="40">
        <v>14.709999999999997</v>
      </c>
      <c r="N251" s="40">
        <v>4.9457142857142857</v>
      </c>
      <c r="O251" s="40">
        <v>1.4585714285714286</v>
      </c>
      <c r="P251" s="40">
        <v>0.2885714285714287</v>
      </c>
      <c r="Q251" s="40">
        <v>7.2857142857142884E-2</v>
      </c>
      <c r="R251" s="40">
        <v>0</v>
      </c>
      <c r="S251" s="40">
        <v>0</v>
      </c>
      <c r="T251" s="40">
        <v>0</v>
      </c>
      <c r="U251" s="40">
        <v>0</v>
      </c>
      <c r="V251" s="40">
        <v>0</v>
      </c>
      <c r="W251" s="40">
        <v>0</v>
      </c>
      <c r="X251" s="40">
        <v>0</v>
      </c>
      <c r="Y251" s="40">
        <v>0</v>
      </c>
      <c r="Z251" s="40">
        <v>0</v>
      </c>
      <c r="AA251" s="40">
        <v>0</v>
      </c>
      <c r="AB251" s="40">
        <v>0</v>
      </c>
      <c r="AC251" s="40">
        <v>0</v>
      </c>
      <c r="AD251" s="40">
        <v>0</v>
      </c>
    </row>
    <row r="252" spans="1:30" x14ac:dyDescent="0.25">
      <c r="A252" s="35">
        <v>0.9</v>
      </c>
      <c r="B252" s="36" t="s">
        <v>5</v>
      </c>
      <c r="C252" t="s">
        <v>1</v>
      </c>
      <c r="D252" s="36" t="s">
        <v>32</v>
      </c>
      <c r="E252" s="38" t="s">
        <v>57</v>
      </c>
      <c r="F252" t="s">
        <v>54</v>
      </c>
      <c r="G252" s="40">
        <v>11.600595238095236</v>
      </c>
      <c r="H252" s="40">
        <v>21.188095238095233</v>
      </c>
      <c r="I252" s="40">
        <v>15.779166666666669</v>
      </c>
      <c r="J252" s="40">
        <v>9.5767857142857125</v>
      </c>
      <c r="K252" s="40">
        <v>5.0892857142857144</v>
      </c>
      <c r="L252" s="40">
        <v>2.5464285714285708</v>
      </c>
      <c r="M252" s="40">
        <v>1.1446428571428573</v>
      </c>
      <c r="N252" s="40">
        <v>0.3982142857142858</v>
      </c>
      <c r="O252" s="40">
        <v>0.10892857142857149</v>
      </c>
      <c r="P252" s="40">
        <v>5.9523809523809534E-2</v>
      </c>
      <c r="Q252" s="40">
        <v>2.2619047619047629E-2</v>
      </c>
      <c r="R252" s="40">
        <v>0</v>
      </c>
      <c r="S252" s="40">
        <v>0</v>
      </c>
      <c r="T252" s="40">
        <v>0</v>
      </c>
      <c r="U252" s="40">
        <v>0</v>
      </c>
      <c r="V252" s="40">
        <v>0</v>
      </c>
      <c r="W252" s="40">
        <v>0</v>
      </c>
      <c r="X252" s="40">
        <v>0</v>
      </c>
      <c r="Y252" s="40">
        <v>0</v>
      </c>
      <c r="Z252" s="40">
        <v>0</v>
      </c>
      <c r="AA252" s="40">
        <v>0</v>
      </c>
      <c r="AB252" s="40">
        <v>0</v>
      </c>
      <c r="AC252" s="40">
        <v>0</v>
      </c>
      <c r="AD252" s="40">
        <v>0</v>
      </c>
    </row>
    <row r="253" spans="1:30" x14ac:dyDescent="0.25">
      <c r="A253" s="35">
        <v>0.9</v>
      </c>
      <c r="B253" s="36" t="s">
        <v>5</v>
      </c>
      <c r="C253" t="s">
        <v>1</v>
      </c>
      <c r="D253" s="36" t="s">
        <v>32</v>
      </c>
      <c r="E253" s="38" t="s">
        <v>57</v>
      </c>
      <c r="F253" t="s">
        <v>53</v>
      </c>
      <c r="G253" s="40">
        <v>73.760000000000005</v>
      </c>
      <c r="H253" s="40">
        <v>73.3</v>
      </c>
      <c r="I253" s="40">
        <v>49.009999999999991</v>
      </c>
      <c r="J253" s="40">
        <v>28.939999999999998</v>
      </c>
      <c r="K253" s="40">
        <v>16.620000000000005</v>
      </c>
      <c r="L253" s="40">
        <v>7.3100000000000023</v>
      </c>
      <c r="M253" s="40">
        <v>3.0800000000000125</v>
      </c>
      <c r="N253" s="40">
        <v>1.3699999999999761</v>
      </c>
      <c r="O253" s="40">
        <v>0.30000000000001137</v>
      </c>
      <c r="P253" s="40">
        <v>3.0000000000001137E-2</v>
      </c>
      <c r="Q253" s="40">
        <v>9.9999999999909051E-3</v>
      </c>
      <c r="R253" s="40">
        <v>0</v>
      </c>
      <c r="S253" s="40">
        <v>0</v>
      </c>
      <c r="T253" s="40">
        <v>0</v>
      </c>
      <c r="U253" s="40">
        <v>0</v>
      </c>
      <c r="V253" s="40">
        <v>0</v>
      </c>
      <c r="W253" s="40">
        <v>0</v>
      </c>
      <c r="X253" s="40">
        <v>0</v>
      </c>
      <c r="Y253" s="40">
        <v>0</v>
      </c>
      <c r="Z253" s="40">
        <v>0</v>
      </c>
      <c r="AA253" s="40">
        <v>0</v>
      </c>
      <c r="AB253" s="40">
        <v>0</v>
      </c>
      <c r="AC253" s="40">
        <v>0</v>
      </c>
      <c r="AD253" s="40">
        <v>0</v>
      </c>
    </row>
    <row r="254" spans="1:30" x14ac:dyDescent="0.25">
      <c r="A254" s="35">
        <v>0.9</v>
      </c>
      <c r="B254" s="36" t="s">
        <v>5</v>
      </c>
      <c r="C254" t="s">
        <v>1</v>
      </c>
      <c r="D254" s="36" t="s">
        <v>32</v>
      </c>
      <c r="E254" s="38" t="s">
        <v>34</v>
      </c>
      <c r="F254" t="s">
        <v>56</v>
      </c>
      <c r="G254" s="40">
        <v>14803.689999999999</v>
      </c>
      <c r="H254" s="40">
        <v>9984.3900000000012</v>
      </c>
      <c r="I254" s="40">
        <v>5850.869999999999</v>
      </c>
      <c r="J254" s="40">
        <v>2649.78</v>
      </c>
      <c r="K254" s="40">
        <v>1127.9900000000002</v>
      </c>
      <c r="L254" s="40">
        <v>374.82</v>
      </c>
      <c r="M254" s="40">
        <v>118.73</v>
      </c>
      <c r="N254" s="40">
        <v>30.189999999999998</v>
      </c>
      <c r="O254" s="40">
        <v>7.41</v>
      </c>
      <c r="P254" s="40">
        <v>1.8600000000000008</v>
      </c>
      <c r="Q254" s="40">
        <v>0.26</v>
      </c>
      <c r="R254" s="40">
        <v>0</v>
      </c>
      <c r="S254" s="40">
        <v>0</v>
      </c>
      <c r="T254" s="40">
        <v>0</v>
      </c>
      <c r="U254" s="40">
        <v>0</v>
      </c>
      <c r="V254" s="40">
        <v>0</v>
      </c>
      <c r="W254" s="40">
        <v>0</v>
      </c>
      <c r="X254" s="40">
        <v>0</v>
      </c>
      <c r="Y254" s="40">
        <v>0</v>
      </c>
      <c r="Z254" s="40">
        <v>0</v>
      </c>
      <c r="AA254" s="40">
        <v>0</v>
      </c>
      <c r="AB254" s="40">
        <v>0</v>
      </c>
      <c r="AC254" s="40">
        <v>0</v>
      </c>
      <c r="AD254" s="40">
        <v>0</v>
      </c>
    </row>
    <row r="255" spans="1:30" x14ac:dyDescent="0.25">
      <c r="A255" s="35">
        <v>0.9</v>
      </c>
      <c r="B255" s="36" t="s">
        <v>5</v>
      </c>
      <c r="C255" t="s">
        <v>1</v>
      </c>
      <c r="D255" s="36" t="s">
        <v>32</v>
      </c>
      <c r="E255" s="38" t="s">
        <v>34</v>
      </c>
      <c r="F255" t="s">
        <v>55</v>
      </c>
      <c r="G255" s="40">
        <v>272.92714285714288</v>
      </c>
      <c r="H255" s="40">
        <v>355.53000000000003</v>
      </c>
      <c r="I255" s="40">
        <v>246.12857142857146</v>
      </c>
      <c r="J255" s="40">
        <v>130.63714285714283</v>
      </c>
      <c r="K255" s="40">
        <v>64.005714285714291</v>
      </c>
      <c r="L255" s="40">
        <v>23.25142857142858</v>
      </c>
      <c r="M255" s="40">
        <v>8.6514285714285695</v>
      </c>
      <c r="N255" s="40">
        <v>2.6814285714285719</v>
      </c>
      <c r="O255" s="40">
        <v>0.65428571428571425</v>
      </c>
      <c r="P255" s="40">
        <v>8.5714285714285757E-2</v>
      </c>
      <c r="Q255" s="40">
        <v>8.5714285714285719E-3</v>
      </c>
      <c r="R255" s="40">
        <v>0</v>
      </c>
      <c r="S255" s="40">
        <v>0</v>
      </c>
      <c r="T255" s="40">
        <v>0</v>
      </c>
      <c r="U255" s="40">
        <v>0</v>
      </c>
      <c r="V255" s="40">
        <v>0</v>
      </c>
      <c r="W255" s="40">
        <v>0</v>
      </c>
      <c r="X255" s="40">
        <v>0</v>
      </c>
      <c r="Y255" s="40">
        <v>0</v>
      </c>
      <c r="Z255" s="40">
        <v>0</v>
      </c>
      <c r="AA255" s="40">
        <v>0</v>
      </c>
      <c r="AB255" s="40">
        <v>0</v>
      </c>
      <c r="AC255" s="40">
        <v>0</v>
      </c>
      <c r="AD255" s="40">
        <v>0</v>
      </c>
    </row>
    <row r="256" spans="1:30" x14ac:dyDescent="0.25">
      <c r="A256" s="35">
        <v>0.9</v>
      </c>
      <c r="B256" s="36" t="s">
        <v>5</v>
      </c>
      <c r="C256" t="s">
        <v>1</v>
      </c>
      <c r="D256" s="36" t="s">
        <v>32</v>
      </c>
      <c r="E256" s="38" t="s">
        <v>34</v>
      </c>
      <c r="F256" t="s">
        <v>54</v>
      </c>
      <c r="G256" s="40">
        <v>11.670238095238091</v>
      </c>
      <c r="H256" s="40">
        <v>21.954761904761906</v>
      </c>
      <c r="I256" s="40">
        <v>16.735714285714284</v>
      </c>
      <c r="J256" s="40">
        <v>9.2404761904761887</v>
      </c>
      <c r="K256" s="40">
        <v>5.0851190476190462</v>
      </c>
      <c r="L256" s="40">
        <v>1.8809523809523809</v>
      </c>
      <c r="M256" s="40">
        <v>0.6511904761904761</v>
      </c>
      <c r="N256" s="40">
        <v>0.27083333333333331</v>
      </c>
      <c r="O256" s="40">
        <v>4.7619047619047623E-2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D256" s="40">
        <v>0</v>
      </c>
    </row>
    <row r="257" spans="1:30" x14ac:dyDescent="0.25">
      <c r="A257" s="35">
        <v>0.9</v>
      </c>
      <c r="B257" s="36" t="s">
        <v>5</v>
      </c>
      <c r="C257" t="s">
        <v>1</v>
      </c>
      <c r="D257" s="36" t="s">
        <v>32</v>
      </c>
      <c r="E257" s="38" t="s">
        <v>34</v>
      </c>
      <c r="F257" t="s">
        <v>53</v>
      </c>
      <c r="G257" s="40">
        <v>75.25</v>
      </c>
      <c r="H257" s="40">
        <v>80.16</v>
      </c>
      <c r="I257" s="40">
        <v>57.460000000000008</v>
      </c>
      <c r="J257" s="40">
        <v>30.930000000000007</v>
      </c>
      <c r="K257" s="40">
        <v>15.629999999999995</v>
      </c>
      <c r="L257" s="40">
        <v>5.6899999999999977</v>
      </c>
      <c r="M257" s="40">
        <v>2.3899999999999864</v>
      </c>
      <c r="N257" s="40">
        <v>0.73000000000001819</v>
      </c>
      <c r="O257" s="40">
        <v>0.18999999999999773</v>
      </c>
      <c r="P257" s="40">
        <v>1.999999999998181E-2</v>
      </c>
      <c r="Q257" s="40">
        <v>2.0000000000038654E-2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D257" s="40">
        <v>0</v>
      </c>
    </row>
    <row r="258" spans="1:30" x14ac:dyDescent="0.25">
      <c r="A258" s="35">
        <v>0.9</v>
      </c>
      <c r="B258" s="36" t="s">
        <v>5</v>
      </c>
      <c r="C258" t="s">
        <v>1</v>
      </c>
      <c r="D258" s="36" t="s">
        <v>32</v>
      </c>
      <c r="E258" s="38" t="s">
        <v>35</v>
      </c>
      <c r="F258" t="s">
        <v>56</v>
      </c>
      <c r="G258" s="40">
        <v>14822.989999999998</v>
      </c>
      <c r="H258" s="40">
        <v>10152.339999999998</v>
      </c>
      <c r="I258" s="40">
        <v>6259.71</v>
      </c>
      <c r="J258" s="40">
        <v>3075.08</v>
      </c>
      <c r="K258" s="40">
        <v>1427.27</v>
      </c>
      <c r="L258" s="40">
        <v>548.91999999999985</v>
      </c>
      <c r="M258" s="40">
        <v>206.19</v>
      </c>
      <c r="N258" s="40">
        <v>67.36999999999999</v>
      </c>
      <c r="O258" s="40">
        <v>17.859999999999996</v>
      </c>
      <c r="P258" s="40">
        <v>4.0299999999999985</v>
      </c>
      <c r="Q258" s="40">
        <v>0.50000000000000022</v>
      </c>
      <c r="R258" s="40">
        <v>0.10999999999999999</v>
      </c>
      <c r="S258" s="40">
        <v>0.01</v>
      </c>
      <c r="T258" s="40">
        <v>0</v>
      </c>
      <c r="U258" s="40">
        <v>0</v>
      </c>
      <c r="V258" s="40">
        <v>0</v>
      </c>
      <c r="W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D258" s="40">
        <v>0</v>
      </c>
    </row>
    <row r="259" spans="1:30" x14ac:dyDescent="0.25">
      <c r="A259" s="35">
        <v>0.9</v>
      </c>
      <c r="B259" s="36" t="s">
        <v>5</v>
      </c>
      <c r="C259" t="s">
        <v>1</v>
      </c>
      <c r="D259" s="36" t="s">
        <v>32</v>
      </c>
      <c r="E259" s="38" t="s">
        <v>35</v>
      </c>
      <c r="F259" t="s">
        <v>55</v>
      </c>
      <c r="G259" s="40">
        <v>275.18999999999994</v>
      </c>
      <c r="H259" s="40">
        <v>350.69428571428574</v>
      </c>
      <c r="I259" s="40">
        <v>240.20428571428573</v>
      </c>
      <c r="J259" s="40">
        <v>124.61428571428569</v>
      </c>
      <c r="K259" s="40">
        <v>62.672857142857161</v>
      </c>
      <c r="L259" s="40">
        <v>25.13</v>
      </c>
      <c r="M259" s="40">
        <v>9.9871428571428549</v>
      </c>
      <c r="N259" s="40">
        <v>3.0685714285714285</v>
      </c>
      <c r="O259" s="40">
        <v>1.082857142857143</v>
      </c>
      <c r="P259" s="40">
        <v>0.25000000000000011</v>
      </c>
      <c r="Q259" s="40">
        <v>5.571428571428573E-2</v>
      </c>
      <c r="R259" s="40">
        <v>1.8571428571428569E-2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0</v>
      </c>
      <c r="AC259" s="40">
        <v>0</v>
      </c>
      <c r="AD259" s="40">
        <v>0</v>
      </c>
    </row>
    <row r="260" spans="1:30" x14ac:dyDescent="0.25">
      <c r="A260" s="35">
        <v>0.9</v>
      </c>
      <c r="B260" s="36" t="s">
        <v>5</v>
      </c>
      <c r="C260" t="s">
        <v>1</v>
      </c>
      <c r="D260" s="36" t="s">
        <v>32</v>
      </c>
      <c r="E260" s="38" t="s">
        <v>35</v>
      </c>
      <c r="F260" t="s">
        <v>54</v>
      </c>
      <c r="G260" s="40">
        <v>12.235714285714289</v>
      </c>
      <c r="H260" s="40">
        <v>22.032142857142855</v>
      </c>
      <c r="I260" s="40">
        <v>16.141666666666669</v>
      </c>
      <c r="J260" s="40">
        <v>8.6297619047619065</v>
      </c>
      <c r="K260" s="40">
        <v>4.6904761904761889</v>
      </c>
      <c r="L260" s="40">
        <v>1.9511904761904761</v>
      </c>
      <c r="M260" s="40">
        <v>0.83690476190476193</v>
      </c>
      <c r="N260" s="40">
        <v>0.35238095238095241</v>
      </c>
      <c r="O260" s="40">
        <v>8.2142857142857184E-2</v>
      </c>
      <c r="P260" s="40">
        <v>7.7380952380952366E-3</v>
      </c>
      <c r="Q260" s="40">
        <v>7.1428571428571418E-3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D260" s="40">
        <v>0</v>
      </c>
    </row>
    <row r="261" spans="1:30" x14ac:dyDescent="0.25">
      <c r="A261" s="35">
        <v>0.9</v>
      </c>
      <c r="B261" s="36" t="s">
        <v>5</v>
      </c>
      <c r="C261" t="s">
        <v>1</v>
      </c>
      <c r="D261" s="36" t="s">
        <v>32</v>
      </c>
      <c r="E261" s="38" t="s">
        <v>35</v>
      </c>
      <c r="F261" t="s">
        <v>53</v>
      </c>
      <c r="G261" s="40">
        <v>74.53</v>
      </c>
      <c r="H261" s="40">
        <v>79.759999999999991</v>
      </c>
      <c r="I261" s="40">
        <v>54.200000000000017</v>
      </c>
      <c r="J261" s="40">
        <v>29.590000000000003</v>
      </c>
      <c r="K261" s="40">
        <v>14.399999999999977</v>
      </c>
      <c r="L261" s="40">
        <v>5.9199999999999875</v>
      </c>
      <c r="M261" s="40">
        <v>2.4500000000000455</v>
      </c>
      <c r="N261" s="40">
        <v>0.84999999999996589</v>
      </c>
      <c r="O261" s="40">
        <v>0.27000000000003865</v>
      </c>
      <c r="P261" s="40">
        <v>1.999999999998181E-2</v>
      </c>
      <c r="Q261" s="40">
        <v>0</v>
      </c>
      <c r="R261" s="40">
        <v>9.9999999999909051E-3</v>
      </c>
      <c r="S261" s="40">
        <v>0</v>
      </c>
      <c r="T261" s="40">
        <v>0</v>
      </c>
      <c r="U261" s="40">
        <v>0</v>
      </c>
      <c r="V261" s="40">
        <v>0</v>
      </c>
      <c r="W261" s="40">
        <v>0</v>
      </c>
      <c r="X261" s="40">
        <v>0</v>
      </c>
      <c r="Y261" s="40">
        <v>0</v>
      </c>
      <c r="Z261" s="40">
        <v>0</v>
      </c>
      <c r="AA261" s="40">
        <v>0</v>
      </c>
      <c r="AB261" s="40">
        <v>0</v>
      </c>
      <c r="AC261" s="40">
        <v>0</v>
      </c>
      <c r="AD261" s="40">
        <v>0</v>
      </c>
    </row>
    <row r="262" spans="1:30" x14ac:dyDescent="0.25">
      <c r="A262" s="35">
        <v>0.9</v>
      </c>
      <c r="B262" s="36" t="s">
        <v>5</v>
      </c>
      <c r="C262" t="s">
        <v>1</v>
      </c>
      <c r="D262" s="36" t="s">
        <v>36</v>
      </c>
      <c r="E262" s="38" t="s">
        <v>37</v>
      </c>
      <c r="F262" t="s">
        <v>56</v>
      </c>
      <c r="G262" s="40">
        <v>14967.240000000002</v>
      </c>
      <c r="H262" s="40">
        <v>10606.420000000002</v>
      </c>
      <c r="I262" s="40">
        <v>6935.7899999999981</v>
      </c>
      <c r="J262" s="40">
        <v>3616.6499999999996</v>
      </c>
      <c r="K262" s="40">
        <v>1809.8200000000002</v>
      </c>
      <c r="L262" s="40">
        <v>770.69000000000017</v>
      </c>
      <c r="M262" s="40">
        <v>321.24</v>
      </c>
      <c r="N262" s="40">
        <v>112.42000000000002</v>
      </c>
      <c r="O262" s="40">
        <v>36.36999999999999</v>
      </c>
      <c r="P262" s="40">
        <v>10.26</v>
      </c>
      <c r="Q262" s="40">
        <v>2.1800000000000002</v>
      </c>
      <c r="R262" s="40">
        <v>0.34000000000000008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</row>
    <row r="263" spans="1:30" x14ac:dyDescent="0.25">
      <c r="A263" s="35">
        <v>0.9</v>
      </c>
      <c r="B263" s="36" t="s">
        <v>5</v>
      </c>
      <c r="C263" t="s">
        <v>1</v>
      </c>
      <c r="D263" s="36" t="s">
        <v>36</v>
      </c>
      <c r="E263" s="38" t="s">
        <v>37</v>
      </c>
      <c r="F263" t="s">
        <v>55</v>
      </c>
      <c r="G263" s="40">
        <v>273.54857142857139</v>
      </c>
      <c r="H263" s="40">
        <v>338.91714285714278</v>
      </c>
      <c r="I263" s="40">
        <v>224.60999999999996</v>
      </c>
      <c r="J263" s="40">
        <v>117.94000000000001</v>
      </c>
      <c r="K263" s="40">
        <v>62.434285714285714</v>
      </c>
      <c r="L263" s="40">
        <v>27.092857142857145</v>
      </c>
      <c r="M263" s="40">
        <v>11.4</v>
      </c>
      <c r="N263" s="40">
        <v>4.0185714285714296</v>
      </c>
      <c r="O263" s="40">
        <v>1.485714285714286</v>
      </c>
      <c r="P263" s="40">
        <v>0.42</v>
      </c>
      <c r="Q263" s="40">
        <v>0.12000000000000002</v>
      </c>
      <c r="R263" s="40">
        <v>3.0000000000000002E-2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D263" s="40">
        <v>0</v>
      </c>
    </row>
    <row r="264" spans="1:30" x14ac:dyDescent="0.25">
      <c r="A264" s="35">
        <v>0.9</v>
      </c>
      <c r="B264" s="36" t="s">
        <v>5</v>
      </c>
      <c r="C264" t="s">
        <v>1</v>
      </c>
      <c r="D264" s="36" t="s">
        <v>36</v>
      </c>
      <c r="E264" s="38" t="s">
        <v>37</v>
      </c>
      <c r="F264" t="s">
        <v>54</v>
      </c>
      <c r="G264" s="40">
        <v>11.517857142857139</v>
      </c>
      <c r="H264" s="40">
        <v>21.768452380952375</v>
      </c>
      <c r="I264" s="40">
        <v>14.998214285714285</v>
      </c>
      <c r="J264" s="40">
        <v>7.8345238095238097</v>
      </c>
      <c r="K264" s="40">
        <v>4.2642857142857142</v>
      </c>
      <c r="L264" s="40">
        <v>1.9154761904761903</v>
      </c>
      <c r="M264" s="40">
        <v>0.78511904761904772</v>
      </c>
      <c r="N264" s="40">
        <v>0.30595238095238103</v>
      </c>
      <c r="O264" s="40">
        <v>0.15714285714285711</v>
      </c>
      <c r="P264" s="40">
        <v>6.2500000000000028E-2</v>
      </c>
      <c r="Q264" s="40">
        <v>6.5476190476190469E-3</v>
      </c>
      <c r="R264" s="40">
        <v>2.976190476190476E-3</v>
      </c>
      <c r="S264" s="40">
        <v>0</v>
      </c>
      <c r="T264" s="40">
        <v>0</v>
      </c>
      <c r="U264" s="40">
        <v>0</v>
      </c>
      <c r="V264" s="40">
        <v>0</v>
      </c>
      <c r="W264" s="40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D264" s="40">
        <v>0</v>
      </c>
    </row>
    <row r="265" spans="1:30" x14ac:dyDescent="0.25">
      <c r="A265" s="35">
        <v>0.9</v>
      </c>
      <c r="B265" s="36" t="s">
        <v>5</v>
      </c>
      <c r="C265" t="s">
        <v>1</v>
      </c>
      <c r="D265" s="36" t="s">
        <v>36</v>
      </c>
      <c r="E265" s="38" t="s">
        <v>37</v>
      </c>
      <c r="F265" t="s">
        <v>53</v>
      </c>
      <c r="G265" s="40">
        <v>72.86</v>
      </c>
      <c r="H265" s="40">
        <v>75.410000000000011</v>
      </c>
      <c r="I265" s="40">
        <v>50.289999999999992</v>
      </c>
      <c r="J265" s="40">
        <v>26.78</v>
      </c>
      <c r="K265" s="40">
        <v>13.919999999999987</v>
      </c>
      <c r="L265" s="40">
        <v>5.6100000000000136</v>
      </c>
      <c r="M265" s="40">
        <v>2.1200000000000045</v>
      </c>
      <c r="N265" s="40">
        <v>1.0499999999999829</v>
      </c>
      <c r="O265" s="40">
        <v>0.28000000000000114</v>
      </c>
      <c r="P265" s="40">
        <v>6.0000000000002274E-2</v>
      </c>
      <c r="Q265" s="40">
        <v>6.0000000000002274E-2</v>
      </c>
      <c r="R265" s="40">
        <v>2.0000000000010232E-2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D265" s="40">
        <v>0</v>
      </c>
    </row>
    <row r="266" spans="1:30" x14ac:dyDescent="0.25">
      <c r="A266" s="35">
        <v>0.9</v>
      </c>
      <c r="B266" s="36" t="s">
        <v>5</v>
      </c>
      <c r="C266" t="s">
        <v>1</v>
      </c>
      <c r="D266" s="36" t="s">
        <v>36</v>
      </c>
      <c r="E266" s="38" t="s">
        <v>38</v>
      </c>
      <c r="F266" t="s">
        <v>56</v>
      </c>
      <c r="G266" s="40">
        <v>14937.339999999998</v>
      </c>
      <c r="H266" s="40">
        <v>10498.439999999999</v>
      </c>
      <c r="I266" s="40">
        <v>6832.4400000000014</v>
      </c>
      <c r="J266" s="40">
        <v>3515.37</v>
      </c>
      <c r="K266" s="40">
        <v>1697.04</v>
      </c>
      <c r="L266" s="40">
        <v>713.44000000000017</v>
      </c>
      <c r="M266" s="40">
        <v>288.04000000000002</v>
      </c>
      <c r="N266" s="40">
        <v>100.29000000000002</v>
      </c>
      <c r="O266" s="40">
        <v>28.169999999999995</v>
      </c>
      <c r="P266" s="40">
        <v>7.18</v>
      </c>
      <c r="Q266" s="40">
        <v>2.2800000000000002</v>
      </c>
      <c r="R266" s="40">
        <v>0.40000000000000008</v>
      </c>
      <c r="S266" s="40">
        <v>0.05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D266" s="40">
        <v>0</v>
      </c>
    </row>
    <row r="267" spans="1:30" x14ac:dyDescent="0.25">
      <c r="A267" s="35">
        <v>0.9</v>
      </c>
      <c r="B267" s="36" t="s">
        <v>5</v>
      </c>
      <c r="C267" t="s">
        <v>1</v>
      </c>
      <c r="D267" s="36" t="s">
        <v>36</v>
      </c>
      <c r="E267" s="38" t="s">
        <v>38</v>
      </c>
      <c r="F267" t="s">
        <v>55</v>
      </c>
      <c r="G267" s="40">
        <v>273.25285714285718</v>
      </c>
      <c r="H267" s="40">
        <v>342.77714285714274</v>
      </c>
      <c r="I267" s="40">
        <v>218.70571428571427</v>
      </c>
      <c r="J267" s="40">
        <v>114.19142857142857</v>
      </c>
      <c r="K267" s="40">
        <v>57.561428571428571</v>
      </c>
      <c r="L267" s="40">
        <v>25.207142857142863</v>
      </c>
      <c r="M267" s="40">
        <v>10</v>
      </c>
      <c r="N267" s="40">
        <v>4.0285714285714294</v>
      </c>
      <c r="O267" s="40">
        <v>1.1357142857142857</v>
      </c>
      <c r="P267" s="40">
        <v>0.19857142857142857</v>
      </c>
      <c r="Q267" s="40">
        <v>0.10000000000000006</v>
      </c>
      <c r="R267" s="40">
        <v>1.9999999999999997E-2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</row>
    <row r="268" spans="1:30" x14ac:dyDescent="0.25">
      <c r="A268" s="35">
        <v>0.9</v>
      </c>
      <c r="B268" s="36" t="s">
        <v>5</v>
      </c>
      <c r="C268" t="s">
        <v>1</v>
      </c>
      <c r="D268" s="36" t="s">
        <v>36</v>
      </c>
      <c r="E268" s="38" t="s">
        <v>38</v>
      </c>
      <c r="F268" t="s">
        <v>54</v>
      </c>
      <c r="G268" s="40">
        <v>11.716071428571427</v>
      </c>
      <c r="H268" s="40">
        <v>21.206547619047619</v>
      </c>
      <c r="I268" s="40">
        <v>14.24940476190476</v>
      </c>
      <c r="J268" s="40">
        <v>7.6946428571428571</v>
      </c>
      <c r="K268" s="40">
        <v>4.1279761904761898</v>
      </c>
      <c r="L268" s="40">
        <v>1.638095238095238</v>
      </c>
      <c r="M268" s="40">
        <v>0.75833333333333319</v>
      </c>
      <c r="N268" s="40">
        <v>0.30773809523809531</v>
      </c>
      <c r="O268" s="40">
        <v>7.2023809523809545E-2</v>
      </c>
      <c r="P268" s="40">
        <v>2.5595238095238098E-2</v>
      </c>
      <c r="Q268" s="40">
        <v>3.154761904761906E-2</v>
      </c>
      <c r="R268" s="40">
        <v>8.3333333333333315E-3</v>
      </c>
      <c r="S268" s="40">
        <v>0</v>
      </c>
      <c r="T268" s="40">
        <v>0</v>
      </c>
      <c r="U268" s="40">
        <v>0</v>
      </c>
      <c r="V268" s="40">
        <v>0</v>
      </c>
      <c r="W268" s="40">
        <v>0</v>
      </c>
      <c r="X268" s="40">
        <v>0</v>
      </c>
      <c r="Y268" s="40">
        <v>0</v>
      </c>
      <c r="Z268" s="40">
        <v>0</v>
      </c>
      <c r="AA268" s="40">
        <v>0</v>
      </c>
      <c r="AB268" s="40">
        <v>0</v>
      </c>
      <c r="AC268" s="40">
        <v>0</v>
      </c>
      <c r="AD268" s="40">
        <v>0</v>
      </c>
    </row>
    <row r="269" spans="1:30" x14ac:dyDescent="0.25">
      <c r="A269" s="35">
        <v>0.9</v>
      </c>
      <c r="B269" s="36" t="s">
        <v>5</v>
      </c>
      <c r="C269" t="s">
        <v>1</v>
      </c>
      <c r="D269" s="36" t="s">
        <v>36</v>
      </c>
      <c r="E269" s="38" t="s">
        <v>38</v>
      </c>
      <c r="F269" t="s">
        <v>53</v>
      </c>
      <c r="G269" s="40">
        <v>72.91</v>
      </c>
      <c r="H269" s="40">
        <v>73.539999999999992</v>
      </c>
      <c r="I269" s="40">
        <v>49.330000000000013</v>
      </c>
      <c r="J269" s="40">
        <v>26.430000000000007</v>
      </c>
      <c r="K269" s="40">
        <v>13.370000000000005</v>
      </c>
      <c r="L269" s="40">
        <v>5.4099999999999966</v>
      </c>
      <c r="M269" s="40">
        <v>2.4199999999999875</v>
      </c>
      <c r="N269" s="40">
        <v>0.77000000000001023</v>
      </c>
      <c r="O269" s="40">
        <v>0.35999999999998522</v>
      </c>
      <c r="P269" s="40">
        <v>6.0000000000002274E-2</v>
      </c>
      <c r="Q269" s="40">
        <v>5.0000000000011369E-2</v>
      </c>
      <c r="R269" s="40">
        <v>9.9999999999909051E-3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D269" s="40">
        <v>0</v>
      </c>
    </row>
    <row r="270" spans="1:30" x14ac:dyDescent="0.25">
      <c r="A270" s="35">
        <v>0.9</v>
      </c>
      <c r="B270" s="36" t="s">
        <v>5</v>
      </c>
      <c r="C270" t="s">
        <v>1</v>
      </c>
      <c r="D270" s="36" t="s">
        <v>36</v>
      </c>
      <c r="E270" s="38" t="s">
        <v>59</v>
      </c>
      <c r="F270" t="s">
        <v>56</v>
      </c>
      <c r="G270" s="40">
        <v>14928.190000000002</v>
      </c>
      <c r="H270" s="40">
        <v>10405.25</v>
      </c>
      <c r="I270" s="40">
        <v>6334.7399999999989</v>
      </c>
      <c r="J270" s="40">
        <v>2910.4500000000003</v>
      </c>
      <c r="K270" s="40">
        <v>1285.2600000000002</v>
      </c>
      <c r="L270" s="40">
        <v>486.07</v>
      </c>
      <c r="M270" s="40">
        <v>170.56</v>
      </c>
      <c r="N270" s="40">
        <v>49.04</v>
      </c>
      <c r="O270" s="40">
        <v>11.460000000000003</v>
      </c>
      <c r="P270" s="40">
        <v>2.4300000000000006</v>
      </c>
      <c r="Q270" s="40">
        <v>0.33000000000000007</v>
      </c>
      <c r="R270" s="40">
        <v>0.01</v>
      </c>
      <c r="S270" s="40">
        <v>0</v>
      </c>
      <c r="T270" s="40">
        <v>0</v>
      </c>
      <c r="U270" s="40">
        <v>0</v>
      </c>
      <c r="V270" s="40">
        <v>0</v>
      </c>
      <c r="W270" s="40">
        <v>0</v>
      </c>
      <c r="X270" s="40">
        <v>0</v>
      </c>
      <c r="Y270" s="40">
        <v>0</v>
      </c>
      <c r="Z270" s="40">
        <v>0</v>
      </c>
      <c r="AA270" s="40">
        <v>0</v>
      </c>
      <c r="AB270" s="40">
        <v>0</v>
      </c>
      <c r="AC270" s="40">
        <v>0</v>
      </c>
      <c r="AD270" s="40">
        <v>0</v>
      </c>
    </row>
    <row r="271" spans="1:30" x14ac:dyDescent="0.25">
      <c r="A271" s="35">
        <v>0.9</v>
      </c>
      <c r="B271" s="36" t="s">
        <v>5</v>
      </c>
      <c r="C271" t="s">
        <v>1</v>
      </c>
      <c r="D271" s="36" t="s">
        <v>36</v>
      </c>
      <c r="E271" s="38" t="s">
        <v>59</v>
      </c>
      <c r="F271" t="s">
        <v>55</v>
      </c>
      <c r="G271" s="40">
        <v>272.06714285714287</v>
      </c>
      <c r="H271" s="40">
        <v>337.24142857142851</v>
      </c>
      <c r="I271" s="40">
        <v>230.27000000000004</v>
      </c>
      <c r="J271" s="40">
        <v>122.32714285714287</v>
      </c>
      <c r="K271" s="40">
        <v>57.621428571428567</v>
      </c>
      <c r="L271" s="40">
        <v>23.310000000000002</v>
      </c>
      <c r="M271" s="40">
        <v>9.2871428571428556</v>
      </c>
      <c r="N271" s="40">
        <v>2.8042857142857143</v>
      </c>
      <c r="O271" s="40">
        <v>0.84142857142857141</v>
      </c>
      <c r="P271" s="40">
        <v>0.20571428571428577</v>
      </c>
      <c r="Q271" s="40">
        <v>5.7142857142857162E-2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D271" s="40">
        <v>0</v>
      </c>
    </row>
    <row r="272" spans="1:30" x14ac:dyDescent="0.25">
      <c r="A272" s="35">
        <v>0.9</v>
      </c>
      <c r="B272" s="36" t="s">
        <v>5</v>
      </c>
      <c r="C272" t="s">
        <v>1</v>
      </c>
      <c r="D272" s="36" t="s">
        <v>36</v>
      </c>
      <c r="E272" s="38" t="s">
        <v>59</v>
      </c>
      <c r="F272" t="s">
        <v>54</v>
      </c>
      <c r="G272" s="40">
        <v>11.845833333333331</v>
      </c>
      <c r="H272" s="40">
        <v>21.252380952380957</v>
      </c>
      <c r="I272" s="40">
        <v>15.475</v>
      </c>
      <c r="J272" s="40">
        <v>8.46904761904762</v>
      </c>
      <c r="K272" s="40">
        <v>4.5220238095238088</v>
      </c>
      <c r="L272" s="40">
        <v>1.8339285714285716</v>
      </c>
      <c r="M272" s="40">
        <v>0.66428571428571404</v>
      </c>
      <c r="N272" s="40">
        <v>0.19702380952380955</v>
      </c>
      <c r="O272" s="40">
        <v>5.7142857142857176E-2</v>
      </c>
      <c r="P272" s="40">
        <v>1.9047619047619049E-2</v>
      </c>
      <c r="Q272" s="40">
        <v>1.7857142857142857E-3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D272" s="40">
        <v>0</v>
      </c>
    </row>
    <row r="273" spans="1:30" x14ac:dyDescent="0.25">
      <c r="A273" s="35">
        <v>0.9</v>
      </c>
      <c r="B273" s="36" t="s">
        <v>5</v>
      </c>
      <c r="C273" t="s">
        <v>1</v>
      </c>
      <c r="D273" s="36" t="s">
        <v>36</v>
      </c>
      <c r="E273" s="38" t="s">
        <v>59</v>
      </c>
      <c r="F273" t="s">
        <v>53</v>
      </c>
      <c r="G273" s="40">
        <v>72.91</v>
      </c>
      <c r="H273" s="40">
        <v>73.390000000000015</v>
      </c>
      <c r="I273" s="40">
        <v>50.679999999999978</v>
      </c>
      <c r="J273" s="40">
        <v>26.140000000000015</v>
      </c>
      <c r="K273" s="40">
        <v>12.289999999999992</v>
      </c>
      <c r="L273" s="40">
        <v>4.75</v>
      </c>
      <c r="M273" s="40">
        <v>2.0099999999999909</v>
      </c>
      <c r="N273" s="40">
        <v>0.49000000000000909</v>
      </c>
      <c r="O273" s="40">
        <v>0.15000000000000568</v>
      </c>
      <c r="P273" s="40">
        <v>3.9999999999992042E-2</v>
      </c>
      <c r="Q273" s="40">
        <v>1.0000000000019327E-2</v>
      </c>
      <c r="R273" s="40">
        <v>0</v>
      </c>
      <c r="S273" s="40">
        <v>0</v>
      </c>
      <c r="T273" s="40">
        <v>0</v>
      </c>
      <c r="U273" s="40">
        <v>0</v>
      </c>
      <c r="V273" s="40">
        <v>0</v>
      </c>
      <c r="W273" s="40">
        <v>0</v>
      </c>
      <c r="X273" s="40">
        <v>0</v>
      </c>
      <c r="Y273" s="40">
        <v>0</v>
      </c>
      <c r="Z273" s="40">
        <v>0</v>
      </c>
      <c r="AA273" s="40">
        <v>0</v>
      </c>
      <c r="AB273" s="40">
        <v>0</v>
      </c>
      <c r="AC273" s="40">
        <v>0</v>
      </c>
      <c r="AD273" s="40">
        <v>0</v>
      </c>
    </row>
    <row r="274" spans="1:30" x14ac:dyDescent="0.25">
      <c r="A274" s="35">
        <v>0.9</v>
      </c>
      <c r="B274" s="36" t="s">
        <v>5</v>
      </c>
      <c r="C274" t="s">
        <v>1</v>
      </c>
      <c r="D274" s="36" t="s">
        <v>36</v>
      </c>
      <c r="E274" s="38" t="s">
        <v>59</v>
      </c>
      <c r="F274" t="s">
        <v>56</v>
      </c>
      <c r="G274" s="40">
        <v>14871.220000000001</v>
      </c>
      <c r="H274" s="40">
        <v>9783.6099999999988</v>
      </c>
      <c r="I274" s="40">
        <v>5296.5199999999995</v>
      </c>
      <c r="J274" s="40">
        <v>2171.2099999999996</v>
      </c>
      <c r="K274" s="40">
        <v>835.7800000000002</v>
      </c>
      <c r="L274" s="40">
        <v>270.06</v>
      </c>
      <c r="M274" s="40">
        <v>87.410000000000011</v>
      </c>
      <c r="N274" s="40">
        <v>23.65</v>
      </c>
      <c r="O274" s="40">
        <v>5.5600000000000014</v>
      </c>
      <c r="P274" s="40">
        <v>1.8100000000000007</v>
      </c>
      <c r="Q274" s="40">
        <v>0.05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0</v>
      </c>
      <c r="Y274" s="40">
        <v>0</v>
      </c>
      <c r="Z274" s="40">
        <v>0</v>
      </c>
      <c r="AA274" s="40">
        <v>0</v>
      </c>
      <c r="AB274" s="40">
        <v>0</v>
      </c>
      <c r="AC274" s="40">
        <v>0</v>
      </c>
      <c r="AD274" s="40">
        <v>0</v>
      </c>
    </row>
    <row r="275" spans="1:30" x14ac:dyDescent="0.25">
      <c r="A275" s="35">
        <v>0.9</v>
      </c>
      <c r="B275" s="36" t="s">
        <v>5</v>
      </c>
      <c r="C275" t="s">
        <v>1</v>
      </c>
      <c r="D275" s="36" t="s">
        <v>36</v>
      </c>
      <c r="E275" s="38" t="s">
        <v>59</v>
      </c>
      <c r="F275" t="s">
        <v>55</v>
      </c>
      <c r="G275" s="40">
        <v>271.22714285714289</v>
      </c>
      <c r="H275" s="40">
        <v>354.48285714285709</v>
      </c>
      <c r="I275" s="40">
        <v>237.10428571428568</v>
      </c>
      <c r="J275" s="40">
        <v>114.48428571428572</v>
      </c>
      <c r="K275" s="40">
        <v>48.258571428571429</v>
      </c>
      <c r="L275" s="40">
        <v>16.794285714285714</v>
      </c>
      <c r="M275" s="40">
        <v>5.4914285714285711</v>
      </c>
      <c r="N275" s="40">
        <v>1.4371428571428571</v>
      </c>
      <c r="O275" s="40">
        <v>0.4742857142857142</v>
      </c>
      <c r="P275" s="40">
        <v>6.1428571428571437E-2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0">
        <v>0</v>
      </c>
      <c r="X275" s="40">
        <v>0</v>
      </c>
      <c r="Y275" s="40">
        <v>0</v>
      </c>
      <c r="Z275" s="40">
        <v>0</v>
      </c>
      <c r="AA275" s="40">
        <v>0</v>
      </c>
      <c r="AB275" s="40">
        <v>0</v>
      </c>
      <c r="AC275" s="40">
        <v>0</v>
      </c>
      <c r="AD275" s="40">
        <v>0</v>
      </c>
    </row>
    <row r="276" spans="1:30" x14ac:dyDescent="0.25">
      <c r="A276" s="35">
        <v>0.9</v>
      </c>
      <c r="B276" s="36" t="s">
        <v>5</v>
      </c>
      <c r="C276" t="s">
        <v>1</v>
      </c>
      <c r="D276" s="36" t="s">
        <v>36</v>
      </c>
      <c r="E276" s="38" t="s">
        <v>59</v>
      </c>
      <c r="F276" t="s">
        <v>54</v>
      </c>
      <c r="G276" s="40">
        <v>11.868452380952384</v>
      </c>
      <c r="H276" s="40">
        <v>22.539880952380944</v>
      </c>
      <c r="I276" s="40">
        <v>16.389880952380953</v>
      </c>
      <c r="J276" s="40">
        <v>8.3648809523809504</v>
      </c>
      <c r="K276" s="40">
        <v>3.6744047619047606</v>
      </c>
      <c r="L276" s="40">
        <v>1.2857142857142858</v>
      </c>
      <c r="M276" s="40">
        <v>0.419047619047619</v>
      </c>
      <c r="N276" s="40">
        <v>0.18035714285714288</v>
      </c>
      <c r="O276" s="40">
        <v>5.4761904761904776E-2</v>
      </c>
      <c r="P276" s="40">
        <v>1.9047619047619046E-2</v>
      </c>
      <c r="Q276" s="40">
        <v>0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D276" s="40">
        <v>0</v>
      </c>
    </row>
    <row r="277" spans="1:30" x14ac:dyDescent="0.25">
      <c r="A277" s="35">
        <v>0.9</v>
      </c>
      <c r="B277" s="36" t="s">
        <v>5</v>
      </c>
      <c r="C277" t="s">
        <v>1</v>
      </c>
      <c r="D277" s="36" t="s">
        <v>36</v>
      </c>
      <c r="E277" s="38" t="s">
        <v>39</v>
      </c>
      <c r="F277" t="s">
        <v>53</v>
      </c>
      <c r="G277" s="40">
        <v>74.38</v>
      </c>
      <c r="H277" s="40">
        <v>80.580000000000013</v>
      </c>
      <c r="I277" s="40">
        <v>54.759999999999991</v>
      </c>
      <c r="J277" s="40">
        <v>26.710000000000008</v>
      </c>
      <c r="K277" s="40">
        <v>11.280000000000001</v>
      </c>
      <c r="L277" s="40">
        <v>4.2299999999999898</v>
      </c>
      <c r="M277" s="40">
        <v>1.3199999999999932</v>
      </c>
      <c r="N277" s="40">
        <v>0.37000000000000455</v>
      </c>
      <c r="O277" s="40">
        <v>0.12999999999999545</v>
      </c>
      <c r="P277" s="40">
        <v>6.0000000000002274E-2</v>
      </c>
      <c r="Q277" s="40">
        <v>2.0000000000010232E-2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0</v>
      </c>
      <c r="Y277" s="40">
        <v>0</v>
      </c>
      <c r="Z277" s="40">
        <v>0</v>
      </c>
      <c r="AA277" s="40">
        <v>0</v>
      </c>
      <c r="AB277" s="40">
        <v>0</v>
      </c>
      <c r="AC277" s="40">
        <v>0</v>
      </c>
      <c r="AD277" s="40">
        <v>0</v>
      </c>
    </row>
    <row r="278" spans="1:30" x14ac:dyDescent="0.25">
      <c r="A278" s="35">
        <v>0.9</v>
      </c>
      <c r="B278" s="36" t="s">
        <v>5</v>
      </c>
      <c r="C278" t="s">
        <v>1</v>
      </c>
      <c r="D278" s="36" t="s">
        <v>36</v>
      </c>
      <c r="E278" s="38" t="s">
        <v>40</v>
      </c>
      <c r="F278" t="s">
        <v>56</v>
      </c>
      <c r="G278" s="40">
        <v>14862.459999999997</v>
      </c>
      <c r="H278" s="40">
        <v>10059.94</v>
      </c>
      <c r="I278" s="40">
        <v>5874.7300000000005</v>
      </c>
      <c r="J278" s="40">
        <v>2630.69</v>
      </c>
      <c r="K278" s="40">
        <v>1152.77</v>
      </c>
      <c r="L278" s="40">
        <v>447.00000000000006</v>
      </c>
      <c r="M278" s="40">
        <v>165.09</v>
      </c>
      <c r="N278" s="40">
        <v>53.779999999999987</v>
      </c>
      <c r="O278" s="40">
        <v>16.95</v>
      </c>
      <c r="P278" s="40">
        <v>4.6999999999999993</v>
      </c>
      <c r="Q278" s="40">
        <v>1.1700000000000004</v>
      </c>
      <c r="R278" s="40">
        <v>0.33</v>
      </c>
      <c r="S278" s="40">
        <v>0.01</v>
      </c>
      <c r="T278" s="40">
        <v>0</v>
      </c>
      <c r="U278" s="40">
        <v>0</v>
      </c>
      <c r="V278" s="40">
        <v>0</v>
      </c>
      <c r="W278" s="40">
        <v>0</v>
      </c>
      <c r="X278" s="40">
        <v>0</v>
      </c>
      <c r="Y278" s="40">
        <v>0</v>
      </c>
      <c r="Z278" s="40">
        <v>0</v>
      </c>
      <c r="AA278" s="40">
        <v>0</v>
      </c>
      <c r="AB278" s="40">
        <v>0</v>
      </c>
      <c r="AC278" s="40">
        <v>0</v>
      </c>
      <c r="AD278" s="40">
        <v>0</v>
      </c>
    </row>
    <row r="279" spans="1:30" x14ac:dyDescent="0.25">
      <c r="A279" s="35">
        <v>0.9</v>
      </c>
      <c r="B279" s="36" t="s">
        <v>5</v>
      </c>
      <c r="C279" t="s">
        <v>1</v>
      </c>
      <c r="D279" s="36" t="s">
        <v>36</v>
      </c>
      <c r="E279" s="38" t="s">
        <v>40</v>
      </c>
      <c r="F279" t="s">
        <v>55</v>
      </c>
      <c r="G279" s="40">
        <v>269.77999999999992</v>
      </c>
      <c r="H279" s="40">
        <v>346.49857142857132</v>
      </c>
      <c r="I279" s="40">
        <v>232.20285714285714</v>
      </c>
      <c r="J279" s="40">
        <v>111.63142857142857</v>
      </c>
      <c r="K279" s="40">
        <v>51.37285714285715</v>
      </c>
      <c r="L279" s="40">
        <v>20.011428571428571</v>
      </c>
      <c r="M279" s="40">
        <v>8.0885714285714254</v>
      </c>
      <c r="N279" s="40">
        <v>2.7128571428571426</v>
      </c>
      <c r="O279" s="40">
        <v>0.78142857142857114</v>
      </c>
      <c r="P279" s="40">
        <v>0.29142857142857165</v>
      </c>
      <c r="Q279" s="40">
        <v>0.15714285714285722</v>
      </c>
      <c r="R279" s="40">
        <v>4.4285714285714296E-2</v>
      </c>
      <c r="S279" s="40">
        <v>0</v>
      </c>
      <c r="T279" s="40">
        <v>0</v>
      </c>
      <c r="U279" s="40">
        <v>0</v>
      </c>
      <c r="V279" s="40">
        <v>0</v>
      </c>
      <c r="W279" s="40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D279" s="40">
        <v>0</v>
      </c>
    </row>
    <row r="280" spans="1:30" x14ac:dyDescent="0.25">
      <c r="A280" s="35">
        <v>0.9</v>
      </c>
      <c r="B280" s="36" t="s">
        <v>5</v>
      </c>
      <c r="C280" t="s">
        <v>1</v>
      </c>
      <c r="D280" s="36" t="s">
        <v>36</v>
      </c>
      <c r="E280" s="38" t="s">
        <v>40</v>
      </c>
      <c r="F280" t="s">
        <v>54</v>
      </c>
      <c r="G280" s="40">
        <v>11.782142857142853</v>
      </c>
      <c r="H280" s="40">
        <v>21.461309523809526</v>
      </c>
      <c r="I280" s="40">
        <v>15.975595238095236</v>
      </c>
      <c r="J280" s="40">
        <v>7.6261904761904757</v>
      </c>
      <c r="K280" s="40">
        <v>3.8458333333333332</v>
      </c>
      <c r="L280" s="40">
        <v>1.4910714285714284</v>
      </c>
      <c r="M280" s="40">
        <v>0.68928571428571428</v>
      </c>
      <c r="N280" s="40">
        <v>0.28273809523809529</v>
      </c>
      <c r="O280" s="40">
        <v>6.8452380952380945E-2</v>
      </c>
      <c r="P280" s="40">
        <v>2.4404761904761912E-2</v>
      </c>
      <c r="Q280" s="40">
        <v>4.7619047619047615E-3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0</v>
      </c>
      <c r="AC280" s="40">
        <v>0</v>
      </c>
      <c r="AD280" s="40">
        <v>0</v>
      </c>
    </row>
    <row r="281" spans="1:30" x14ac:dyDescent="0.25">
      <c r="A281" s="35">
        <v>0.9</v>
      </c>
      <c r="B281" s="36" t="s">
        <v>5</v>
      </c>
      <c r="C281" t="s">
        <v>1</v>
      </c>
      <c r="D281" s="36" t="s">
        <v>36</v>
      </c>
      <c r="E281" s="38" t="s">
        <v>40</v>
      </c>
      <c r="F281" t="s">
        <v>53</v>
      </c>
      <c r="G281" s="40">
        <v>74.39</v>
      </c>
      <c r="H281" s="40">
        <v>79.100000000000009</v>
      </c>
      <c r="I281" s="40">
        <v>53.069999999999993</v>
      </c>
      <c r="J281" s="40">
        <v>25.509999999999991</v>
      </c>
      <c r="K281" s="40">
        <v>11.530000000000001</v>
      </c>
      <c r="L281" s="40">
        <v>5.1200000000000045</v>
      </c>
      <c r="M281" s="40">
        <v>2.0099999999999909</v>
      </c>
      <c r="N281" s="40">
        <v>0.60000000000002274</v>
      </c>
      <c r="O281" s="40">
        <v>0.19999999999998863</v>
      </c>
      <c r="P281" s="40">
        <v>5.0000000000011369E-2</v>
      </c>
      <c r="Q281" s="40">
        <v>9.9999999999909051E-3</v>
      </c>
      <c r="R281" s="40">
        <v>0</v>
      </c>
      <c r="S281" s="40">
        <v>0</v>
      </c>
      <c r="T281" s="40">
        <v>0</v>
      </c>
      <c r="U281" s="40">
        <v>0</v>
      </c>
      <c r="V281" s="40">
        <v>0</v>
      </c>
      <c r="W281" s="40">
        <v>0</v>
      </c>
      <c r="X281" s="40">
        <v>0</v>
      </c>
      <c r="Y281" s="40">
        <v>0</v>
      </c>
      <c r="Z281" s="40">
        <v>0</v>
      </c>
      <c r="AA281" s="40">
        <v>0</v>
      </c>
      <c r="AB281" s="40">
        <v>0</v>
      </c>
      <c r="AC281" s="40">
        <v>0</v>
      </c>
      <c r="AD281" s="40">
        <v>0</v>
      </c>
    </row>
    <row r="282" spans="1:30" x14ac:dyDescent="0.25">
      <c r="A282" s="35">
        <v>0.9</v>
      </c>
      <c r="B282" s="36" t="s">
        <v>5</v>
      </c>
      <c r="C282" t="s">
        <v>2</v>
      </c>
      <c r="D282" s="36" t="s">
        <v>32</v>
      </c>
      <c r="E282" s="38" t="s">
        <v>33</v>
      </c>
      <c r="F282" t="s">
        <v>56</v>
      </c>
      <c r="G282" s="40">
        <v>14926.830000000002</v>
      </c>
      <c r="H282" s="40">
        <v>10753.999999999998</v>
      </c>
      <c r="I282" s="40">
        <v>7676.5599999999995</v>
      </c>
      <c r="J282" s="40">
        <v>4733.6100000000006</v>
      </c>
      <c r="K282" s="40">
        <v>2992.3</v>
      </c>
      <c r="L282" s="40">
        <v>1636.4200000000003</v>
      </c>
      <c r="M282" s="40">
        <v>877.81000000000029</v>
      </c>
      <c r="N282" s="40">
        <v>416.3599999999999</v>
      </c>
      <c r="O282" s="40">
        <v>168.65000000000003</v>
      </c>
      <c r="P282" s="40">
        <v>67.949999999999974</v>
      </c>
      <c r="Q282" s="40">
        <v>24.87</v>
      </c>
      <c r="R282" s="40">
        <v>10.440000000000001</v>
      </c>
      <c r="S282" s="40">
        <v>2.92</v>
      </c>
      <c r="T282" s="40">
        <v>0.51000000000000012</v>
      </c>
      <c r="U282" s="40">
        <v>0.01</v>
      </c>
      <c r="V282" s="40">
        <v>0</v>
      </c>
      <c r="W282" s="40">
        <v>0</v>
      </c>
      <c r="X282" s="40">
        <v>0</v>
      </c>
      <c r="Y282" s="40">
        <v>0</v>
      </c>
      <c r="Z282" s="40">
        <v>0</v>
      </c>
      <c r="AA282" s="40">
        <v>0</v>
      </c>
      <c r="AB282" s="40">
        <v>0</v>
      </c>
      <c r="AC282" s="40">
        <v>0</v>
      </c>
      <c r="AD282" s="40">
        <v>0</v>
      </c>
    </row>
    <row r="283" spans="1:30" x14ac:dyDescent="0.25">
      <c r="A283" s="35">
        <v>0.9</v>
      </c>
      <c r="B283" s="36" t="s">
        <v>5</v>
      </c>
      <c r="C283" t="s">
        <v>2</v>
      </c>
      <c r="D283" s="36" t="s">
        <v>32</v>
      </c>
      <c r="E283" s="38" t="s">
        <v>33</v>
      </c>
      <c r="F283" t="s">
        <v>55</v>
      </c>
      <c r="G283" s="40">
        <v>273.93714285714287</v>
      </c>
      <c r="H283" s="40">
        <v>348.38571428571424</v>
      </c>
      <c r="I283" s="40">
        <v>247.89428571428576</v>
      </c>
      <c r="J283" s="40">
        <v>148.84285714285716</v>
      </c>
      <c r="K283" s="40">
        <v>91.964285714285708</v>
      </c>
      <c r="L283" s="40">
        <v>52.497142857142855</v>
      </c>
      <c r="M283" s="40">
        <v>28.898571428571426</v>
      </c>
      <c r="N283" s="40">
        <v>14.622857142857143</v>
      </c>
      <c r="O283" s="40">
        <v>6.5428571428571445</v>
      </c>
      <c r="P283" s="40">
        <v>2.3485714285714292</v>
      </c>
      <c r="Q283" s="40">
        <v>0.94142857142857161</v>
      </c>
      <c r="R283" s="40">
        <v>0.44571428571428556</v>
      </c>
      <c r="S283" s="40">
        <v>0.16714285714285723</v>
      </c>
      <c r="T283" s="40">
        <v>1.1428571428571429E-2</v>
      </c>
      <c r="U283" s="40">
        <v>0</v>
      </c>
      <c r="V283" s="40">
        <v>0</v>
      </c>
      <c r="W283" s="40">
        <v>0</v>
      </c>
      <c r="X283" s="40">
        <v>0</v>
      </c>
      <c r="Y283" s="40">
        <v>0</v>
      </c>
      <c r="Z283" s="40">
        <v>0</v>
      </c>
      <c r="AA283" s="40">
        <v>0</v>
      </c>
      <c r="AB283" s="40">
        <v>0</v>
      </c>
      <c r="AC283" s="40">
        <v>0</v>
      </c>
      <c r="AD283" s="40">
        <v>0</v>
      </c>
    </row>
    <row r="284" spans="1:30" x14ac:dyDescent="0.25">
      <c r="A284" s="35">
        <v>0.9</v>
      </c>
      <c r="B284" s="36" t="s">
        <v>5</v>
      </c>
      <c r="C284" t="s">
        <v>2</v>
      </c>
      <c r="D284" s="36" t="s">
        <v>32</v>
      </c>
      <c r="E284" s="38" t="s">
        <v>33</v>
      </c>
      <c r="F284" t="s">
        <v>54</v>
      </c>
      <c r="G284" s="40">
        <v>11.754761904761905</v>
      </c>
      <c r="H284" s="40">
        <v>21.348214285714292</v>
      </c>
      <c r="I284" s="40">
        <v>16.098809523809525</v>
      </c>
      <c r="J284" s="40">
        <v>9.4732142857142865</v>
      </c>
      <c r="K284" s="40">
        <v>6.1136904761904747</v>
      </c>
      <c r="L284" s="40">
        <v>3.2839285714285711</v>
      </c>
      <c r="M284" s="40">
        <v>2.225595238095238</v>
      </c>
      <c r="N284" s="40">
        <v>1.1190476190476191</v>
      </c>
      <c r="O284" s="40">
        <v>0.54285714285714304</v>
      </c>
      <c r="P284" s="40">
        <v>0.28511904761904766</v>
      </c>
      <c r="Q284" s="40">
        <v>9.7023809523809554E-2</v>
      </c>
      <c r="R284" s="40">
        <v>1.9642857142857142E-2</v>
      </c>
      <c r="S284" s="40">
        <v>1.7857142857142863E-2</v>
      </c>
      <c r="T284" s="40">
        <v>0</v>
      </c>
      <c r="U284" s="40">
        <v>0</v>
      </c>
      <c r="V284" s="40">
        <v>0</v>
      </c>
      <c r="W284" s="40">
        <v>0</v>
      </c>
      <c r="X284" s="40">
        <v>0</v>
      </c>
      <c r="Y284" s="40">
        <v>0</v>
      </c>
      <c r="Z284" s="40">
        <v>0</v>
      </c>
      <c r="AA284" s="40">
        <v>0</v>
      </c>
      <c r="AB284" s="40">
        <v>0</v>
      </c>
      <c r="AC284" s="40">
        <v>0</v>
      </c>
      <c r="AD284" s="40">
        <v>0</v>
      </c>
    </row>
    <row r="285" spans="1:30" x14ac:dyDescent="0.25">
      <c r="A285" s="35">
        <v>0.9</v>
      </c>
      <c r="B285" s="36" t="s">
        <v>5</v>
      </c>
      <c r="C285" t="s">
        <v>2</v>
      </c>
      <c r="D285" s="36" t="s">
        <v>32</v>
      </c>
      <c r="E285" s="38" t="s">
        <v>33</v>
      </c>
      <c r="F285" t="s">
        <v>53</v>
      </c>
      <c r="G285" s="40">
        <v>73.930000000000007</v>
      </c>
      <c r="H285" s="40">
        <v>76.859999999999985</v>
      </c>
      <c r="I285" s="40">
        <v>53.800000000000011</v>
      </c>
      <c r="J285" s="40">
        <v>32.78</v>
      </c>
      <c r="K285" s="40">
        <v>21.029999999999973</v>
      </c>
      <c r="L285" s="40">
        <v>11.810000000000002</v>
      </c>
      <c r="M285" s="40">
        <v>6.8799999999999955</v>
      </c>
      <c r="N285" s="40">
        <v>3.4500000000000455</v>
      </c>
      <c r="O285" s="40">
        <v>1.589999999999975</v>
      </c>
      <c r="P285" s="40">
        <v>0.78000000000002956</v>
      </c>
      <c r="Q285" s="40">
        <v>0.18999999999999773</v>
      </c>
      <c r="R285" s="40">
        <v>7.9999999999984084E-2</v>
      </c>
      <c r="S285" s="40">
        <v>5.0000000000011369E-2</v>
      </c>
      <c r="T285" s="40">
        <v>0</v>
      </c>
      <c r="U285" s="40">
        <v>0</v>
      </c>
      <c r="V285" s="40">
        <v>0</v>
      </c>
      <c r="W285" s="40">
        <v>0</v>
      </c>
      <c r="X285" s="40">
        <v>0</v>
      </c>
      <c r="Y285" s="40">
        <v>0</v>
      </c>
      <c r="Z285" s="40">
        <v>0</v>
      </c>
      <c r="AA285" s="40">
        <v>0</v>
      </c>
      <c r="AB285" s="40">
        <v>0</v>
      </c>
      <c r="AC285" s="40">
        <v>0</v>
      </c>
      <c r="AD285" s="40">
        <v>0</v>
      </c>
    </row>
    <row r="286" spans="1:30" x14ac:dyDescent="0.25">
      <c r="A286" s="35">
        <v>0.9</v>
      </c>
      <c r="B286" s="36" t="s">
        <v>5</v>
      </c>
      <c r="C286" t="s">
        <v>2</v>
      </c>
      <c r="D286" s="36" t="s">
        <v>32</v>
      </c>
      <c r="E286" s="38" t="s">
        <v>58</v>
      </c>
      <c r="F286" t="s">
        <v>56</v>
      </c>
      <c r="G286" s="40">
        <v>14914.33</v>
      </c>
      <c r="H286" s="40">
        <v>10649.910000000002</v>
      </c>
      <c r="I286" s="40">
        <v>7451.3900000000021</v>
      </c>
      <c r="J286" s="40">
        <v>4622.1000000000004</v>
      </c>
      <c r="K286" s="40">
        <v>2915.1000000000004</v>
      </c>
      <c r="L286" s="40">
        <v>1622.2499999999998</v>
      </c>
      <c r="M286" s="40">
        <v>867.57</v>
      </c>
      <c r="N286" s="40">
        <v>414</v>
      </c>
      <c r="O286" s="40">
        <v>180.49000000000004</v>
      </c>
      <c r="P286" s="40">
        <v>77.999999999999986</v>
      </c>
      <c r="Q286" s="40">
        <v>27.31</v>
      </c>
      <c r="R286" s="40">
        <v>10.149999999999999</v>
      </c>
      <c r="S286" s="40">
        <v>2.9899999999999993</v>
      </c>
      <c r="T286" s="40">
        <v>0.4200000000000001</v>
      </c>
      <c r="U286" s="40">
        <v>0.18000000000000002</v>
      </c>
      <c r="V286" s="40">
        <v>0</v>
      </c>
      <c r="W286" s="40">
        <v>0</v>
      </c>
      <c r="X286" s="40">
        <v>0</v>
      </c>
      <c r="Y286" s="40">
        <v>0</v>
      </c>
      <c r="Z286" s="40">
        <v>0</v>
      </c>
      <c r="AA286" s="40">
        <v>0</v>
      </c>
      <c r="AB286" s="40">
        <v>0</v>
      </c>
      <c r="AC286" s="40">
        <v>0</v>
      </c>
      <c r="AD286" s="40">
        <v>0</v>
      </c>
    </row>
    <row r="287" spans="1:30" x14ac:dyDescent="0.25">
      <c r="A287" s="35">
        <v>0.9</v>
      </c>
      <c r="B287" s="36" t="s">
        <v>5</v>
      </c>
      <c r="C287" t="s">
        <v>2</v>
      </c>
      <c r="D287" s="36" t="s">
        <v>32</v>
      </c>
      <c r="E287" s="38" t="s">
        <v>58</v>
      </c>
      <c r="F287" t="s">
        <v>55</v>
      </c>
      <c r="G287" s="40">
        <v>273.07</v>
      </c>
      <c r="H287" s="40">
        <v>349.87000000000006</v>
      </c>
      <c r="I287" s="40">
        <v>249.40571428571434</v>
      </c>
      <c r="J287" s="40">
        <v>143.56571428571428</v>
      </c>
      <c r="K287" s="40">
        <v>89.821428571428555</v>
      </c>
      <c r="L287" s="40">
        <v>51.361428571428583</v>
      </c>
      <c r="M287" s="40">
        <v>27.518571428571423</v>
      </c>
      <c r="N287" s="40">
        <v>14.548571428571424</v>
      </c>
      <c r="O287" s="40">
        <v>6.9657142857142853</v>
      </c>
      <c r="P287" s="40">
        <v>3.1171428571428588</v>
      </c>
      <c r="Q287" s="40">
        <v>1.1442857142857139</v>
      </c>
      <c r="R287" s="40">
        <v>0.28571428571428586</v>
      </c>
      <c r="S287" s="40">
        <v>0.28285714285714303</v>
      </c>
      <c r="T287" s="40">
        <v>3.8571428571428583E-2</v>
      </c>
      <c r="U287" s="40">
        <v>2.8571428571428581E-2</v>
      </c>
      <c r="V287" s="40">
        <v>0</v>
      </c>
      <c r="W287" s="40">
        <v>0</v>
      </c>
      <c r="X287" s="40">
        <v>0</v>
      </c>
      <c r="Y287" s="40">
        <v>0</v>
      </c>
      <c r="Z287" s="40">
        <v>0</v>
      </c>
      <c r="AA287" s="40">
        <v>0</v>
      </c>
      <c r="AB287" s="40">
        <v>0</v>
      </c>
      <c r="AC287" s="40">
        <v>0</v>
      </c>
      <c r="AD287" s="40">
        <v>0</v>
      </c>
    </row>
    <row r="288" spans="1:30" x14ac:dyDescent="0.25">
      <c r="A288" s="35">
        <v>0.9</v>
      </c>
      <c r="B288" s="36" t="s">
        <v>5</v>
      </c>
      <c r="C288" t="s">
        <v>2</v>
      </c>
      <c r="D288" s="36" t="s">
        <v>32</v>
      </c>
      <c r="E288" s="38" t="s">
        <v>58</v>
      </c>
      <c r="F288" t="s">
        <v>54</v>
      </c>
      <c r="G288" s="40">
        <v>11.904761904761905</v>
      </c>
      <c r="H288" s="40">
        <v>22.172619047619051</v>
      </c>
      <c r="I288" s="40">
        <v>16.763095238095239</v>
      </c>
      <c r="J288" s="40">
        <v>9.9517857142857142</v>
      </c>
      <c r="K288" s="40">
        <v>5.8517857142857146</v>
      </c>
      <c r="L288" s="40">
        <v>3.6077380952380955</v>
      </c>
      <c r="M288" s="40">
        <v>1.9827380952380949</v>
      </c>
      <c r="N288" s="40">
        <v>1.1369047619047616</v>
      </c>
      <c r="O288" s="40">
        <v>0.40059523809523817</v>
      </c>
      <c r="P288" s="40">
        <v>0.18452380952380953</v>
      </c>
      <c r="Q288" s="40">
        <v>8.3333333333333384E-2</v>
      </c>
      <c r="R288" s="40">
        <v>2.0238095238095246E-2</v>
      </c>
      <c r="S288" s="40">
        <v>2.2023809523809532E-2</v>
      </c>
      <c r="T288" s="40">
        <v>4.7619047619047615E-3</v>
      </c>
      <c r="U288" s="40">
        <v>0</v>
      </c>
      <c r="V288" s="40">
        <v>0</v>
      </c>
      <c r="W288" s="40">
        <v>0</v>
      </c>
      <c r="X288" s="40">
        <v>0</v>
      </c>
      <c r="Y288" s="40">
        <v>0</v>
      </c>
      <c r="Z288" s="40">
        <v>0</v>
      </c>
      <c r="AA288" s="40">
        <v>0</v>
      </c>
      <c r="AB288" s="40">
        <v>0</v>
      </c>
      <c r="AC288" s="40">
        <v>0</v>
      </c>
      <c r="AD288" s="40">
        <v>0</v>
      </c>
    </row>
    <row r="289" spans="1:30" x14ac:dyDescent="0.25">
      <c r="A289" s="35">
        <v>0.9</v>
      </c>
      <c r="B289" s="36" t="s">
        <v>5</v>
      </c>
      <c r="C289" t="s">
        <v>2</v>
      </c>
      <c r="D289" s="36" t="s">
        <v>32</v>
      </c>
      <c r="E289" s="38" t="s">
        <v>58</v>
      </c>
      <c r="F289" t="s">
        <v>53</v>
      </c>
      <c r="G289" s="40">
        <v>74.23</v>
      </c>
      <c r="H289" s="40">
        <v>77.600000000000009</v>
      </c>
      <c r="I289" s="40">
        <v>55.22999999999999</v>
      </c>
      <c r="J289" s="40">
        <v>32.710000000000008</v>
      </c>
      <c r="K289" s="40">
        <v>19.849999999999994</v>
      </c>
      <c r="L289" s="40">
        <v>12.04000000000002</v>
      </c>
      <c r="M289" s="40">
        <v>6.6699999999999591</v>
      </c>
      <c r="N289" s="40">
        <v>3.4700000000000273</v>
      </c>
      <c r="O289" s="40">
        <v>1.4399999999999977</v>
      </c>
      <c r="P289" s="40">
        <v>0.81999999999999318</v>
      </c>
      <c r="Q289" s="40">
        <v>0.21999999999997044</v>
      </c>
      <c r="R289" s="40">
        <v>0.12000000000000455</v>
      </c>
      <c r="S289" s="40">
        <v>2.0000000000038654E-2</v>
      </c>
      <c r="T289" s="40">
        <v>0</v>
      </c>
      <c r="U289" s="40">
        <v>0</v>
      </c>
      <c r="V289" s="40">
        <v>0</v>
      </c>
      <c r="W289" s="40">
        <v>9.9999999999909051E-3</v>
      </c>
      <c r="X289" s="40">
        <v>0</v>
      </c>
      <c r="Y289" s="40">
        <v>0</v>
      </c>
      <c r="Z289" s="40">
        <v>0</v>
      </c>
      <c r="AA289" s="40">
        <v>0</v>
      </c>
      <c r="AB289" s="40">
        <v>0</v>
      </c>
      <c r="AC289" s="40">
        <v>0</v>
      </c>
      <c r="AD289" s="40">
        <v>0</v>
      </c>
    </row>
    <row r="290" spans="1:30" x14ac:dyDescent="0.25">
      <c r="A290" s="35">
        <v>0.9</v>
      </c>
      <c r="B290" s="36" t="s">
        <v>5</v>
      </c>
      <c r="C290" t="s">
        <v>2</v>
      </c>
      <c r="D290" s="36" t="s">
        <v>32</v>
      </c>
      <c r="E290" s="38" t="s">
        <v>57</v>
      </c>
      <c r="F290" t="s">
        <v>56</v>
      </c>
      <c r="G290" s="40">
        <v>14927.06</v>
      </c>
      <c r="H290" s="40">
        <v>10772.900000000001</v>
      </c>
      <c r="I290" s="40">
        <v>7596.5899999999983</v>
      </c>
      <c r="J290" s="40">
        <v>4440.7999999999993</v>
      </c>
      <c r="K290" s="40">
        <v>2538.2600000000002</v>
      </c>
      <c r="L290" s="40">
        <v>1250.5600000000004</v>
      </c>
      <c r="M290" s="40">
        <v>597.38000000000011</v>
      </c>
      <c r="N290" s="40">
        <v>248.28000000000006</v>
      </c>
      <c r="O290" s="40">
        <v>90.78</v>
      </c>
      <c r="P290" s="40">
        <v>33.099999999999994</v>
      </c>
      <c r="Q290" s="40">
        <v>10.37</v>
      </c>
      <c r="R290" s="40">
        <v>3.9699999999999989</v>
      </c>
      <c r="S290" s="40">
        <v>1.0200000000000005</v>
      </c>
      <c r="T290" s="40">
        <v>0.10999999999999999</v>
      </c>
      <c r="U290" s="40">
        <v>0</v>
      </c>
      <c r="V290" s="40">
        <v>0</v>
      </c>
      <c r="W290" s="40">
        <v>0</v>
      </c>
      <c r="X290" s="40">
        <v>0</v>
      </c>
      <c r="Y290" s="40">
        <v>0</v>
      </c>
      <c r="Z290" s="40">
        <v>0</v>
      </c>
      <c r="AA290" s="40">
        <v>0</v>
      </c>
      <c r="AB290" s="40">
        <v>0</v>
      </c>
      <c r="AC290" s="40">
        <v>0</v>
      </c>
      <c r="AD290" s="40">
        <v>0</v>
      </c>
    </row>
    <row r="291" spans="1:30" x14ac:dyDescent="0.25">
      <c r="A291" s="35">
        <v>0.9</v>
      </c>
      <c r="B291" s="36" t="s">
        <v>5</v>
      </c>
      <c r="C291" t="s">
        <v>2</v>
      </c>
      <c r="D291" s="36" t="s">
        <v>32</v>
      </c>
      <c r="E291" s="38" t="s">
        <v>57</v>
      </c>
      <c r="F291" t="s">
        <v>55</v>
      </c>
      <c r="G291" s="40">
        <v>273.9071428571429</v>
      </c>
      <c r="H291" s="40">
        <v>348.25714285714275</v>
      </c>
      <c r="I291" s="40">
        <v>251.40285714285713</v>
      </c>
      <c r="J291" s="40">
        <v>154.99142857142854</v>
      </c>
      <c r="K291" s="40">
        <v>96.22714285714288</v>
      </c>
      <c r="L291" s="40">
        <v>50.69</v>
      </c>
      <c r="M291" s="40">
        <v>27.407142857142855</v>
      </c>
      <c r="N291" s="40">
        <v>12.302857142857146</v>
      </c>
      <c r="O291" s="40">
        <v>4.6428571428571432</v>
      </c>
      <c r="P291" s="40">
        <v>2.1057142857142859</v>
      </c>
      <c r="Q291" s="40">
        <v>0.59285714285714264</v>
      </c>
      <c r="R291" s="40">
        <v>0.16428571428571437</v>
      </c>
      <c r="S291" s="40">
        <v>4.2857142857142871E-2</v>
      </c>
      <c r="T291" s="40">
        <v>0</v>
      </c>
      <c r="U291" s="40">
        <v>0</v>
      </c>
      <c r="V291" s="40">
        <v>0</v>
      </c>
      <c r="W291" s="40">
        <v>0</v>
      </c>
      <c r="X291" s="40">
        <v>0</v>
      </c>
      <c r="Y291" s="40">
        <v>0</v>
      </c>
      <c r="Z291" s="40">
        <v>0</v>
      </c>
      <c r="AA291" s="40">
        <v>0</v>
      </c>
      <c r="AB291" s="40">
        <v>0</v>
      </c>
      <c r="AC291" s="40">
        <v>0</v>
      </c>
      <c r="AD291" s="40">
        <v>0</v>
      </c>
    </row>
    <row r="292" spans="1:30" x14ac:dyDescent="0.25">
      <c r="A292" s="35">
        <v>0.9</v>
      </c>
      <c r="B292" s="36" t="s">
        <v>5</v>
      </c>
      <c r="C292" t="s">
        <v>2</v>
      </c>
      <c r="D292" s="36" t="s">
        <v>32</v>
      </c>
      <c r="E292" s="38" t="s">
        <v>57</v>
      </c>
      <c r="F292" t="s">
        <v>54</v>
      </c>
      <c r="G292" s="40">
        <v>11.748809523809525</v>
      </c>
      <c r="H292" s="40">
        <v>22.092857142857145</v>
      </c>
      <c r="I292" s="40">
        <v>16.545238095238094</v>
      </c>
      <c r="J292" s="40">
        <v>10.476190476190476</v>
      </c>
      <c r="K292" s="40">
        <v>6.2267857142857137</v>
      </c>
      <c r="L292" s="40">
        <v>3.3202380952380941</v>
      </c>
      <c r="M292" s="40">
        <v>1.998809523809524</v>
      </c>
      <c r="N292" s="40">
        <v>0.94464285714285712</v>
      </c>
      <c r="O292" s="40">
        <v>0.24940476190476185</v>
      </c>
      <c r="P292" s="40">
        <v>0.13273809523809524</v>
      </c>
      <c r="Q292" s="40">
        <v>3.9880952380952392E-2</v>
      </c>
      <c r="R292" s="40">
        <v>1.666666666666667E-2</v>
      </c>
      <c r="S292" s="40">
        <v>0</v>
      </c>
      <c r="T292" s="40">
        <v>0</v>
      </c>
      <c r="U292" s="40">
        <v>0</v>
      </c>
      <c r="V292" s="40">
        <v>0</v>
      </c>
      <c r="W292" s="40">
        <v>0</v>
      </c>
      <c r="X292" s="40">
        <v>0</v>
      </c>
      <c r="Y292" s="40">
        <v>0</v>
      </c>
      <c r="Z292" s="40">
        <v>0</v>
      </c>
      <c r="AA292" s="40">
        <v>0</v>
      </c>
      <c r="AB292" s="40">
        <v>0</v>
      </c>
      <c r="AC292" s="40">
        <v>0</v>
      </c>
      <c r="AD292" s="40">
        <v>0</v>
      </c>
    </row>
    <row r="293" spans="1:30" x14ac:dyDescent="0.25">
      <c r="A293" s="35">
        <v>0.9</v>
      </c>
      <c r="B293" s="36" t="s">
        <v>5</v>
      </c>
      <c r="C293" t="s">
        <v>2</v>
      </c>
      <c r="D293" s="36" t="s">
        <v>32</v>
      </c>
      <c r="E293" s="38" t="s">
        <v>57</v>
      </c>
      <c r="F293" t="s">
        <v>53</v>
      </c>
      <c r="G293" s="40">
        <v>73.900000000000006</v>
      </c>
      <c r="H293" s="40">
        <v>76.519999999999982</v>
      </c>
      <c r="I293" s="40">
        <v>55.160000000000025</v>
      </c>
      <c r="J293" s="40">
        <v>33.649999999999977</v>
      </c>
      <c r="K293" s="40">
        <v>21.250000000000028</v>
      </c>
      <c r="L293" s="40">
        <v>11.909999999999968</v>
      </c>
      <c r="M293" s="40">
        <v>6.1800000000000068</v>
      </c>
      <c r="N293" s="40">
        <v>2.6000000000000227</v>
      </c>
      <c r="O293" s="40">
        <v>1.0500000000000114</v>
      </c>
      <c r="P293" s="40">
        <v>0.31999999999999318</v>
      </c>
      <c r="Q293" s="40">
        <v>0.15999999999996817</v>
      </c>
      <c r="R293" s="40">
        <v>7.9999999999984084E-2</v>
      </c>
      <c r="S293" s="40">
        <v>2.0000000000038654E-2</v>
      </c>
      <c r="T293" s="40">
        <v>0</v>
      </c>
      <c r="U293" s="40">
        <v>0</v>
      </c>
      <c r="V293" s="40">
        <v>0</v>
      </c>
      <c r="W293" s="40">
        <v>0</v>
      </c>
      <c r="X293" s="40">
        <v>0</v>
      </c>
      <c r="Y293" s="40">
        <v>0</v>
      </c>
      <c r="Z293" s="40">
        <v>0</v>
      </c>
      <c r="AA293" s="40">
        <v>0</v>
      </c>
      <c r="AB293" s="40">
        <v>0</v>
      </c>
      <c r="AC293" s="40">
        <v>0</v>
      </c>
      <c r="AD293" s="40">
        <v>0</v>
      </c>
    </row>
    <row r="294" spans="1:30" x14ac:dyDescent="0.25">
      <c r="A294" s="35">
        <v>0.9</v>
      </c>
      <c r="B294" s="36" t="s">
        <v>5</v>
      </c>
      <c r="C294" t="s">
        <v>2</v>
      </c>
      <c r="D294" s="36" t="s">
        <v>32</v>
      </c>
      <c r="E294" s="38" t="s">
        <v>34</v>
      </c>
      <c r="F294" t="s">
        <v>56</v>
      </c>
      <c r="G294" s="40">
        <v>14815.919999999998</v>
      </c>
      <c r="H294" s="40">
        <v>10287.379999999997</v>
      </c>
      <c r="I294" s="40">
        <v>6524.6299999999992</v>
      </c>
      <c r="J294" s="40">
        <v>3375.4699999999993</v>
      </c>
      <c r="K294" s="40">
        <v>1749.6599999999999</v>
      </c>
      <c r="L294" s="40">
        <v>780.5300000000002</v>
      </c>
      <c r="M294" s="40">
        <v>348.12999999999994</v>
      </c>
      <c r="N294" s="40">
        <v>132.83999999999997</v>
      </c>
      <c r="O294" s="40">
        <v>48.68</v>
      </c>
      <c r="P294" s="40">
        <v>16.920000000000005</v>
      </c>
      <c r="Q294" s="40">
        <v>6.0900000000000016</v>
      </c>
      <c r="R294" s="40">
        <v>1.8900000000000008</v>
      </c>
      <c r="S294" s="40">
        <v>0.52000000000000013</v>
      </c>
      <c r="T294" s="40">
        <v>0.42000000000000015</v>
      </c>
      <c r="U294" s="40">
        <v>0.17</v>
      </c>
      <c r="V294" s="40">
        <v>0.09</v>
      </c>
      <c r="W294" s="40">
        <v>0</v>
      </c>
      <c r="X294" s="40">
        <v>0</v>
      </c>
      <c r="Y294" s="40">
        <v>0</v>
      </c>
      <c r="Z294" s="40">
        <v>0</v>
      </c>
      <c r="AA294" s="40">
        <v>0</v>
      </c>
      <c r="AB294" s="40">
        <v>0</v>
      </c>
      <c r="AC294" s="40">
        <v>0</v>
      </c>
      <c r="AD294" s="40">
        <v>0</v>
      </c>
    </row>
    <row r="295" spans="1:30" x14ac:dyDescent="0.25">
      <c r="A295" s="35">
        <v>0.9</v>
      </c>
      <c r="B295" s="36" t="s">
        <v>5</v>
      </c>
      <c r="C295" t="s">
        <v>2</v>
      </c>
      <c r="D295" s="36" t="s">
        <v>32</v>
      </c>
      <c r="E295" s="38" t="s">
        <v>34</v>
      </c>
      <c r="F295" t="s">
        <v>55</v>
      </c>
      <c r="G295" s="40">
        <v>272.73571428571427</v>
      </c>
      <c r="H295" s="40">
        <v>353.32571428571424</v>
      </c>
      <c r="I295" s="40">
        <v>253.80857142857135</v>
      </c>
      <c r="J295" s="40">
        <v>148.00428571428571</v>
      </c>
      <c r="K295" s="40">
        <v>81.635714285714286</v>
      </c>
      <c r="L295" s="40">
        <v>38.23714285714285</v>
      </c>
      <c r="M295" s="40">
        <v>18.394285714285719</v>
      </c>
      <c r="N295" s="40">
        <v>7.3342857142857136</v>
      </c>
      <c r="O295" s="40">
        <v>2.7599999999999993</v>
      </c>
      <c r="P295" s="40">
        <v>0.93000000000000027</v>
      </c>
      <c r="Q295" s="40">
        <v>0.31857142857142867</v>
      </c>
      <c r="R295" s="40">
        <v>0.10000000000000002</v>
      </c>
      <c r="S295" s="40">
        <v>2.5714285714285717E-2</v>
      </c>
      <c r="T295" s="40">
        <v>3.1428571428571438E-2</v>
      </c>
      <c r="U295" s="40">
        <v>1.2857142857142857E-2</v>
      </c>
      <c r="V295" s="40">
        <v>0</v>
      </c>
      <c r="W295" s="40">
        <v>0</v>
      </c>
      <c r="X295" s="40">
        <v>0</v>
      </c>
      <c r="Y295" s="40">
        <v>0</v>
      </c>
      <c r="Z295" s="40">
        <v>0</v>
      </c>
      <c r="AA295" s="40">
        <v>0</v>
      </c>
      <c r="AB295" s="40">
        <v>0</v>
      </c>
      <c r="AC295" s="40">
        <v>0</v>
      </c>
      <c r="AD295" s="40">
        <v>0</v>
      </c>
    </row>
    <row r="296" spans="1:30" x14ac:dyDescent="0.25">
      <c r="A296" s="35">
        <v>0.9</v>
      </c>
      <c r="B296" s="36" t="s">
        <v>5</v>
      </c>
      <c r="C296" t="s">
        <v>2</v>
      </c>
      <c r="D296" s="36" t="s">
        <v>32</v>
      </c>
      <c r="E296" s="38" t="s">
        <v>34</v>
      </c>
      <c r="F296" t="s">
        <v>54</v>
      </c>
      <c r="G296" s="40">
        <v>11.698214285714286</v>
      </c>
      <c r="H296" s="40">
        <v>21.840476190476188</v>
      </c>
      <c r="I296" s="40">
        <v>17.018452380952382</v>
      </c>
      <c r="J296" s="40">
        <v>10.09702380952381</v>
      </c>
      <c r="K296" s="40">
        <v>5.9226190476190483</v>
      </c>
      <c r="L296" s="40">
        <v>2.9690476190476183</v>
      </c>
      <c r="M296" s="40">
        <v>1.6142857142857143</v>
      </c>
      <c r="N296" s="40">
        <v>0.71964285714285714</v>
      </c>
      <c r="O296" s="40">
        <v>0.27678571428571425</v>
      </c>
      <c r="P296" s="40">
        <v>6.7261904761904787E-2</v>
      </c>
      <c r="Q296" s="40">
        <v>1.6666666666666666E-2</v>
      </c>
      <c r="R296" s="40">
        <v>3.5714285714285718E-3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D296" s="40">
        <v>0</v>
      </c>
    </row>
    <row r="297" spans="1:30" x14ac:dyDescent="0.25">
      <c r="A297" s="35">
        <v>0.9</v>
      </c>
      <c r="B297" s="36" t="s">
        <v>5</v>
      </c>
      <c r="C297" t="s">
        <v>2</v>
      </c>
      <c r="D297" s="36" t="s">
        <v>32</v>
      </c>
      <c r="E297" s="38" t="s">
        <v>34</v>
      </c>
      <c r="F297" t="s">
        <v>53</v>
      </c>
      <c r="G297" s="40">
        <v>72.349999999999994</v>
      </c>
      <c r="H297" s="40">
        <v>80.72</v>
      </c>
      <c r="I297" s="40">
        <v>60.34</v>
      </c>
      <c r="J297" s="40">
        <v>33.97999999999999</v>
      </c>
      <c r="K297" s="40">
        <v>19.759999999999991</v>
      </c>
      <c r="L297" s="40">
        <v>9.3500000000000227</v>
      </c>
      <c r="M297" s="40">
        <v>4.4900000000000091</v>
      </c>
      <c r="N297" s="40">
        <v>1.8899999999999864</v>
      </c>
      <c r="O297" s="40">
        <v>0.69999999999998863</v>
      </c>
      <c r="P297" s="40">
        <v>0.35000000000002274</v>
      </c>
      <c r="Q297" s="40">
        <v>0.11000000000001364</v>
      </c>
      <c r="R297" s="40">
        <v>2.9999999999972715E-2</v>
      </c>
      <c r="S297" s="40">
        <v>0</v>
      </c>
      <c r="T297" s="40">
        <v>0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</row>
    <row r="298" spans="1:30" x14ac:dyDescent="0.25">
      <c r="A298" s="35">
        <v>0.9</v>
      </c>
      <c r="B298" s="36" t="s">
        <v>5</v>
      </c>
      <c r="C298" t="s">
        <v>2</v>
      </c>
      <c r="D298" s="36" t="s">
        <v>32</v>
      </c>
      <c r="E298" s="38" t="s">
        <v>35</v>
      </c>
      <c r="F298" t="s">
        <v>56</v>
      </c>
      <c r="G298" s="40">
        <v>14891.089999999998</v>
      </c>
      <c r="H298" s="40">
        <v>10505.099999999999</v>
      </c>
      <c r="I298" s="40">
        <v>6990.92</v>
      </c>
      <c r="J298" s="40">
        <v>3871.7099999999996</v>
      </c>
      <c r="K298" s="40">
        <v>2149.66</v>
      </c>
      <c r="L298" s="40">
        <v>1035.5400000000002</v>
      </c>
      <c r="M298" s="40">
        <v>507.21</v>
      </c>
      <c r="N298" s="40">
        <v>221.18000000000004</v>
      </c>
      <c r="O298" s="40">
        <v>90.540000000000035</v>
      </c>
      <c r="P298" s="40">
        <v>35.420000000000009</v>
      </c>
      <c r="Q298" s="40">
        <v>11.78</v>
      </c>
      <c r="R298" s="40">
        <v>3.419999999999999</v>
      </c>
      <c r="S298" s="40">
        <v>0.83000000000000029</v>
      </c>
      <c r="T298" s="40">
        <v>0.10999999999999999</v>
      </c>
      <c r="U298" s="40">
        <v>0</v>
      </c>
      <c r="V298" s="40">
        <v>0</v>
      </c>
      <c r="W298" s="40">
        <v>0</v>
      </c>
      <c r="X298" s="40">
        <v>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D298" s="40">
        <v>0</v>
      </c>
    </row>
    <row r="299" spans="1:30" x14ac:dyDescent="0.25">
      <c r="A299" s="35">
        <v>0.9</v>
      </c>
      <c r="B299" s="36" t="s">
        <v>5</v>
      </c>
      <c r="C299" t="s">
        <v>2</v>
      </c>
      <c r="D299" s="36" t="s">
        <v>32</v>
      </c>
      <c r="E299" s="38" t="s">
        <v>35</v>
      </c>
      <c r="F299" t="s">
        <v>55</v>
      </c>
      <c r="G299" s="40">
        <v>273.01428571428573</v>
      </c>
      <c r="H299" s="40">
        <v>348.50142857142845</v>
      </c>
      <c r="I299" s="40">
        <v>251.00142857142856</v>
      </c>
      <c r="J299" s="40">
        <v>145.96285714285716</v>
      </c>
      <c r="K299" s="40">
        <v>86.605714285714271</v>
      </c>
      <c r="L299" s="40">
        <v>42.715714285714292</v>
      </c>
      <c r="M299" s="40">
        <v>21.484285714285722</v>
      </c>
      <c r="N299" s="40">
        <v>9.2800000000000011</v>
      </c>
      <c r="O299" s="40">
        <v>3.9385714285714295</v>
      </c>
      <c r="P299" s="40">
        <v>1.4800000000000004</v>
      </c>
      <c r="Q299" s="40">
        <v>0.5971428571428572</v>
      </c>
      <c r="R299" s="40">
        <v>0.19857142857142868</v>
      </c>
      <c r="S299" s="40">
        <v>7.0000000000000034E-2</v>
      </c>
      <c r="T299" s="40">
        <v>1.4285714285714286E-3</v>
      </c>
      <c r="U299" s="40">
        <v>0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</row>
    <row r="300" spans="1:30" x14ac:dyDescent="0.25">
      <c r="A300" s="35">
        <v>0.9</v>
      </c>
      <c r="B300" s="36" t="s">
        <v>5</v>
      </c>
      <c r="C300" t="s">
        <v>2</v>
      </c>
      <c r="D300" s="36" t="s">
        <v>32</v>
      </c>
      <c r="E300" s="38" t="s">
        <v>35</v>
      </c>
      <c r="F300" t="s">
        <v>54</v>
      </c>
      <c r="G300" s="40">
        <v>11.844642857142857</v>
      </c>
      <c r="H300" s="40">
        <v>21.660119047619041</v>
      </c>
      <c r="I300" s="40">
        <v>16.725000000000001</v>
      </c>
      <c r="J300" s="40">
        <v>9.4148809523809494</v>
      </c>
      <c r="K300" s="40">
        <v>5.9636904761904743</v>
      </c>
      <c r="L300" s="40">
        <v>2.95</v>
      </c>
      <c r="M300" s="40">
        <v>1.2732142857142861</v>
      </c>
      <c r="N300" s="40">
        <v>0.72499999999999998</v>
      </c>
      <c r="O300" s="40">
        <v>0.39702380952380956</v>
      </c>
      <c r="P300" s="40">
        <v>0.17261904761904762</v>
      </c>
      <c r="Q300" s="40">
        <v>3.6309523809523826E-2</v>
      </c>
      <c r="R300" s="40">
        <v>1.0714285714285714E-2</v>
      </c>
      <c r="S300" s="40">
        <v>0</v>
      </c>
      <c r="T300" s="40">
        <v>3.5714285714285718E-3</v>
      </c>
      <c r="U300" s="40">
        <v>0</v>
      </c>
      <c r="V300" s="40">
        <v>0</v>
      </c>
      <c r="W300" s="40">
        <v>0</v>
      </c>
      <c r="X300" s="40">
        <v>0</v>
      </c>
      <c r="Y300" s="40">
        <v>0</v>
      </c>
      <c r="Z300" s="40">
        <v>0</v>
      </c>
      <c r="AA300" s="40">
        <v>0</v>
      </c>
      <c r="AB300" s="40">
        <v>0</v>
      </c>
      <c r="AC300" s="40">
        <v>0</v>
      </c>
      <c r="AD300" s="40">
        <v>0</v>
      </c>
    </row>
    <row r="301" spans="1:30" x14ac:dyDescent="0.25">
      <c r="A301" s="35">
        <v>0.9</v>
      </c>
      <c r="B301" s="36" t="s">
        <v>5</v>
      </c>
      <c r="C301" t="s">
        <v>2</v>
      </c>
      <c r="D301" s="36" t="s">
        <v>32</v>
      </c>
      <c r="E301" s="38" t="s">
        <v>35</v>
      </c>
      <c r="F301" t="s">
        <v>53</v>
      </c>
      <c r="G301" s="40">
        <v>73.31</v>
      </c>
      <c r="H301" s="40">
        <v>79.88</v>
      </c>
      <c r="I301" s="40">
        <v>58.150000000000006</v>
      </c>
      <c r="J301" s="40">
        <v>34.039999999999992</v>
      </c>
      <c r="K301" s="40">
        <v>20.350000000000023</v>
      </c>
      <c r="L301" s="40">
        <v>9.8199999999999932</v>
      </c>
      <c r="M301" s="40">
        <v>4.8899999999999864</v>
      </c>
      <c r="N301" s="40">
        <v>2.0600000000000023</v>
      </c>
      <c r="O301" s="40">
        <v>0.89999999999997726</v>
      </c>
      <c r="P301" s="40">
        <v>0.37999999999999545</v>
      </c>
      <c r="Q301" s="40">
        <v>8.0000000000040927E-2</v>
      </c>
      <c r="R301" s="40">
        <v>3.999999999996362E-2</v>
      </c>
      <c r="S301" s="40">
        <v>3.0000000000029559E-2</v>
      </c>
      <c r="T301" s="40">
        <v>0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D301" s="40">
        <v>0</v>
      </c>
    </row>
    <row r="302" spans="1:30" x14ac:dyDescent="0.25">
      <c r="A302" s="35">
        <v>0.9</v>
      </c>
      <c r="B302" s="36" t="s">
        <v>5</v>
      </c>
      <c r="C302" t="s">
        <v>2</v>
      </c>
      <c r="D302" s="36" t="s">
        <v>36</v>
      </c>
      <c r="E302" s="38" t="s">
        <v>37</v>
      </c>
      <c r="F302" t="s">
        <v>56</v>
      </c>
      <c r="G302" s="40">
        <v>14934.889999999998</v>
      </c>
      <c r="H302" s="40">
        <v>10692.110000000002</v>
      </c>
      <c r="I302" s="40">
        <v>7316.3399999999983</v>
      </c>
      <c r="J302" s="40">
        <v>4144.75</v>
      </c>
      <c r="K302" s="40">
        <v>2332.31</v>
      </c>
      <c r="L302" s="40">
        <v>1183.54</v>
      </c>
      <c r="M302" s="40">
        <v>598.7700000000001</v>
      </c>
      <c r="N302" s="40">
        <v>265.86</v>
      </c>
      <c r="O302" s="40">
        <v>112.49999999999999</v>
      </c>
      <c r="P302" s="40">
        <v>48.389999999999993</v>
      </c>
      <c r="Q302" s="40">
        <v>18.379999999999995</v>
      </c>
      <c r="R302" s="40">
        <v>5.65</v>
      </c>
      <c r="S302" s="40">
        <v>1.06</v>
      </c>
      <c r="T302" s="40">
        <v>6.9999999999999993E-2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</row>
    <row r="303" spans="1:30" x14ac:dyDescent="0.25">
      <c r="A303" s="35">
        <v>0.9</v>
      </c>
      <c r="B303" s="36" t="s">
        <v>5</v>
      </c>
      <c r="C303" t="s">
        <v>2</v>
      </c>
      <c r="D303" s="36" t="s">
        <v>36</v>
      </c>
      <c r="E303" s="38" t="s">
        <v>37</v>
      </c>
      <c r="F303" t="s">
        <v>55</v>
      </c>
      <c r="G303" s="40">
        <v>273.16571428571427</v>
      </c>
      <c r="H303" s="40">
        <v>349.35428571428571</v>
      </c>
      <c r="I303" s="40">
        <v>240.93714285714285</v>
      </c>
      <c r="J303" s="40">
        <v>140.97000000000003</v>
      </c>
      <c r="K303" s="40">
        <v>80.074285714285693</v>
      </c>
      <c r="L303" s="40">
        <v>39.467142857142854</v>
      </c>
      <c r="M303" s="40">
        <v>21.09</v>
      </c>
      <c r="N303" s="40">
        <v>9.7214285714285733</v>
      </c>
      <c r="O303" s="40">
        <v>4.0957142857142852</v>
      </c>
      <c r="P303" s="40">
        <v>1.8971428571428568</v>
      </c>
      <c r="Q303" s="40">
        <v>0.67285714285714293</v>
      </c>
      <c r="R303" s="40">
        <v>0.28428571428571436</v>
      </c>
      <c r="S303" s="40">
        <v>0.04</v>
      </c>
      <c r="T303" s="40">
        <v>2.8571428571428571E-3</v>
      </c>
      <c r="U303" s="40">
        <v>0</v>
      </c>
      <c r="V303" s="40">
        <v>0</v>
      </c>
      <c r="W303" s="40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0">
        <v>0</v>
      </c>
      <c r="AD303" s="40">
        <v>0</v>
      </c>
    </row>
    <row r="304" spans="1:30" x14ac:dyDescent="0.25">
      <c r="A304" s="35">
        <v>0.9</v>
      </c>
      <c r="B304" s="36" t="s">
        <v>5</v>
      </c>
      <c r="C304" t="s">
        <v>2</v>
      </c>
      <c r="D304" s="36" t="s">
        <v>36</v>
      </c>
      <c r="E304" s="38" t="s">
        <v>37</v>
      </c>
      <c r="F304" t="s">
        <v>54</v>
      </c>
      <c r="G304" s="40">
        <v>11.922023809523806</v>
      </c>
      <c r="H304" s="40">
        <v>21.851190476190474</v>
      </c>
      <c r="I304" s="40">
        <v>15.537500000000001</v>
      </c>
      <c r="J304" s="40">
        <v>9.1749999999999989</v>
      </c>
      <c r="K304" s="40">
        <v>5.8523809523809511</v>
      </c>
      <c r="L304" s="40">
        <v>3.0892857142857144</v>
      </c>
      <c r="M304" s="40">
        <v>1.6452380952380954</v>
      </c>
      <c r="N304" s="40">
        <v>0.62321428571428561</v>
      </c>
      <c r="O304" s="40">
        <v>0.2589285714285714</v>
      </c>
      <c r="P304" s="40">
        <v>0.16904761904761911</v>
      </c>
      <c r="Q304" s="40">
        <v>7.3214285714285732E-2</v>
      </c>
      <c r="R304" s="40">
        <v>8.9285714285714281E-3</v>
      </c>
      <c r="S304" s="40">
        <v>0</v>
      </c>
      <c r="T304" s="40">
        <v>0</v>
      </c>
      <c r="U304" s="40">
        <v>0</v>
      </c>
      <c r="V304" s="40">
        <v>0</v>
      </c>
      <c r="W304" s="40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D304" s="40">
        <v>0</v>
      </c>
    </row>
    <row r="305" spans="1:30" x14ac:dyDescent="0.25">
      <c r="A305" s="35">
        <v>0.9</v>
      </c>
      <c r="B305" s="36" t="s">
        <v>5</v>
      </c>
      <c r="C305" t="s">
        <v>2</v>
      </c>
      <c r="D305" s="36" t="s">
        <v>36</v>
      </c>
      <c r="E305" s="38" t="s">
        <v>37</v>
      </c>
      <c r="F305" t="s">
        <v>53</v>
      </c>
      <c r="G305" s="40">
        <v>75.25</v>
      </c>
      <c r="H305" s="40">
        <v>76.31</v>
      </c>
      <c r="I305" s="40">
        <v>53.349999999999994</v>
      </c>
      <c r="J305" s="40">
        <v>31.360000000000014</v>
      </c>
      <c r="K305" s="40">
        <v>18.119999999999976</v>
      </c>
      <c r="L305" s="40">
        <v>9.1000000000000227</v>
      </c>
      <c r="M305" s="40">
        <v>4.9099999999999682</v>
      </c>
      <c r="N305" s="40">
        <v>2.2100000000000364</v>
      </c>
      <c r="O305" s="40">
        <v>0.97999999999996135</v>
      </c>
      <c r="P305" s="40">
        <v>0.46000000000003638</v>
      </c>
      <c r="Q305" s="40">
        <v>0.15999999999996817</v>
      </c>
      <c r="R305" s="40">
        <v>6.0000000000002274E-2</v>
      </c>
      <c r="S305" s="40">
        <v>2.0000000000038654E-2</v>
      </c>
      <c r="T305" s="40">
        <v>0</v>
      </c>
      <c r="U305" s="40">
        <v>0</v>
      </c>
      <c r="V305" s="40">
        <v>0</v>
      </c>
      <c r="W305" s="40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D305" s="40">
        <v>0</v>
      </c>
    </row>
    <row r="306" spans="1:30" x14ac:dyDescent="0.25">
      <c r="A306" s="35">
        <v>0.9</v>
      </c>
      <c r="B306" s="36" t="s">
        <v>5</v>
      </c>
      <c r="C306" t="s">
        <v>2</v>
      </c>
      <c r="D306" s="36" t="s">
        <v>36</v>
      </c>
      <c r="E306" s="38" t="s">
        <v>38</v>
      </c>
      <c r="F306" t="s">
        <v>56</v>
      </c>
      <c r="G306" s="40">
        <v>14938.409999999998</v>
      </c>
      <c r="H306" s="40">
        <v>10628.139999999998</v>
      </c>
      <c r="I306" s="40">
        <v>7268.28</v>
      </c>
      <c r="J306" s="40">
        <v>4086.2300000000005</v>
      </c>
      <c r="K306" s="40">
        <v>2259.5199999999995</v>
      </c>
      <c r="L306" s="40">
        <v>1144.1500000000001</v>
      </c>
      <c r="M306" s="40">
        <v>581.74</v>
      </c>
      <c r="N306" s="40">
        <v>255.69999999999996</v>
      </c>
      <c r="O306" s="40">
        <v>102.91000000000004</v>
      </c>
      <c r="P306" s="40">
        <v>42.079999999999984</v>
      </c>
      <c r="Q306" s="40">
        <v>11.400000000000002</v>
      </c>
      <c r="R306" s="40">
        <v>2.6500000000000004</v>
      </c>
      <c r="S306" s="40">
        <v>1.1100000000000005</v>
      </c>
      <c r="T306" s="40">
        <v>0.79</v>
      </c>
      <c r="U306" s="40">
        <v>0.14999999999999997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</row>
    <row r="307" spans="1:30" x14ac:dyDescent="0.25">
      <c r="A307" s="35">
        <v>0.9</v>
      </c>
      <c r="B307" s="36" t="s">
        <v>5</v>
      </c>
      <c r="C307" t="s">
        <v>2</v>
      </c>
      <c r="D307" s="36" t="s">
        <v>36</v>
      </c>
      <c r="E307" s="38" t="s">
        <v>38</v>
      </c>
      <c r="F307" t="s">
        <v>55</v>
      </c>
      <c r="G307" s="40">
        <v>271.10428571428571</v>
      </c>
      <c r="H307" s="40">
        <v>345.78000000000003</v>
      </c>
      <c r="I307" s="40">
        <v>243.59</v>
      </c>
      <c r="J307" s="40">
        <v>139.11428571428573</v>
      </c>
      <c r="K307" s="40">
        <v>78.294285714285721</v>
      </c>
      <c r="L307" s="40">
        <v>39.660000000000004</v>
      </c>
      <c r="M307" s="40">
        <v>20.471428571428564</v>
      </c>
      <c r="N307" s="40">
        <v>9.4514285714285702</v>
      </c>
      <c r="O307" s="40">
        <v>3.8757142857142859</v>
      </c>
      <c r="P307" s="40">
        <v>1.637142857142857</v>
      </c>
      <c r="Q307" s="40">
        <v>0.65428571428571425</v>
      </c>
      <c r="R307" s="40">
        <v>0.17714285714285719</v>
      </c>
      <c r="S307" s="40">
        <v>4.5714285714285707E-2</v>
      </c>
      <c r="T307" s="40">
        <v>4.2857142857142859E-3</v>
      </c>
      <c r="U307" s="40">
        <v>4.2857142857142859E-3</v>
      </c>
      <c r="V307" s="40">
        <v>0</v>
      </c>
      <c r="W307" s="40">
        <v>0</v>
      </c>
      <c r="X307" s="40">
        <v>0</v>
      </c>
      <c r="Y307" s="40">
        <v>0</v>
      </c>
      <c r="Z307" s="40">
        <v>0</v>
      </c>
      <c r="AA307" s="40">
        <v>0</v>
      </c>
      <c r="AB307" s="40">
        <v>0</v>
      </c>
      <c r="AC307" s="40">
        <v>0</v>
      </c>
      <c r="AD307" s="40">
        <v>0</v>
      </c>
    </row>
    <row r="308" spans="1:30" x14ac:dyDescent="0.25">
      <c r="A308" s="35">
        <v>0.9</v>
      </c>
      <c r="B308" s="36" t="s">
        <v>5</v>
      </c>
      <c r="C308" t="s">
        <v>2</v>
      </c>
      <c r="D308" s="36" t="s">
        <v>36</v>
      </c>
      <c r="E308" s="38" t="s">
        <v>38</v>
      </c>
      <c r="F308" t="s">
        <v>54</v>
      </c>
      <c r="G308" s="40">
        <v>12.257738095238089</v>
      </c>
      <c r="H308" s="40">
        <v>21.560714285714283</v>
      </c>
      <c r="I308" s="40">
        <v>15.806547619047612</v>
      </c>
      <c r="J308" s="40">
        <v>9.2994047619047588</v>
      </c>
      <c r="K308" s="40">
        <v>5.5654761904761898</v>
      </c>
      <c r="L308" s="40">
        <v>2.8416666666666663</v>
      </c>
      <c r="M308" s="40">
        <v>1.3744047619047621</v>
      </c>
      <c r="N308" s="40">
        <v>0.5363095238095239</v>
      </c>
      <c r="O308" s="40">
        <v>0.27083333333333337</v>
      </c>
      <c r="P308" s="40">
        <v>0.16130952380952385</v>
      </c>
      <c r="Q308" s="40">
        <v>4.0476190476190492E-2</v>
      </c>
      <c r="R308" s="40">
        <v>3.5714285714285713E-3</v>
      </c>
      <c r="S308" s="40">
        <v>9.5238095238095229E-3</v>
      </c>
      <c r="T308" s="40">
        <v>6.5476190476190469E-3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D308" s="40">
        <v>0</v>
      </c>
    </row>
    <row r="309" spans="1:30" x14ac:dyDescent="0.25">
      <c r="A309" s="35">
        <v>0.9</v>
      </c>
      <c r="B309" s="36" t="s">
        <v>5</v>
      </c>
      <c r="C309" t="s">
        <v>2</v>
      </c>
      <c r="D309" s="36" t="s">
        <v>36</v>
      </c>
      <c r="E309" s="38" t="s">
        <v>38</v>
      </c>
      <c r="F309" t="s">
        <v>53</v>
      </c>
      <c r="G309" s="40">
        <v>74.819999999999993</v>
      </c>
      <c r="H309" s="40">
        <v>76.849999999999994</v>
      </c>
      <c r="I309" s="40">
        <v>53.950000000000017</v>
      </c>
      <c r="J309" s="40">
        <v>30.97999999999999</v>
      </c>
      <c r="K309" s="40">
        <v>17.97</v>
      </c>
      <c r="L309" s="40">
        <v>8.8600000000000136</v>
      </c>
      <c r="M309" s="40">
        <v>4.8100000000000023</v>
      </c>
      <c r="N309" s="40">
        <v>2.2599999999999909</v>
      </c>
      <c r="O309" s="40">
        <v>0.94999999999998863</v>
      </c>
      <c r="P309" s="40">
        <v>0.52000000000003865</v>
      </c>
      <c r="Q309" s="40">
        <v>0.16999999999995907</v>
      </c>
      <c r="R309" s="40">
        <v>4.0000000000020464E-2</v>
      </c>
      <c r="S309" s="40">
        <v>0</v>
      </c>
      <c r="T309" s="40">
        <v>0</v>
      </c>
      <c r="U309" s="40">
        <v>0</v>
      </c>
      <c r="V309" s="40">
        <v>0</v>
      </c>
      <c r="W309" s="40">
        <v>0</v>
      </c>
      <c r="X309" s="40">
        <v>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D309" s="40">
        <v>0</v>
      </c>
    </row>
    <row r="310" spans="1:30" x14ac:dyDescent="0.25">
      <c r="A310" s="35">
        <v>0.9</v>
      </c>
      <c r="B310" s="36" t="s">
        <v>5</v>
      </c>
      <c r="C310" t="s">
        <v>2</v>
      </c>
      <c r="D310" s="36" t="s">
        <v>36</v>
      </c>
      <c r="E310" s="38" t="s">
        <v>59</v>
      </c>
      <c r="F310" t="s">
        <v>56</v>
      </c>
      <c r="G310" s="40">
        <v>14962.249999999998</v>
      </c>
      <c r="H310" s="40">
        <v>10565.42</v>
      </c>
      <c r="I310" s="40">
        <v>6892.2499999999991</v>
      </c>
      <c r="J310" s="40">
        <v>3631.6800000000003</v>
      </c>
      <c r="K310" s="40">
        <v>1941.9999999999998</v>
      </c>
      <c r="L310" s="40">
        <v>889.93</v>
      </c>
      <c r="M310" s="40">
        <v>402.01</v>
      </c>
      <c r="N310" s="40">
        <v>157.74</v>
      </c>
      <c r="O310" s="40">
        <v>53.040000000000006</v>
      </c>
      <c r="P310" s="40">
        <v>19.41</v>
      </c>
      <c r="Q310" s="40">
        <v>5.370000000000001</v>
      </c>
      <c r="R310" s="40">
        <v>1.4200000000000004</v>
      </c>
      <c r="S310" s="40">
        <v>0.2</v>
      </c>
      <c r="T310" s="40">
        <v>0.03</v>
      </c>
      <c r="U310" s="40">
        <v>0</v>
      </c>
      <c r="V310" s="40">
        <v>0</v>
      </c>
      <c r="W310" s="40">
        <v>0</v>
      </c>
      <c r="X310" s="40">
        <v>0</v>
      </c>
      <c r="Y310" s="40">
        <v>0</v>
      </c>
      <c r="Z310" s="40">
        <v>0</v>
      </c>
      <c r="AA310" s="40">
        <v>0</v>
      </c>
      <c r="AB310" s="40">
        <v>0</v>
      </c>
      <c r="AC310" s="40">
        <v>0</v>
      </c>
      <c r="AD310" s="40">
        <v>0</v>
      </c>
    </row>
    <row r="311" spans="1:30" x14ac:dyDescent="0.25">
      <c r="A311" s="35">
        <v>0.9</v>
      </c>
      <c r="B311" s="36" t="s">
        <v>5</v>
      </c>
      <c r="C311" t="s">
        <v>2</v>
      </c>
      <c r="D311" s="36" t="s">
        <v>36</v>
      </c>
      <c r="E311" s="38" t="s">
        <v>59</v>
      </c>
      <c r="F311" t="s">
        <v>55</v>
      </c>
      <c r="G311" s="40">
        <v>270.54857142857139</v>
      </c>
      <c r="H311" s="40">
        <v>344.33428571428567</v>
      </c>
      <c r="I311" s="40">
        <v>245.11857142857144</v>
      </c>
      <c r="J311" s="40">
        <v>140.26142857142855</v>
      </c>
      <c r="K311" s="40">
        <v>75.767142857142858</v>
      </c>
      <c r="L311" s="40">
        <v>38.175714285714278</v>
      </c>
      <c r="M311" s="40">
        <v>17.408571428571427</v>
      </c>
      <c r="N311" s="40">
        <v>7.6085714285714285</v>
      </c>
      <c r="O311" s="40">
        <v>2.6885714285714286</v>
      </c>
      <c r="P311" s="40">
        <v>1.0328571428571429</v>
      </c>
      <c r="Q311" s="40">
        <v>0.38714285714285718</v>
      </c>
      <c r="R311" s="40">
        <v>9.4285714285714292E-2</v>
      </c>
      <c r="S311" s="40">
        <v>1.2857142857142857E-2</v>
      </c>
      <c r="T311" s="40">
        <v>0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D311" s="40">
        <v>0</v>
      </c>
    </row>
    <row r="312" spans="1:30" x14ac:dyDescent="0.25">
      <c r="A312" s="35">
        <v>0.9</v>
      </c>
      <c r="B312" s="36" t="s">
        <v>5</v>
      </c>
      <c r="C312" t="s">
        <v>2</v>
      </c>
      <c r="D312" s="36" t="s">
        <v>36</v>
      </c>
      <c r="E312" s="38" t="s">
        <v>59</v>
      </c>
      <c r="F312" t="s">
        <v>54</v>
      </c>
      <c r="G312" s="40">
        <v>11.557142857142853</v>
      </c>
      <c r="H312" s="40">
        <v>21.54345238095237</v>
      </c>
      <c r="I312" s="40">
        <v>17.075595238095236</v>
      </c>
      <c r="J312" s="40">
        <v>9.4904761904761923</v>
      </c>
      <c r="K312" s="40">
        <v>5.5690476190476188</v>
      </c>
      <c r="L312" s="40">
        <v>2.7678571428571423</v>
      </c>
      <c r="M312" s="40">
        <v>1.2738095238095237</v>
      </c>
      <c r="N312" s="40">
        <v>0.5541666666666667</v>
      </c>
      <c r="O312" s="40">
        <v>0.16428571428571426</v>
      </c>
      <c r="P312" s="40">
        <v>5.059523809523811E-2</v>
      </c>
      <c r="Q312" s="40">
        <v>1.7261904761904763E-2</v>
      </c>
      <c r="R312" s="40">
        <v>2.6785714285714295E-2</v>
      </c>
      <c r="S312" s="40">
        <v>1.5476190476190473E-2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0</v>
      </c>
      <c r="Z312" s="40">
        <v>0</v>
      </c>
      <c r="AA312" s="40">
        <v>0</v>
      </c>
      <c r="AB312" s="40">
        <v>0</v>
      </c>
      <c r="AC312" s="40">
        <v>0</v>
      </c>
      <c r="AD312" s="40">
        <v>0</v>
      </c>
    </row>
    <row r="313" spans="1:30" x14ac:dyDescent="0.25">
      <c r="A313" s="35">
        <v>0.9</v>
      </c>
      <c r="B313" s="36" t="s">
        <v>5</v>
      </c>
      <c r="C313" t="s">
        <v>2</v>
      </c>
      <c r="D313" s="36" t="s">
        <v>36</v>
      </c>
      <c r="E313" s="38" t="s">
        <v>59</v>
      </c>
      <c r="F313" t="s">
        <v>53</v>
      </c>
      <c r="G313" s="40">
        <v>74.84</v>
      </c>
      <c r="H313" s="40">
        <v>77.12</v>
      </c>
      <c r="I313" s="40">
        <v>54.289999999999992</v>
      </c>
      <c r="J313" s="40">
        <v>30.02000000000001</v>
      </c>
      <c r="K313" s="40">
        <v>17.929999999999978</v>
      </c>
      <c r="L313" s="40">
        <v>8.9900000000000091</v>
      </c>
      <c r="M313" s="40">
        <v>3.7800000000000296</v>
      </c>
      <c r="N313" s="40">
        <v>1.9499999999999886</v>
      </c>
      <c r="O313" s="40">
        <v>0.64999999999997726</v>
      </c>
      <c r="P313" s="40">
        <v>0.29000000000002046</v>
      </c>
      <c r="Q313" s="40">
        <v>7.9999999999984084E-2</v>
      </c>
      <c r="R313" s="40">
        <v>3.0000000000029559E-2</v>
      </c>
      <c r="S313" s="40">
        <v>9.9999999999909051E-3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</row>
    <row r="314" spans="1:30" x14ac:dyDescent="0.25">
      <c r="A314" s="35">
        <v>0.9</v>
      </c>
      <c r="B314" s="36" t="s">
        <v>5</v>
      </c>
      <c r="C314" t="s">
        <v>2</v>
      </c>
      <c r="D314" s="36" t="s">
        <v>36</v>
      </c>
      <c r="E314" s="38" t="s">
        <v>59</v>
      </c>
      <c r="F314" t="s">
        <v>56</v>
      </c>
      <c r="G314" s="40">
        <v>14843.409999999996</v>
      </c>
      <c r="H314" s="40">
        <v>10178.19</v>
      </c>
      <c r="I314" s="40">
        <v>6176.8099999999995</v>
      </c>
      <c r="J314" s="40">
        <v>3003.42</v>
      </c>
      <c r="K314" s="40">
        <v>1459.5499999999997</v>
      </c>
      <c r="L314" s="40">
        <v>610.72</v>
      </c>
      <c r="M314" s="40">
        <v>252.43000000000004</v>
      </c>
      <c r="N314" s="40">
        <v>93.83</v>
      </c>
      <c r="O314" s="40">
        <v>30.390000000000004</v>
      </c>
      <c r="P314" s="40">
        <v>10.499999999999998</v>
      </c>
      <c r="Q314" s="40">
        <v>2.8600000000000003</v>
      </c>
      <c r="R314" s="40">
        <v>0.41000000000000003</v>
      </c>
      <c r="S314" s="40">
        <v>0</v>
      </c>
      <c r="T314" s="40">
        <v>0</v>
      </c>
      <c r="U314" s="40">
        <v>0</v>
      </c>
      <c r="V314" s="40">
        <v>0</v>
      </c>
      <c r="W314" s="40">
        <v>0</v>
      </c>
      <c r="X314" s="40">
        <v>0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D314" s="40">
        <v>0</v>
      </c>
    </row>
    <row r="315" spans="1:30" x14ac:dyDescent="0.25">
      <c r="A315" s="35">
        <v>0.9</v>
      </c>
      <c r="B315" s="36" t="s">
        <v>5</v>
      </c>
      <c r="C315" t="s">
        <v>2</v>
      </c>
      <c r="D315" s="36" t="s">
        <v>36</v>
      </c>
      <c r="E315" s="38" t="s">
        <v>59</v>
      </c>
      <c r="F315" t="s">
        <v>55</v>
      </c>
      <c r="G315" s="40">
        <v>272.12142857142851</v>
      </c>
      <c r="H315" s="40">
        <v>352.99285714285719</v>
      </c>
      <c r="I315" s="40">
        <v>247.28428571428569</v>
      </c>
      <c r="J315" s="40">
        <v>134.69857142857143</v>
      </c>
      <c r="K315" s="40">
        <v>68.414285714285725</v>
      </c>
      <c r="L315" s="40">
        <v>30.791428571428561</v>
      </c>
      <c r="M315" s="40">
        <v>14.005714285714289</v>
      </c>
      <c r="N315" s="40">
        <v>5.7042857142857155</v>
      </c>
      <c r="O315" s="40">
        <v>2.1128571428571425</v>
      </c>
      <c r="P315" s="40">
        <v>0.68714285714285717</v>
      </c>
      <c r="Q315" s="40">
        <v>0.4200000000000001</v>
      </c>
      <c r="R315" s="40">
        <v>6.2857142857142861E-2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</row>
    <row r="316" spans="1:30" x14ac:dyDescent="0.25">
      <c r="A316" s="35">
        <v>0.9</v>
      </c>
      <c r="B316" s="36" t="s">
        <v>5</v>
      </c>
      <c r="C316" t="s">
        <v>2</v>
      </c>
      <c r="D316" s="36" t="s">
        <v>36</v>
      </c>
      <c r="E316" s="38" t="s">
        <v>59</v>
      </c>
      <c r="F316" t="s">
        <v>54</v>
      </c>
      <c r="G316" s="40">
        <v>11.499999999999998</v>
      </c>
      <c r="H316" s="40">
        <v>22.282142857142858</v>
      </c>
      <c r="I316" s="40">
        <v>16.586904761904755</v>
      </c>
      <c r="J316" s="40">
        <v>9.3630952380952372</v>
      </c>
      <c r="K316" s="40">
        <v>5.0309523809523826</v>
      </c>
      <c r="L316" s="40">
        <v>2.2845238095238094</v>
      </c>
      <c r="M316" s="40">
        <v>1.1517857142857144</v>
      </c>
      <c r="N316" s="40">
        <v>0.39285714285714285</v>
      </c>
      <c r="O316" s="40">
        <v>8.1547619047619077E-2</v>
      </c>
      <c r="P316" s="40">
        <v>6.5476190476190493E-2</v>
      </c>
      <c r="Q316" s="40">
        <v>3.452380952380954E-2</v>
      </c>
      <c r="R316" s="40">
        <v>1.7857142857142857E-3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</row>
    <row r="317" spans="1:30" x14ac:dyDescent="0.25">
      <c r="A317" s="35">
        <v>0.9</v>
      </c>
      <c r="B317" s="36" t="s">
        <v>5</v>
      </c>
      <c r="C317" t="s">
        <v>2</v>
      </c>
      <c r="D317" s="36" t="s">
        <v>36</v>
      </c>
      <c r="E317" s="38" t="s">
        <v>39</v>
      </c>
      <c r="F317" t="s">
        <v>53</v>
      </c>
      <c r="G317" s="40">
        <v>73.47</v>
      </c>
      <c r="H317" s="40">
        <v>80.539999999999992</v>
      </c>
      <c r="I317" s="40">
        <v>57.41</v>
      </c>
      <c r="J317" s="40">
        <v>32.340000000000003</v>
      </c>
      <c r="K317" s="40">
        <v>16.129999999999995</v>
      </c>
      <c r="L317" s="40">
        <v>7.1800000000000068</v>
      </c>
      <c r="M317" s="40">
        <v>3.0699999999999932</v>
      </c>
      <c r="N317" s="40">
        <v>1.2400000000000091</v>
      </c>
      <c r="O317" s="40">
        <v>0.62999999999999545</v>
      </c>
      <c r="P317" s="40">
        <v>0.13999999999998636</v>
      </c>
      <c r="Q317" s="40">
        <v>3.0000000000029559E-2</v>
      </c>
      <c r="R317" s="40">
        <v>9.9999999999909051E-3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</row>
    <row r="318" spans="1:30" x14ac:dyDescent="0.25">
      <c r="A318" s="35">
        <v>0.9</v>
      </c>
      <c r="B318" s="36" t="s">
        <v>5</v>
      </c>
      <c r="C318" t="s">
        <v>2</v>
      </c>
      <c r="D318" s="36" t="s">
        <v>36</v>
      </c>
      <c r="E318" s="38" t="s">
        <v>40</v>
      </c>
      <c r="F318" t="s">
        <v>56</v>
      </c>
      <c r="G318" s="40">
        <v>14842.920000000004</v>
      </c>
      <c r="H318" s="40">
        <v>10373.57</v>
      </c>
      <c r="I318" s="40">
        <v>6666.6399999999985</v>
      </c>
      <c r="J318" s="40">
        <v>3534.5399999999995</v>
      </c>
      <c r="K318" s="40">
        <v>1841.11</v>
      </c>
      <c r="L318" s="40">
        <v>860.58999999999992</v>
      </c>
      <c r="M318" s="40">
        <v>407.5</v>
      </c>
      <c r="N318" s="40">
        <v>164.66000000000003</v>
      </c>
      <c r="O318" s="40">
        <v>62.709999999999994</v>
      </c>
      <c r="P318" s="40">
        <v>22.880000000000003</v>
      </c>
      <c r="Q318" s="40">
        <v>8.2000000000000011</v>
      </c>
      <c r="R318" s="40">
        <v>3.25</v>
      </c>
      <c r="S318" s="40">
        <v>1.3500000000000005</v>
      </c>
      <c r="T318" s="40">
        <v>1.0300000000000002</v>
      </c>
      <c r="U318" s="40">
        <v>0.49000000000000005</v>
      </c>
      <c r="V318" s="40">
        <v>0</v>
      </c>
      <c r="W318" s="40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D318" s="40">
        <v>0</v>
      </c>
    </row>
    <row r="319" spans="1:30" x14ac:dyDescent="0.25">
      <c r="A319" s="35">
        <v>0.9</v>
      </c>
      <c r="B319" s="36" t="s">
        <v>5</v>
      </c>
      <c r="C319" t="s">
        <v>2</v>
      </c>
      <c r="D319" s="36" t="s">
        <v>36</v>
      </c>
      <c r="E319" s="38" t="s">
        <v>40</v>
      </c>
      <c r="F319" t="s">
        <v>55</v>
      </c>
      <c r="G319" s="40">
        <v>271.73</v>
      </c>
      <c r="H319" s="40">
        <v>349.58714285714279</v>
      </c>
      <c r="I319" s="40">
        <v>251.82285714285712</v>
      </c>
      <c r="J319" s="40">
        <v>139.05714285714288</v>
      </c>
      <c r="K319" s="40">
        <v>74.465714285714284</v>
      </c>
      <c r="L319" s="40">
        <v>34.511428571428567</v>
      </c>
      <c r="M319" s="40">
        <v>16.645714285714288</v>
      </c>
      <c r="N319" s="40">
        <v>7.6099999999999994</v>
      </c>
      <c r="O319" s="40">
        <v>2.988571428571428</v>
      </c>
      <c r="P319" s="40">
        <v>0.91571428571428559</v>
      </c>
      <c r="Q319" s="40">
        <v>0.28000000000000014</v>
      </c>
      <c r="R319" s="40">
        <v>0.18428571428571433</v>
      </c>
      <c r="S319" s="40">
        <v>0.01</v>
      </c>
      <c r="T319" s="40">
        <v>0</v>
      </c>
      <c r="U319" s="40">
        <v>2.2857142857142857E-2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0</v>
      </c>
    </row>
    <row r="320" spans="1:30" x14ac:dyDescent="0.25">
      <c r="A320" s="35">
        <v>0.9</v>
      </c>
      <c r="B320" s="36" t="s">
        <v>5</v>
      </c>
      <c r="C320" t="s">
        <v>2</v>
      </c>
      <c r="D320" s="36" t="s">
        <v>36</v>
      </c>
      <c r="E320" s="38" t="s">
        <v>40</v>
      </c>
      <c r="F320" t="s">
        <v>54</v>
      </c>
      <c r="G320" s="40">
        <v>11.834523809523807</v>
      </c>
      <c r="H320" s="40">
        <v>21.858928571428571</v>
      </c>
      <c r="I320" s="40">
        <v>16.666666666666664</v>
      </c>
      <c r="J320" s="40">
        <v>9.5065476190476215</v>
      </c>
      <c r="K320" s="40">
        <v>5.0380952380952388</v>
      </c>
      <c r="L320" s="40">
        <v>2.285714285714286</v>
      </c>
      <c r="M320" s="40">
        <v>1.1434523809523811</v>
      </c>
      <c r="N320" s="40">
        <v>0.64880952380952372</v>
      </c>
      <c r="O320" s="40">
        <v>0.23214285714285718</v>
      </c>
      <c r="P320" s="40">
        <v>6.666666666666668E-2</v>
      </c>
      <c r="Q320" s="40">
        <v>3.6904761904761919E-2</v>
      </c>
      <c r="R320" s="40">
        <v>3.3333333333333333E-2</v>
      </c>
      <c r="S320" s="40">
        <v>0</v>
      </c>
      <c r="T320" s="40">
        <v>0</v>
      </c>
      <c r="U320" s="40">
        <v>1.5476190476190473E-2</v>
      </c>
      <c r="V320" s="40">
        <v>0</v>
      </c>
      <c r="W320" s="40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0</v>
      </c>
      <c r="AC320" s="40">
        <v>0</v>
      </c>
      <c r="AD320" s="40">
        <v>0</v>
      </c>
    </row>
    <row r="321" spans="1:30" x14ac:dyDescent="0.25">
      <c r="A321" s="35">
        <v>0.9</v>
      </c>
      <c r="B321" s="36" t="s">
        <v>5</v>
      </c>
      <c r="C321" t="s">
        <v>2</v>
      </c>
      <c r="D321" s="36" t="s">
        <v>36</v>
      </c>
      <c r="E321" s="38" t="s">
        <v>40</v>
      </c>
      <c r="F321" t="s">
        <v>53</v>
      </c>
      <c r="G321" s="40">
        <v>75</v>
      </c>
      <c r="H321" s="40">
        <v>81.830000000000013</v>
      </c>
      <c r="I321" s="40">
        <v>56.829999999999984</v>
      </c>
      <c r="J321" s="40">
        <v>31.680000000000007</v>
      </c>
      <c r="K321" s="40">
        <v>17.119999999999976</v>
      </c>
      <c r="L321" s="40">
        <v>8.1400000000000432</v>
      </c>
      <c r="M321" s="40">
        <v>4.1099999999999568</v>
      </c>
      <c r="N321" s="40">
        <v>1.7400000000000091</v>
      </c>
      <c r="O321" s="40">
        <v>0.75</v>
      </c>
      <c r="P321" s="40">
        <v>0.29000000000002046</v>
      </c>
      <c r="Q321" s="40">
        <v>6.9999999999993179E-2</v>
      </c>
      <c r="R321" s="40">
        <v>1.999999999998181E-2</v>
      </c>
      <c r="S321" s="40">
        <v>0</v>
      </c>
      <c r="T321" s="40">
        <v>9.9999999999909051E-3</v>
      </c>
      <c r="U321" s="40">
        <v>2.0000000000038654E-2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</row>
    <row r="322" spans="1:30" x14ac:dyDescent="0.25">
      <c r="A322" s="35">
        <v>0.9</v>
      </c>
      <c r="B322" s="36" t="s">
        <v>5</v>
      </c>
      <c r="C322" t="s">
        <v>3</v>
      </c>
      <c r="D322" s="36" t="s">
        <v>32</v>
      </c>
      <c r="E322" s="38" t="s">
        <v>33</v>
      </c>
      <c r="F322" t="s">
        <v>56</v>
      </c>
      <c r="G322" s="40">
        <v>14911.87</v>
      </c>
      <c r="H322" s="40">
        <v>10698.239999999998</v>
      </c>
      <c r="I322" s="40">
        <v>7522.9599999999982</v>
      </c>
      <c r="J322" s="40">
        <v>4567.7000000000016</v>
      </c>
      <c r="K322" s="40">
        <v>2790.2499999999995</v>
      </c>
      <c r="L322" s="40">
        <v>1448.8399999999997</v>
      </c>
      <c r="M322" s="40">
        <v>716.74999999999989</v>
      </c>
      <c r="N322" s="40">
        <v>302.67</v>
      </c>
      <c r="O322" s="40">
        <v>118.55000000000003</v>
      </c>
      <c r="P322" s="40">
        <v>43.510000000000012</v>
      </c>
      <c r="Q322" s="40">
        <v>11.32</v>
      </c>
      <c r="R322" s="40">
        <v>3.2099999999999986</v>
      </c>
      <c r="S322" s="40">
        <v>0.85000000000000031</v>
      </c>
      <c r="T322" s="40">
        <v>0.13</v>
      </c>
      <c r="U322" s="40">
        <v>0</v>
      </c>
      <c r="V322" s="40">
        <v>0</v>
      </c>
      <c r="W322" s="40">
        <v>0</v>
      </c>
      <c r="X322" s="40">
        <v>0</v>
      </c>
      <c r="Y322" s="40">
        <v>0</v>
      </c>
      <c r="Z322" s="40">
        <v>0</v>
      </c>
      <c r="AA322" s="40">
        <v>0</v>
      </c>
      <c r="AB322" s="40">
        <v>0</v>
      </c>
      <c r="AC322" s="40">
        <v>0</v>
      </c>
      <c r="AD322" s="40">
        <v>0</v>
      </c>
    </row>
    <row r="323" spans="1:30" x14ac:dyDescent="0.25">
      <c r="A323" s="35">
        <v>0.9</v>
      </c>
      <c r="B323" s="36" t="s">
        <v>5</v>
      </c>
      <c r="C323" t="s">
        <v>3</v>
      </c>
      <c r="D323" s="36" t="s">
        <v>32</v>
      </c>
      <c r="E323" s="38" t="s">
        <v>33</v>
      </c>
      <c r="F323" t="s">
        <v>55</v>
      </c>
      <c r="G323" s="40">
        <v>274.20999999999998</v>
      </c>
      <c r="H323" s="40">
        <v>341.23285714285714</v>
      </c>
      <c r="I323" s="40">
        <v>240.28142857142865</v>
      </c>
      <c r="J323" s="40">
        <v>138.70571428571427</v>
      </c>
      <c r="K323" s="40">
        <v>80.37</v>
      </c>
      <c r="L323" s="40">
        <v>45.058571428571426</v>
      </c>
      <c r="M323" s="40">
        <v>23.552857142857142</v>
      </c>
      <c r="N323" s="40">
        <v>11.37142857142857</v>
      </c>
      <c r="O323" s="40">
        <v>4.5828571428571419</v>
      </c>
      <c r="P323" s="40">
        <v>1.7</v>
      </c>
      <c r="Q323" s="40">
        <v>0.69714285714285695</v>
      </c>
      <c r="R323" s="40">
        <v>0.19857142857142868</v>
      </c>
      <c r="S323" s="40">
        <v>6.8571428571428589E-2</v>
      </c>
      <c r="T323" s="40">
        <v>1.714285714285714E-2</v>
      </c>
      <c r="U323" s="40">
        <v>1.4285714285714286E-3</v>
      </c>
      <c r="V323" s="40">
        <v>0</v>
      </c>
      <c r="W323" s="40">
        <v>0</v>
      </c>
      <c r="X323" s="40">
        <v>0</v>
      </c>
      <c r="Y323" s="40">
        <v>0</v>
      </c>
      <c r="Z323" s="40">
        <v>0</v>
      </c>
      <c r="AA323" s="40">
        <v>0</v>
      </c>
      <c r="AB323" s="40">
        <v>0</v>
      </c>
      <c r="AC323" s="40">
        <v>0</v>
      </c>
      <c r="AD323" s="40">
        <v>0</v>
      </c>
    </row>
    <row r="324" spans="1:30" x14ac:dyDescent="0.25">
      <c r="A324" s="35">
        <v>0.9</v>
      </c>
      <c r="B324" s="36" t="s">
        <v>5</v>
      </c>
      <c r="C324" t="s">
        <v>3</v>
      </c>
      <c r="D324" s="36" t="s">
        <v>32</v>
      </c>
      <c r="E324" s="38" t="s">
        <v>33</v>
      </c>
      <c r="F324" t="s">
        <v>54</v>
      </c>
      <c r="G324" s="40">
        <v>12.19107142857143</v>
      </c>
      <c r="H324" s="40">
        <v>21.595238095238091</v>
      </c>
      <c r="I324" s="40">
        <v>16.041666666666664</v>
      </c>
      <c r="J324" s="40">
        <v>8.8690476190476204</v>
      </c>
      <c r="K324" s="40">
        <v>5.4898809523809531</v>
      </c>
      <c r="L324" s="40">
        <v>2.6458333333333326</v>
      </c>
      <c r="M324" s="40">
        <v>1.5458333333333336</v>
      </c>
      <c r="N324" s="40">
        <v>0.78869047619047616</v>
      </c>
      <c r="O324" s="40">
        <v>0.22619047619047608</v>
      </c>
      <c r="P324" s="40">
        <v>0.13095238095238101</v>
      </c>
      <c r="Q324" s="40">
        <v>5.595238095238099E-2</v>
      </c>
      <c r="R324" s="40">
        <v>2.3809523809523812E-2</v>
      </c>
      <c r="S324" s="40">
        <v>4.7619047619047615E-3</v>
      </c>
      <c r="T324" s="40">
        <v>0</v>
      </c>
      <c r="U324" s="40">
        <v>0</v>
      </c>
      <c r="V324" s="40">
        <v>0</v>
      </c>
      <c r="W324" s="40">
        <v>0</v>
      </c>
      <c r="X324" s="40">
        <v>0</v>
      </c>
      <c r="Y324" s="40">
        <v>0</v>
      </c>
      <c r="Z324" s="40">
        <v>0</v>
      </c>
      <c r="AA324" s="40">
        <v>0</v>
      </c>
      <c r="AB324" s="40">
        <v>0</v>
      </c>
      <c r="AC324" s="40">
        <v>0</v>
      </c>
      <c r="AD324" s="40">
        <v>0</v>
      </c>
    </row>
    <row r="325" spans="1:30" x14ac:dyDescent="0.25">
      <c r="A325" s="35">
        <v>0.9</v>
      </c>
      <c r="B325" s="36" t="s">
        <v>5</v>
      </c>
      <c r="C325" t="s">
        <v>3</v>
      </c>
      <c r="D325" s="36" t="s">
        <v>32</v>
      </c>
      <c r="E325" s="38" t="s">
        <v>33</v>
      </c>
      <c r="F325" t="s">
        <v>53</v>
      </c>
      <c r="G325" s="40">
        <v>74.099999999999994</v>
      </c>
      <c r="H325" s="40">
        <v>74.25</v>
      </c>
      <c r="I325" s="40">
        <v>50.289999999999992</v>
      </c>
      <c r="J325" s="40">
        <v>30.680000000000007</v>
      </c>
      <c r="K325" s="40">
        <v>18.159999999999997</v>
      </c>
      <c r="L325" s="40">
        <v>9.9799999999999898</v>
      </c>
      <c r="M325" s="40">
        <v>5.4600000000000364</v>
      </c>
      <c r="N325" s="40">
        <v>2.5500000000000114</v>
      </c>
      <c r="O325" s="40">
        <v>1.0999999999999659</v>
      </c>
      <c r="P325" s="40">
        <v>0.34000000000003183</v>
      </c>
      <c r="Q325" s="40">
        <v>0.15999999999996817</v>
      </c>
      <c r="R325" s="40">
        <v>5.0000000000011369E-2</v>
      </c>
      <c r="S325" s="40">
        <v>0</v>
      </c>
      <c r="T325" s="40">
        <v>0</v>
      </c>
      <c r="U325" s="40">
        <v>0</v>
      </c>
      <c r="V325" s="40">
        <v>0</v>
      </c>
      <c r="W325" s="40">
        <v>0</v>
      </c>
      <c r="X325" s="40">
        <v>0</v>
      </c>
      <c r="Y325" s="40">
        <v>0</v>
      </c>
      <c r="Z325" s="40">
        <v>0</v>
      </c>
      <c r="AA325" s="40">
        <v>0</v>
      </c>
      <c r="AB325" s="40">
        <v>0</v>
      </c>
      <c r="AC325" s="40">
        <v>0</v>
      </c>
      <c r="AD325" s="40">
        <v>0</v>
      </c>
    </row>
    <row r="326" spans="1:30" x14ac:dyDescent="0.25">
      <c r="A326" s="35">
        <v>0.9</v>
      </c>
      <c r="B326" s="36" t="s">
        <v>5</v>
      </c>
      <c r="C326" t="s">
        <v>3</v>
      </c>
      <c r="D326" s="36" t="s">
        <v>32</v>
      </c>
      <c r="E326" s="38" t="s">
        <v>58</v>
      </c>
      <c r="F326" t="s">
        <v>56</v>
      </c>
      <c r="G326" s="40">
        <v>14945.500000000002</v>
      </c>
      <c r="H326" s="40">
        <v>10621.23</v>
      </c>
      <c r="I326" s="40">
        <v>7335.6699999999983</v>
      </c>
      <c r="J326" s="40">
        <v>4416.09</v>
      </c>
      <c r="K326" s="40">
        <v>2678.55</v>
      </c>
      <c r="L326" s="40">
        <v>1379.9600000000003</v>
      </c>
      <c r="M326" s="40">
        <v>685.44000000000017</v>
      </c>
      <c r="N326" s="40">
        <v>274.97000000000003</v>
      </c>
      <c r="O326" s="40">
        <v>101.97000000000001</v>
      </c>
      <c r="P326" s="40">
        <v>36.500000000000007</v>
      </c>
      <c r="Q326" s="40">
        <v>10.38</v>
      </c>
      <c r="R326" s="40">
        <v>2.7399999999999993</v>
      </c>
      <c r="S326" s="40">
        <v>0.52000000000000013</v>
      </c>
      <c r="T326" s="40">
        <v>9.0000000000000011E-2</v>
      </c>
      <c r="U326" s="40">
        <v>0.02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0</v>
      </c>
      <c r="AB326" s="40">
        <v>0</v>
      </c>
      <c r="AC326" s="40">
        <v>0</v>
      </c>
      <c r="AD326" s="40">
        <v>0</v>
      </c>
    </row>
    <row r="327" spans="1:30" x14ac:dyDescent="0.25">
      <c r="A327" s="35">
        <v>0.9</v>
      </c>
      <c r="B327" s="36" t="s">
        <v>5</v>
      </c>
      <c r="C327" t="s">
        <v>3</v>
      </c>
      <c r="D327" s="36" t="s">
        <v>32</v>
      </c>
      <c r="E327" s="38" t="s">
        <v>58</v>
      </c>
      <c r="F327" t="s">
        <v>55</v>
      </c>
      <c r="G327" s="40">
        <v>272.65142857142854</v>
      </c>
      <c r="H327" s="40">
        <v>347.62571428571425</v>
      </c>
      <c r="I327" s="40">
        <v>235.0857142857142</v>
      </c>
      <c r="J327" s="40">
        <v>133.91714285714286</v>
      </c>
      <c r="K327" s="40">
        <v>81.50142857142859</v>
      </c>
      <c r="L327" s="40">
        <v>41.615714285714276</v>
      </c>
      <c r="M327" s="40">
        <v>22.852857142857147</v>
      </c>
      <c r="N327" s="40">
        <v>10.238571428571431</v>
      </c>
      <c r="O327" s="40">
        <v>4.0857142857142854</v>
      </c>
      <c r="P327" s="40">
        <v>1.4399999999999997</v>
      </c>
      <c r="Q327" s="40">
        <v>0.48142857142857132</v>
      </c>
      <c r="R327" s="40">
        <v>0.13714285714285721</v>
      </c>
      <c r="S327" s="40">
        <v>5.7142857142857143E-3</v>
      </c>
      <c r="T327" s="40">
        <v>5.7142857142857143E-3</v>
      </c>
      <c r="U327" s="40">
        <v>0</v>
      </c>
      <c r="V327" s="40">
        <v>0</v>
      </c>
      <c r="W327" s="40">
        <v>0</v>
      </c>
      <c r="X327" s="40">
        <v>0</v>
      </c>
      <c r="Y327" s="40">
        <v>0</v>
      </c>
      <c r="Z327" s="40">
        <v>0</v>
      </c>
      <c r="AA327" s="40">
        <v>0</v>
      </c>
      <c r="AB327" s="40">
        <v>0</v>
      </c>
      <c r="AC327" s="40">
        <v>0</v>
      </c>
      <c r="AD327" s="40">
        <v>0</v>
      </c>
    </row>
    <row r="328" spans="1:30" x14ac:dyDescent="0.25">
      <c r="A328" s="35">
        <v>0.9</v>
      </c>
      <c r="B328" s="36" t="s">
        <v>5</v>
      </c>
      <c r="C328" t="s">
        <v>3</v>
      </c>
      <c r="D328" s="36" t="s">
        <v>32</v>
      </c>
      <c r="E328" s="38" t="s">
        <v>58</v>
      </c>
      <c r="F328" t="s">
        <v>54</v>
      </c>
      <c r="G328" s="40">
        <v>11.651785714285714</v>
      </c>
      <c r="H328" s="40">
        <v>21.734523809523804</v>
      </c>
      <c r="I328" s="40">
        <v>16.044047619047625</v>
      </c>
      <c r="J328" s="40">
        <v>8.8535714285714295</v>
      </c>
      <c r="K328" s="40">
        <v>5.3654761904761905</v>
      </c>
      <c r="L328" s="40">
        <v>3.0583333333333336</v>
      </c>
      <c r="M328" s="40">
        <v>1.7428571428571424</v>
      </c>
      <c r="N328" s="40">
        <v>0.85357142857142854</v>
      </c>
      <c r="O328" s="40">
        <v>0.32440476190476186</v>
      </c>
      <c r="P328" s="40">
        <v>0.12797619047619044</v>
      </c>
      <c r="Q328" s="40">
        <v>3.9285714285714299E-2</v>
      </c>
      <c r="R328" s="40">
        <v>5.3571428571428563E-3</v>
      </c>
      <c r="S328" s="40">
        <v>0</v>
      </c>
      <c r="T328" s="40">
        <v>0</v>
      </c>
      <c r="U328" s="40">
        <v>0</v>
      </c>
      <c r="V328" s="40">
        <v>0</v>
      </c>
      <c r="W328" s="40">
        <v>0</v>
      </c>
      <c r="X328" s="40">
        <v>0</v>
      </c>
      <c r="Y328" s="40">
        <v>0</v>
      </c>
      <c r="Z328" s="40">
        <v>0</v>
      </c>
      <c r="AA328" s="40">
        <v>0</v>
      </c>
      <c r="AB328" s="40">
        <v>0</v>
      </c>
      <c r="AC328" s="40">
        <v>0</v>
      </c>
      <c r="AD328" s="40">
        <v>0</v>
      </c>
    </row>
    <row r="329" spans="1:30" x14ac:dyDescent="0.25">
      <c r="A329" s="35">
        <v>0.9</v>
      </c>
      <c r="B329" s="36" t="s">
        <v>5</v>
      </c>
      <c r="C329" t="s">
        <v>3</v>
      </c>
      <c r="D329" s="36" t="s">
        <v>32</v>
      </c>
      <c r="E329" s="38" t="s">
        <v>58</v>
      </c>
      <c r="F329" t="s">
        <v>53</v>
      </c>
      <c r="G329" s="40">
        <v>72.33</v>
      </c>
      <c r="H329" s="40">
        <v>77.36</v>
      </c>
      <c r="I329" s="40">
        <v>53.610000000000014</v>
      </c>
      <c r="J329" s="40">
        <v>29.429999999999978</v>
      </c>
      <c r="K329" s="40">
        <v>17.200000000000017</v>
      </c>
      <c r="L329" s="40">
        <v>9.839999999999975</v>
      </c>
      <c r="M329" s="40">
        <v>5.25</v>
      </c>
      <c r="N329" s="40">
        <v>2.1800000000000068</v>
      </c>
      <c r="O329" s="40">
        <v>1.0799999999999841</v>
      </c>
      <c r="P329" s="40">
        <v>0.3800000000000523</v>
      </c>
      <c r="Q329" s="40">
        <v>0.15999999999996817</v>
      </c>
      <c r="R329" s="40">
        <v>1.999999999998181E-2</v>
      </c>
      <c r="S329" s="40">
        <v>0</v>
      </c>
      <c r="T329" s="40">
        <v>0</v>
      </c>
      <c r="U329" s="40">
        <v>0</v>
      </c>
      <c r="V329" s="40">
        <v>0</v>
      </c>
      <c r="W329" s="40">
        <v>0</v>
      </c>
      <c r="X329" s="40">
        <v>0</v>
      </c>
      <c r="Y329" s="40">
        <v>0</v>
      </c>
      <c r="Z329" s="40">
        <v>0</v>
      </c>
      <c r="AA329" s="40">
        <v>0</v>
      </c>
      <c r="AB329" s="40">
        <v>0</v>
      </c>
      <c r="AC329" s="40">
        <v>0</v>
      </c>
      <c r="AD329" s="40">
        <v>0</v>
      </c>
    </row>
    <row r="330" spans="1:30" x14ac:dyDescent="0.25">
      <c r="A330" s="35">
        <v>0.9</v>
      </c>
      <c r="B330" s="36" t="s">
        <v>5</v>
      </c>
      <c r="C330" t="s">
        <v>3</v>
      </c>
      <c r="D330" s="36" t="s">
        <v>32</v>
      </c>
      <c r="E330" s="38" t="s">
        <v>57</v>
      </c>
      <c r="F330" t="s">
        <v>56</v>
      </c>
      <c r="G330" s="40">
        <v>14916.69</v>
      </c>
      <c r="H330" s="40">
        <v>10747.25</v>
      </c>
      <c r="I330" s="40">
        <v>7414.32</v>
      </c>
      <c r="J330" s="40">
        <v>4197.22</v>
      </c>
      <c r="K330" s="40">
        <v>2239.6400000000003</v>
      </c>
      <c r="L330" s="40">
        <v>1012.3700000000001</v>
      </c>
      <c r="M330" s="40">
        <v>442.38999999999993</v>
      </c>
      <c r="N330" s="40">
        <v>173.7</v>
      </c>
      <c r="O330" s="40">
        <v>58</v>
      </c>
      <c r="P330" s="40">
        <v>18.329999999999995</v>
      </c>
      <c r="Q330" s="40">
        <v>4.78</v>
      </c>
      <c r="R330" s="40">
        <v>0.99000000000000032</v>
      </c>
      <c r="S330" s="40">
        <v>0.08</v>
      </c>
      <c r="T330" s="40">
        <v>0</v>
      </c>
      <c r="U330" s="40">
        <v>0</v>
      </c>
      <c r="V330" s="40">
        <v>0</v>
      </c>
      <c r="W330" s="40">
        <v>0</v>
      </c>
      <c r="X330" s="40">
        <v>0</v>
      </c>
      <c r="Y330" s="40">
        <v>0</v>
      </c>
      <c r="Z330" s="40">
        <v>0</v>
      </c>
      <c r="AA330" s="40">
        <v>0</v>
      </c>
      <c r="AB330" s="40">
        <v>0</v>
      </c>
      <c r="AC330" s="40">
        <v>0</v>
      </c>
      <c r="AD330" s="40">
        <v>0</v>
      </c>
    </row>
    <row r="331" spans="1:30" x14ac:dyDescent="0.25">
      <c r="A331" s="35">
        <v>0.9</v>
      </c>
      <c r="B331" s="36" t="s">
        <v>5</v>
      </c>
      <c r="C331" t="s">
        <v>3</v>
      </c>
      <c r="D331" s="36" t="s">
        <v>32</v>
      </c>
      <c r="E331" s="38" t="s">
        <v>57</v>
      </c>
      <c r="F331" t="s">
        <v>55</v>
      </c>
      <c r="G331" s="40">
        <v>274.44428571428574</v>
      </c>
      <c r="H331" s="40">
        <v>342.40000000000009</v>
      </c>
      <c r="I331" s="40">
        <v>240.9157142857143</v>
      </c>
      <c r="J331" s="40">
        <v>146.08571428571426</v>
      </c>
      <c r="K331" s="40">
        <v>90.16857142857144</v>
      </c>
      <c r="L331" s="40">
        <v>43.547142857142873</v>
      </c>
      <c r="M331" s="40">
        <v>21.300000000000004</v>
      </c>
      <c r="N331" s="40">
        <v>9.0971428571428579</v>
      </c>
      <c r="O331" s="40">
        <v>3.0242857142857145</v>
      </c>
      <c r="P331" s="40">
        <v>0.95571428571428552</v>
      </c>
      <c r="Q331" s="40">
        <v>0.19000000000000009</v>
      </c>
      <c r="R331" s="40">
        <v>0.11857142857142859</v>
      </c>
      <c r="S331" s="40">
        <v>1.2857142857142857E-2</v>
      </c>
      <c r="T331" s="40">
        <v>0</v>
      </c>
      <c r="U331" s="40">
        <v>0</v>
      </c>
      <c r="V331" s="40">
        <v>0</v>
      </c>
      <c r="W331" s="40">
        <v>0</v>
      </c>
      <c r="X331" s="40">
        <v>0</v>
      </c>
      <c r="Y331" s="40">
        <v>0</v>
      </c>
      <c r="Z331" s="40">
        <v>0</v>
      </c>
      <c r="AA331" s="40">
        <v>0</v>
      </c>
      <c r="AB331" s="40">
        <v>0</v>
      </c>
      <c r="AC331" s="40">
        <v>0</v>
      </c>
      <c r="AD331" s="40">
        <v>0</v>
      </c>
    </row>
    <row r="332" spans="1:30" x14ac:dyDescent="0.25">
      <c r="A332" s="35">
        <v>0.9</v>
      </c>
      <c r="B332" s="36" t="s">
        <v>5</v>
      </c>
      <c r="C332" t="s">
        <v>3</v>
      </c>
      <c r="D332" s="36" t="s">
        <v>32</v>
      </c>
      <c r="E332" s="38" t="s">
        <v>57</v>
      </c>
      <c r="F332" t="s">
        <v>54</v>
      </c>
      <c r="G332" s="40">
        <v>12.219642857142858</v>
      </c>
      <c r="H332" s="40">
        <v>21.073214285714283</v>
      </c>
      <c r="I332" s="40">
        <v>16.323214285714286</v>
      </c>
      <c r="J332" s="40">
        <v>9.930357142857142</v>
      </c>
      <c r="K332" s="40">
        <v>6.1220238095238093</v>
      </c>
      <c r="L332" s="40">
        <v>3.0934523809523813</v>
      </c>
      <c r="M332" s="40">
        <v>1.5273809523809523</v>
      </c>
      <c r="N332" s="40">
        <v>0.71666666666666656</v>
      </c>
      <c r="O332" s="40">
        <v>0.23988095238095233</v>
      </c>
      <c r="P332" s="40">
        <v>3.2738095238095247E-2</v>
      </c>
      <c r="Q332" s="40">
        <v>3.5119047619047626E-2</v>
      </c>
      <c r="R332" s="40">
        <v>1.666666666666667E-2</v>
      </c>
      <c r="S332" s="40">
        <v>0</v>
      </c>
      <c r="T332" s="40">
        <v>0</v>
      </c>
      <c r="U332" s="40">
        <v>0</v>
      </c>
      <c r="V332" s="40">
        <v>0</v>
      </c>
      <c r="W332" s="40">
        <v>0</v>
      </c>
      <c r="X332" s="40">
        <v>0</v>
      </c>
      <c r="Y332" s="40">
        <v>0</v>
      </c>
      <c r="Z332" s="40">
        <v>0</v>
      </c>
      <c r="AA332" s="40">
        <v>0</v>
      </c>
      <c r="AB332" s="40">
        <v>0</v>
      </c>
      <c r="AC332" s="40">
        <v>0</v>
      </c>
      <c r="AD332" s="40">
        <v>0</v>
      </c>
    </row>
    <row r="333" spans="1:30" x14ac:dyDescent="0.25">
      <c r="A333" s="35">
        <v>0.9</v>
      </c>
      <c r="B333" s="36" t="s">
        <v>5</v>
      </c>
      <c r="C333" t="s">
        <v>3</v>
      </c>
      <c r="D333" s="36" t="s">
        <v>32</v>
      </c>
      <c r="E333" s="38" t="s">
        <v>57</v>
      </c>
      <c r="F333" t="s">
        <v>53</v>
      </c>
      <c r="G333" s="40">
        <v>74.209999999999994</v>
      </c>
      <c r="H333" s="40">
        <v>74.88000000000001</v>
      </c>
      <c r="I333" s="40">
        <v>51.289999999999992</v>
      </c>
      <c r="J333" s="40">
        <v>32.240000000000009</v>
      </c>
      <c r="K333" s="40">
        <v>19.109999999999985</v>
      </c>
      <c r="L333" s="40">
        <v>9.2299999999999898</v>
      </c>
      <c r="M333" s="40">
        <v>4.1500000000000341</v>
      </c>
      <c r="N333" s="40">
        <v>1.9199999999999591</v>
      </c>
      <c r="O333" s="40">
        <v>0.75</v>
      </c>
      <c r="P333" s="40">
        <v>0.25</v>
      </c>
      <c r="Q333" s="40">
        <v>8.0000000000040927E-2</v>
      </c>
      <c r="R333" s="40">
        <v>1.999999999998181E-2</v>
      </c>
      <c r="S333" s="40">
        <v>9.9999999999909051E-3</v>
      </c>
      <c r="T333" s="40">
        <v>0</v>
      </c>
      <c r="U333" s="40">
        <v>0</v>
      </c>
      <c r="V333" s="40">
        <v>0</v>
      </c>
      <c r="W333" s="40">
        <v>0</v>
      </c>
      <c r="X333" s="40">
        <v>0</v>
      </c>
      <c r="Y333" s="40">
        <v>0</v>
      </c>
      <c r="Z333" s="40">
        <v>0</v>
      </c>
      <c r="AA333" s="40">
        <v>0</v>
      </c>
      <c r="AB333" s="40">
        <v>0</v>
      </c>
      <c r="AC333" s="40">
        <v>0</v>
      </c>
      <c r="AD333" s="40">
        <v>0</v>
      </c>
    </row>
    <row r="334" spans="1:30" x14ac:dyDescent="0.25">
      <c r="A334" s="35">
        <v>0.9</v>
      </c>
      <c r="B334" s="36" t="s">
        <v>5</v>
      </c>
      <c r="C334" t="s">
        <v>3</v>
      </c>
      <c r="D334" s="36" t="s">
        <v>32</v>
      </c>
      <c r="E334" s="38" t="s">
        <v>34</v>
      </c>
      <c r="F334" t="s">
        <v>56</v>
      </c>
      <c r="G334" s="40">
        <v>14805.869999999999</v>
      </c>
      <c r="H334" s="40">
        <v>10136.880000000001</v>
      </c>
      <c r="I334" s="40">
        <v>6158.8499999999985</v>
      </c>
      <c r="J334" s="40">
        <v>3014.7300000000009</v>
      </c>
      <c r="K334" s="40">
        <v>1441.14</v>
      </c>
      <c r="L334" s="40">
        <v>572.14</v>
      </c>
      <c r="M334" s="40">
        <v>207.16000000000008</v>
      </c>
      <c r="N334" s="40">
        <v>74.05</v>
      </c>
      <c r="O334" s="40">
        <v>22.27999999999999</v>
      </c>
      <c r="P334" s="40">
        <v>8.14</v>
      </c>
      <c r="Q334" s="40">
        <v>1.9300000000000008</v>
      </c>
      <c r="R334" s="40">
        <v>0.34000000000000008</v>
      </c>
      <c r="S334" s="40">
        <v>7.0000000000000007E-2</v>
      </c>
      <c r="T334" s="40">
        <v>0</v>
      </c>
      <c r="U334" s="40">
        <v>0</v>
      </c>
      <c r="V334" s="40">
        <v>0</v>
      </c>
      <c r="W334" s="40">
        <v>0</v>
      </c>
      <c r="X334" s="40">
        <v>0</v>
      </c>
      <c r="Y334" s="40">
        <v>0</v>
      </c>
      <c r="Z334" s="40">
        <v>0</v>
      </c>
      <c r="AA334" s="40">
        <v>0</v>
      </c>
      <c r="AB334" s="40">
        <v>0</v>
      </c>
      <c r="AC334" s="40">
        <v>0</v>
      </c>
      <c r="AD334" s="40">
        <v>0</v>
      </c>
    </row>
    <row r="335" spans="1:30" x14ac:dyDescent="0.25">
      <c r="A335" s="35">
        <v>0.9</v>
      </c>
      <c r="B335" s="36" t="s">
        <v>5</v>
      </c>
      <c r="C335" t="s">
        <v>3</v>
      </c>
      <c r="D335" s="36" t="s">
        <v>32</v>
      </c>
      <c r="E335" s="38" t="s">
        <v>34</v>
      </c>
      <c r="F335" t="s">
        <v>55</v>
      </c>
      <c r="G335" s="40">
        <v>275.28142857142859</v>
      </c>
      <c r="H335" s="40">
        <v>356.33714285714285</v>
      </c>
      <c r="I335" s="40">
        <v>249.32285714285709</v>
      </c>
      <c r="J335" s="40">
        <v>141.27571428571432</v>
      </c>
      <c r="K335" s="40">
        <v>72.584285714285713</v>
      </c>
      <c r="L335" s="40">
        <v>31.677142857142861</v>
      </c>
      <c r="M335" s="40">
        <v>12.882857142857143</v>
      </c>
      <c r="N335" s="40">
        <v>5.048571428571428</v>
      </c>
      <c r="O335" s="40">
        <v>1.474285714285714</v>
      </c>
      <c r="P335" s="40">
        <v>0.39857142857142858</v>
      </c>
      <c r="Q335" s="40">
        <v>0.19571428571428579</v>
      </c>
      <c r="R335" s="40">
        <v>4.2857142857142858E-2</v>
      </c>
      <c r="S335" s="40">
        <v>0</v>
      </c>
      <c r="T335" s="40">
        <v>0</v>
      </c>
      <c r="U335" s="40">
        <v>0</v>
      </c>
      <c r="V335" s="40">
        <v>0</v>
      </c>
      <c r="W335" s="40">
        <v>0</v>
      </c>
      <c r="X335" s="40">
        <v>0</v>
      </c>
      <c r="Y335" s="40">
        <v>0</v>
      </c>
      <c r="Z335" s="40">
        <v>0</v>
      </c>
      <c r="AA335" s="40">
        <v>0</v>
      </c>
      <c r="AB335" s="40">
        <v>0</v>
      </c>
      <c r="AC335" s="40">
        <v>0</v>
      </c>
      <c r="AD335" s="40">
        <v>0</v>
      </c>
    </row>
    <row r="336" spans="1:30" x14ac:dyDescent="0.25">
      <c r="A336" s="35">
        <v>0.9</v>
      </c>
      <c r="B336" s="36" t="s">
        <v>5</v>
      </c>
      <c r="C336" t="s">
        <v>3</v>
      </c>
      <c r="D336" s="36" t="s">
        <v>32</v>
      </c>
      <c r="E336" s="38" t="s">
        <v>34</v>
      </c>
      <c r="F336" t="s">
        <v>54</v>
      </c>
      <c r="G336" s="40">
        <v>12.259523809523808</v>
      </c>
      <c r="H336" s="40">
        <v>22.525595238095235</v>
      </c>
      <c r="I336" s="40">
        <v>16.285714285714285</v>
      </c>
      <c r="J336" s="40">
        <v>9.4160714285714295</v>
      </c>
      <c r="K336" s="40">
        <v>5.7726190476190471</v>
      </c>
      <c r="L336" s="40">
        <v>2.320238095238095</v>
      </c>
      <c r="M336" s="40">
        <v>1.0196428571428573</v>
      </c>
      <c r="N336" s="40">
        <v>0.37797619047619052</v>
      </c>
      <c r="O336" s="40">
        <v>0.16250000000000001</v>
      </c>
      <c r="P336" s="40">
        <v>1.3095238095238097E-2</v>
      </c>
      <c r="Q336" s="40">
        <v>6.5476190476190469E-3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0</v>
      </c>
    </row>
    <row r="337" spans="1:30" x14ac:dyDescent="0.25">
      <c r="A337" s="35">
        <v>0.9</v>
      </c>
      <c r="B337" s="36" t="s">
        <v>5</v>
      </c>
      <c r="C337" t="s">
        <v>3</v>
      </c>
      <c r="D337" s="36" t="s">
        <v>32</v>
      </c>
      <c r="E337" s="38" t="s">
        <v>34</v>
      </c>
      <c r="F337" t="s">
        <v>53</v>
      </c>
      <c r="G337" s="40">
        <v>74.37</v>
      </c>
      <c r="H337" s="40">
        <v>80.069999999999993</v>
      </c>
      <c r="I337" s="40">
        <v>56.22999999999999</v>
      </c>
      <c r="J337" s="40">
        <v>31.550000000000011</v>
      </c>
      <c r="K337" s="40">
        <v>17.77000000000001</v>
      </c>
      <c r="L337" s="40">
        <v>7.8199999999999932</v>
      </c>
      <c r="M337" s="40">
        <v>3.2900000000000205</v>
      </c>
      <c r="N337" s="40">
        <v>1.1299999999999955</v>
      </c>
      <c r="O337" s="40">
        <v>0.40999999999996817</v>
      </c>
      <c r="P337" s="40">
        <v>0.13999999999998636</v>
      </c>
      <c r="Q337" s="40">
        <v>4.0000000000020464E-2</v>
      </c>
      <c r="R337" s="40">
        <v>3.0000000000029559E-2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0</v>
      </c>
    </row>
    <row r="338" spans="1:30" x14ac:dyDescent="0.25">
      <c r="A338" s="35">
        <v>0.9</v>
      </c>
      <c r="B338" s="36" t="s">
        <v>5</v>
      </c>
      <c r="C338" t="s">
        <v>3</v>
      </c>
      <c r="D338" s="36" t="s">
        <v>32</v>
      </c>
      <c r="E338" s="38" t="s">
        <v>35</v>
      </c>
      <c r="F338" t="s">
        <v>56</v>
      </c>
      <c r="G338" s="40">
        <v>14854.570000000002</v>
      </c>
      <c r="H338" s="40">
        <v>10357.98</v>
      </c>
      <c r="I338" s="40">
        <v>6707.93</v>
      </c>
      <c r="J338" s="40">
        <v>3556.9799999999996</v>
      </c>
      <c r="K338" s="40">
        <v>1847.1100000000001</v>
      </c>
      <c r="L338" s="40">
        <v>834.2299999999999</v>
      </c>
      <c r="M338" s="40">
        <v>366.49</v>
      </c>
      <c r="N338" s="40">
        <v>145.32999999999998</v>
      </c>
      <c r="O338" s="40">
        <v>45.91</v>
      </c>
      <c r="P338" s="40">
        <v>15.010000000000002</v>
      </c>
      <c r="Q338" s="40">
        <v>3.5399999999999991</v>
      </c>
      <c r="R338" s="40">
        <v>0.97000000000000042</v>
      </c>
      <c r="S338" s="40">
        <v>0.15000000000000002</v>
      </c>
      <c r="T338" s="40">
        <v>0.01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</row>
    <row r="339" spans="1:30" x14ac:dyDescent="0.25">
      <c r="A339" s="35">
        <v>0.9</v>
      </c>
      <c r="B339" s="36" t="s">
        <v>5</v>
      </c>
      <c r="C339" t="s">
        <v>3</v>
      </c>
      <c r="D339" s="36" t="s">
        <v>32</v>
      </c>
      <c r="E339" s="38" t="s">
        <v>35</v>
      </c>
      <c r="F339" t="s">
        <v>55</v>
      </c>
      <c r="G339" s="40">
        <v>270.3085714285715</v>
      </c>
      <c r="H339" s="40">
        <v>352.30857142857155</v>
      </c>
      <c r="I339" s="40">
        <v>248.01999999999998</v>
      </c>
      <c r="J339" s="40">
        <v>139.23714285714286</v>
      </c>
      <c r="K339" s="40">
        <v>76.881428571428572</v>
      </c>
      <c r="L339" s="40">
        <v>37.449999999999996</v>
      </c>
      <c r="M339" s="40">
        <v>16.371428571428574</v>
      </c>
      <c r="N339" s="40">
        <v>6.68</v>
      </c>
      <c r="O339" s="40">
        <v>2.2314285714285709</v>
      </c>
      <c r="P339" s="40">
        <v>0.66428571428571426</v>
      </c>
      <c r="Q339" s="40">
        <v>0.28714285714285726</v>
      </c>
      <c r="R339" s="40">
        <v>5.7142857142857162E-2</v>
      </c>
      <c r="S339" s="40">
        <v>7.1428571428571435E-3</v>
      </c>
      <c r="T339" s="40">
        <v>0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0</v>
      </c>
      <c r="AC339" s="40">
        <v>0</v>
      </c>
      <c r="AD339" s="40">
        <v>0</v>
      </c>
    </row>
    <row r="340" spans="1:30" x14ac:dyDescent="0.25">
      <c r="A340" s="35">
        <v>0.9</v>
      </c>
      <c r="B340" s="36" t="s">
        <v>5</v>
      </c>
      <c r="C340" t="s">
        <v>3</v>
      </c>
      <c r="D340" s="36" t="s">
        <v>32</v>
      </c>
      <c r="E340" s="38" t="s">
        <v>35</v>
      </c>
      <c r="F340" t="s">
        <v>54</v>
      </c>
      <c r="G340" s="40">
        <v>11.572619047619046</v>
      </c>
      <c r="H340" s="40">
        <v>22.298809523809521</v>
      </c>
      <c r="I340" s="40">
        <v>16.670238095238091</v>
      </c>
      <c r="J340" s="40">
        <v>9.7267857142857128</v>
      </c>
      <c r="K340" s="40">
        <v>5.7136904761904761</v>
      </c>
      <c r="L340" s="40">
        <v>3.0035714285714286</v>
      </c>
      <c r="M340" s="40">
        <v>1.2113095238095237</v>
      </c>
      <c r="N340" s="40">
        <v>0.51369047619047614</v>
      </c>
      <c r="O340" s="40">
        <v>0.14821428571428574</v>
      </c>
      <c r="P340" s="40">
        <v>6.60714285714286E-2</v>
      </c>
      <c r="Q340" s="40">
        <v>1.1309523809523811E-2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</row>
    <row r="341" spans="1:30" x14ac:dyDescent="0.25">
      <c r="A341" s="35">
        <v>0.9</v>
      </c>
      <c r="B341" s="36" t="s">
        <v>5</v>
      </c>
      <c r="C341" t="s">
        <v>3</v>
      </c>
      <c r="D341" s="36" t="s">
        <v>32</v>
      </c>
      <c r="E341" s="38" t="s">
        <v>35</v>
      </c>
      <c r="F341" t="s">
        <v>53</v>
      </c>
      <c r="G341" s="40">
        <v>73.84</v>
      </c>
      <c r="H341" s="40">
        <v>80.449999999999989</v>
      </c>
      <c r="I341" s="40">
        <v>56.77000000000001</v>
      </c>
      <c r="J341" s="40">
        <v>33.490000000000009</v>
      </c>
      <c r="K341" s="40">
        <v>17.96999999999997</v>
      </c>
      <c r="L341" s="40">
        <v>8.4600000000000364</v>
      </c>
      <c r="M341" s="40">
        <v>3.8499999999999659</v>
      </c>
      <c r="N341" s="40">
        <v>1.3799999999999955</v>
      </c>
      <c r="O341" s="40">
        <v>0.43000000000000682</v>
      </c>
      <c r="P341" s="40">
        <v>0.12000000000000455</v>
      </c>
      <c r="Q341" s="40">
        <v>6.9999999999993179E-2</v>
      </c>
      <c r="R341" s="40">
        <v>3.0000000000029559E-2</v>
      </c>
      <c r="S341" s="40">
        <v>9.9999999999909051E-3</v>
      </c>
      <c r="T341" s="40">
        <v>0</v>
      </c>
      <c r="U341" s="40">
        <v>0</v>
      </c>
      <c r="V341" s="40">
        <v>0</v>
      </c>
      <c r="W341" s="40">
        <v>0</v>
      </c>
      <c r="X341" s="40">
        <v>0</v>
      </c>
      <c r="Y341" s="40">
        <v>0</v>
      </c>
      <c r="Z341" s="40">
        <v>0</v>
      </c>
      <c r="AA341" s="40">
        <v>0</v>
      </c>
      <c r="AB341" s="40">
        <v>0</v>
      </c>
      <c r="AC341" s="40">
        <v>0</v>
      </c>
      <c r="AD341" s="40">
        <v>0</v>
      </c>
    </row>
    <row r="342" spans="1:30" x14ac:dyDescent="0.25">
      <c r="A342" s="35">
        <v>0.9</v>
      </c>
      <c r="B342" s="36" t="s">
        <v>5</v>
      </c>
      <c r="C342" t="s">
        <v>3</v>
      </c>
      <c r="D342" s="36" t="s">
        <v>36</v>
      </c>
      <c r="E342" s="38" t="s">
        <v>37</v>
      </c>
      <c r="F342" t="s">
        <v>56</v>
      </c>
      <c r="G342" s="40">
        <v>14865.660000000002</v>
      </c>
      <c r="H342" s="40">
        <v>10612.439999999999</v>
      </c>
      <c r="I342" s="40">
        <v>7195.869999999999</v>
      </c>
      <c r="J342" s="40">
        <v>3961.77</v>
      </c>
      <c r="K342" s="40">
        <v>2150.2399999999998</v>
      </c>
      <c r="L342" s="40">
        <v>989.81</v>
      </c>
      <c r="M342" s="40">
        <v>445.44000000000005</v>
      </c>
      <c r="N342" s="40">
        <v>173.25000000000003</v>
      </c>
      <c r="O342" s="40">
        <v>61.349999999999994</v>
      </c>
      <c r="P342" s="40">
        <v>22.609999999999996</v>
      </c>
      <c r="Q342" s="40">
        <v>6.2600000000000016</v>
      </c>
      <c r="R342" s="40">
        <v>1.2300000000000002</v>
      </c>
      <c r="S342" s="40">
        <v>0.22</v>
      </c>
      <c r="T342" s="40">
        <v>0</v>
      </c>
      <c r="U342" s="40">
        <v>0</v>
      </c>
      <c r="V342" s="40">
        <v>0</v>
      </c>
      <c r="W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0</v>
      </c>
      <c r="AC342" s="40">
        <v>0</v>
      </c>
      <c r="AD342" s="40">
        <v>0</v>
      </c>
    </row>
    <row r="343" spans="1:30" x14ac:dyDescent="0.25">
      <c r="A343" s="35">
        <v>0.9</v>
      </c>
      <c r="B343" s="36" t="s">
        <v>5</v>
      </c>
      <c r="C343" t="s">
        <v>3</v>
      </c>
      <c r="D343" s="36" t="s">
        <v>36</v>
      </c>
      <c r="E343" s="38" t="s">
        <v>37</v>
      </c>
      <c r="F343" t="s">
        <v>55</v>
      </c>
      <c r="G343" s="40">
        <v>271.35142857142858</v>
      </c>
      <c r="H343" s="40">
        <v>339.45142857142861</v>
      </c>
      <c r="I343" s="40">
        <v>232.72714285714284</v>
      </c>
      <c r="J343" s="40">
        <v>131.47285714285712</v>
      </c>
      <c r="K343" s="40">
        <v>72.644285714285701</v>
      </c>
      <c r="L343" s="40">
        <v>32.371428571428574</v>
      </c>
      <c r="M343" s="40">
        <v>15.381428571428575</v>
      </c>
      <c r="N343" s="40">
        <v>6.2028571428571428</v>
      </c>
      <c r="O343" s="40">
        <v>2.398571428571429</v>
      </c>
      <c r="P343" s="40">
        <v>0.94714285714285729</v>
      </c>
      <c r="Q343" s="40">
        <v>0.11285714285714286</v>
      </c>
      <c r="R343" s="40">
        <v>5.8571428571428594E-2</v>
      </c>
      <c r="S343" s="40">
        <v>1.4285714285714286E-3</v>
      </c>
      <c r="T343" s="40">
        <v>0</v>
      </c>
      <c r="U343" s="40">
        <v>0</v>
      </c>
      <c r="V343" s="40">
        <v>0</v>
      </c>
      <c r="W343" s="40">
        <v>0</v>
      </c>
      <c r="X343" s="40">
        <v>0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0</v>
      </c>
    </row>
    <row r="344" spans="1:30" x14ac:dyDescent="0.25">
      <c r="A344" s="35">
        <v>0.9</v>
      </c>
      <c r="B344" s="36" t="s">
        <v>5</v>
      </c>
      <c r="C344" t="s">
        <v>3</v>
      </c>
      <c r="D344" s="36" t="s">
        <v>36</v>
      </c>
      <c r="E344" s="38" t="s">
        <v>37</v>
      </c>
      <c r="F344" t="s">
        <v>54</v>
      </c>
      <c r="G344" s="40">
        <v>12.007738095238095</v>
      </c>
      <c r="H344" s="40">
        <v>21.392857142857139</v>
      </c>
      <c r="I344" s="40">
        <v>15.907738095238095</v>
      </c>
      <c r="J344" s="40">
        <v>9.0351190476190464</v>
      </c>
      <c r="K344" s="40">
        <v>5.0005952380952383</v>
      </c>
      <c r="L344" s="40">
        <v>2.4136904761904763</v>
      </c>
      <c r="M344" s="40">
        <v>1.0119047619047619</v>
      </c>
      <c r="N344" s="40">
        <v>0.53988095238095224</v>
      </c>
      <c r="O344" s="40">
        <v>0.18095238095238095</v>
      </c>
      <c r="P344" s="40">
        <v>5.2976190476190482E-2</v>
      </c>
      <c r="Q344" s="40">
        <v>5.9523809523809518E-4</v>
      </c>
      <c r="R344" s="40">
        <v>5.9523809523809521E-3</v>
      </c>
      <c r="S344" s="40">
        <v>0</v>
      </c>
      <c r="T344" s="40">
        <v>0</v>
      </c>
      <c r="U344" s="40">
        <v>0</v>
      </c>
      <c r="V344" s="40">
        <v>0</v>
      </c>
      <c r="W344" s="40">
        <v>0</v>
      </c>
      <c r="X344" s="40">
        <v>0</v>
      </c>
      <c r="Y344" s="40">
        <v>0</v>
      </c>
      <c r="Z344" s="40">
        <v>0</v>
      </c>
      <c r="AA344" s="40">
        <v>0</v>
      </c>
      <c r="AB344" s="40">
        <v>0</v>
      </c>
      <c r="AC344" s="40">
        <v>0</v>
      </c>
      <c r="AD344" s="40">
        <v>0</v>
      </c>
    </row>
    <row r="345" spans="1:30" x14ac:dyDescent="0.25">
      <c r="A345" s="35">
        <v>0.9</v>
      </c>
      <c r="B345" s="36" t="s">
        <v>5</v>
      </c>
      <c r="C345" t="s">
        <v>3</v>
      </c>
      <c r="D345" s="36" t="s">
        <v>36</v>
      </c>
      <c r="E345" s="38" t="s">
        <v>37</v>
      </c>
      <c r="F345" t="s">
        <v>53</v>
      </c>
      <c r="G345" s="40">
        <v>74.03</v>
      </c>
      <c r="H345" s="40">
        <v>73.56</v>
      </c>
      <c r="I345" s="40">
        <v>52.549999999999983</v>
      </c>
      <c r="J345" s="40">
        <v>29.28</v>
      </c>
      <c r="K345" s="40">
        <v>15.330000000000013</v>
      </c>
      <c r="L345" s="40">
        <v>8.0600000000000023</v>
      </c>
      <c r="M345" s="40">
        <v>3.5099999999999909</v>
      </c>
      <c r="N345" s="40">
        <v>1.3899999999999864</v>
      </c>
      <c r="O345" s="40">
        <v>0.56999999999999318</v>
      </c>
      <c r="P345" s="40">
        <v>0.21000000000003638</v>
      </c>
      <c r="Q345" s="40">
        <v>3.999999999996362E-2</v>
      </c>
      <c r="R345" s="40">
        <v>2.0000000000038654E-2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0</v>
      </c>
    </row>
    <row r="346" spans="1:30" x14ac:dyDescent="0.25">
      <c r="A346" s="35">
        <v>0.9</v>
      </c>
      <c r="B346" s="36" t="s">
        <v>5</v>
      </c>
      <c r="C346" t="s">
        <v>3</v>
      </c>
      <c r="D346" s="36" t="s">
        <v>36</v>
      </c>
      <c r="E346" s="38" t="s">
        <v>38</v>
      </c>
      <c r="F346" t="s">
        <v>56</v>
      </c>
      <c r="G346" s="40">
        <v>14916.369999999999</v>
      </c>
      <c r="H346" s="40">
        <v>10586.330000000002</v>
      </c>
      <c r="I346" s="40">
        <v>7111.8099999999995</v>
      </c>
      <c r="J346" s="40">
        <v>3904.9299999999994</v>
      </c>
      <c r="K346" s="40">
        <v>2131.33</v>
      </c>
      <c r="L346" s="40">
        <v>1008.29</v>
      </c>
      <c r="M346" s="40">
        <v>475.78000000000003</v>
      </c>
      <c r="N346" s="40">
        <v>200.23</v>
      </c>
      <c r="O346" s="40">
        <v>79.389999999999986</v>
      </c>
      <c r="P346" s="40">
        <v>30.380000000000003</v>
      </c>
      <c r="Q346" s="40">
        <v>9.7299999999999986</v>
      </c>
      <c r="R346" s="40">
        <v>2.4300000000000006</v>
      </c>
      <c r="S346" s="40">
        <v>0.6000000000000002</v>
      </c>
      <c r="T346" s="40">
        <v>0.04</v>
      </c>
      <c r="U346" s="40">
        <v>0</v>
      </c>
      <c r="V346" s="40">
        <v>0</v>
      </c>
      <c r="W346" s="40">
        <v>0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0</v>
      </c>
    </row>
    <row r="347" spans="1:30" x14ac:dyDescent="0.25">
      <c r="A347" s="35">
        <v>0.9</v>
      </c>
      <c r="B347" s="36" t="s">
        <v>5</v>
      </c>
      <c r="C347" t="s">
        <v>3</v>
      </c>
      <c r="D347" s="36" t="s">
        <v>36</v>
      </c>
      <c r="E347" s="38" t="s">
        <v>38</v>
      </c>
      <c r="F347" t="s">
        <v>55</v>
      </c>
      <c r="G347" s="40">
        <v>274.83571428571429</v>
      </c>
      <c r="H347" s="40">
        <v>345.41285714285726</v>
      </c>
      <c r="I347" s="40">
        <v>231.78714285714287</v>
      </c>
      <c r="J347" s="40">
        <v>128.84</v>
      </c>
      <c r="K347" s="40">
        <v>72.172857142857112</v>
      </c>
      <c r="L347" s="40">
        <v>33.594285714285725</v>
      </c>
      <c r="M347" s="40">
        <v>16.422857142857143</v>
      </c>
      <c r="N347" s="40">
        <v>6.702857142857142</v>
      </c>
      <c r="O347" s="40">
        <v>2.8485714285714283</v>
      </c>
      <c r="P347" s="40">
        <v>1.1928571428571428</v>
      </c>
      <c r="Q347" s="40">
        <v>0.49571428571428572</v>
      </c>
      <c r="R347" s="40">
        <v>0.15428571428571433</v>
      </c>
      <c r="S347" s="40">
        <v>2.8571428571428577E-2</v>
      </c>
      <c r="T347" s="40">
        <v>3.0000000000000006E-2</v>
      </c>
      <c r="U347" s="40">
        <v>0</v>
      </c>
      <c r="V347" s="40">
        <v>0</v>
      </c>
      <c r="W347" s="40">
        <v>0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0</v>
      </c>
    </row>
    <row r="348" spans="1:30" x14ac:dyDescent="0.25">
      <c r="A348" s="35">
        <v>0.9</v>
      </c>
      <c r="B348" s="36" t="s">
        <v>5</v>
      </c>
      <c r="C348" t="s">
        <v>3</v>
      </c>
      <c r="D348" s="36" t="s">
        <v>36</v>
      </c>
      <c r="E348" s="38" t="s">
        <v>38</v>
      </c>
      <c r="F348" t="s">
        <v>54</v>
      </c>
      <c r="G348" s="40">
        <v>11.639285714285712</v>
      </c>
      <c r="H348" s="40">
        <v>21.645833333333336</v>
      </c>
      <c r="I348" s="40">
        <v>15.709523809523811</v>
      </c>
      <c r="J348" s="40">
        <v>8.7440476190476204</v>
      </c>
      <c r="K348" s="40">
        <v>4.826190476190475</v>
      </c>
      <c r="L348" s="40">
        <v>2.5785714285714283</v>
      </c>
      <c r="M348" s="40">
        <v>1.1773809523809524</v>
      </c>
      <c r="N348" s="40">
        <v>0.40714285714285714</v>
      </c>
      <c r="O348" s="40">
        <v>0.1785714285714286</v>
      </c>
      <c r="P348" s="40">
        <v>0.14107142857142863</v>
      </c>
      <c r="Q348" s="40">
        <v>7.8571428571428598E-2</v>
      </c>
      <c r="R348" s="40">
        <v>5.3571428571428563E-3</v>
      </c>
      <c r="S348" s="40">
        <v>1.7857142857142857E-3</v>
      </c>
      <c r="T348" s="40">
        <v>5.9523809523809518E-4</v>
      </c>
      <c r="U348" s="40">
        <v>0</v>
      </c>
      <c r="V348" s="40">
        <v>0</v>
      </c>
      <c r="W348" s="40">
        <v>0</v>
      </c>
      <c r="X348" s="40">
        <v>0</v>
      </c>
      <c r="Y348" s="40">
        <v>0</v>
      </c>
      <c r="Z348" s="40">
        <v>0</v>
      </c>
      <c r="AA348" s="40">
        <v>0</v>
      </c>
      <c r="AB348" s="40">
        <v>0</v>
      </c>
      <c r="AC348" s="40">
        <v>0</v>
      </c>
      <c r="AD348" s="40">
        <v>0</v>
      </c>
    </row>
    <row r="349" spans="1:30" x14ac:dyDescent="0.25">
      <c r="A349" s="35">
        <v>0.9</v>
      </c>
      <c r="B349" s="36" t="s">
        <v>5</v>
      </c>
      <c r="C349" t="s">
        <v>3</v>
      </c>
      <c r="D349" s="36" t="s">
        <v>36</v>
      </c>
      <c r="E349" s="38" t="s">
        <v>38</v>
      </c>
      <c r="F349" t="s">
        <v>53</v>
      </c>
      <c r="G349" s="40">
        <v>73.959999999999994</v>
      </c>
      <c r="H349" s="40">
        <v>78.070000000000007</v>
      </c>
      <c r="I349" s="40">
        <v>51.94</v>
      </c>
      <c r="J349" s="40">
        <v>29.090000000000003</v>
      </c>
      <c r="K349" s="40">
        <v>16.419999999999987</v>
      </c>
      <c r="L349" s="40">
        <v>7.8800000000000239</v>
      </c>
      <c r="M349" s="40">
        <v>3.8700000000000045</v>
      </c>
      <c r="N349" s="40">
        <v>1.6800000000000068</v>
      </c>
      <c r="O349" s="40">
        <v>0.47999999999996135</v>
      </c>
      <c r="P349" s="40">
        <v>0.28000000000002956</v>
      </c>
      <c r="Q349" s="40">
        <v>0.12000000000000455</v>
      </c>
      <c r="R349" s="40">
        <v>1.999999999998181E-2</v>
      </c>
      <c r="S349" s="40">
        <v>9.9999999999909051E-3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</row>
    <row r="350" spans="1:30" x14ac:dyDescent="0.25">
      <c r="A350" s="35">
        <v>0.9</v>
      </c>
      <c r="B350" s="36" t="s">
        <v>5</v>
      </c>
      <c r="C350" t="s">
        <v>3</v>
      </c>
      <c r="D350" s="36" t="s">
        <v>36</v>
      </c>
      <c r="E350" s="38" t="s">
        <v>59</v>
      </c>
      <c r="F350" t="s">
        <v>56</v>
      </c>
      <c r="G350" s="40">
        <v>14890.240000000002</v>
      </c>
      <c r="H350" s="40">
        <v>10565.36</v>
      </c>
      <c r="I350" s="40">
        <v>6732.7499999999991</v>
      </c>
      <c r="J350" s="40">
        <v>3400.88</v>
      </c>
      <c r="K350" s="40">
        <v>1674.94</v>
      </c>
      <c r="L350" s="40">
        <v>704.77999999999986</v>
      </c>
      <c r="M350" s="40">
        <v>285.94999999999993</v>
      </c>
      <c r="N350" s="40">
        <v>102.82000000000001</v>
      </c>
      <c r="O350" s="40">
        <v>32.81</v>
      </c>
      <c r="P350" s="40">
        <v>8.5000000000000018</v>
      </c>
      <c r="Q350" s="40">
        <v>2.2600000000000007</v>
      </c>
      <c r="R350" s="40">
        <v>0.62000000000000011</v>
      </c>
      <c r="S350" s="40">
        <v>0.04</v>
      </c>
      <c r="T350" s="40">
        <v>0</v>
      </c>
      <c r="U350" s="40">
        <v>0</v>
      </c>
      <c r="V350" s="40">
        <v>0</v>
      </c>
      <c r="W350" s="40">
        <v>0</v>
      </c>
      <c r="X350" s="40">
        <v>0</v>
      </c>
      <c r="Y350" s="40">
        <v>0</v>
      </c>
      <c r="Z350" s="40">
        <v>0</v>
      </c>
      <c r="AA350" s="40">
        <v>0</v>
      </c>
      <c r="AB350" s="40">
        <v>0</v>
      </c>
      <c r="AC350" s="40">
        <v>0</v>
      </c>
      <c r="AD350" s="40">
        <v>0</v>
      </c>
    </row>
    <row r="351" spans="1:30" x14ac:dyDescent="0.25">
      <c r="A351" s="35">
        <v>0.9</v>
      </c>
      <c r="B351" s="36" t="s">
        <v>5</v>
      </c>
      <c r="C351" t="s">
        <v>3</v>
      </c>
      <c r="D351" s="36" t="s">
        <v>36</v>
      </c>
      <c r="E351" s="38" t="s">
        <v>59</v>
      </c>
      <c r="F351" t="s">
        <v>55</v>
      </c>
      <c r="G351" s="40">
        <v>270.70999999999998</v>
      </c>
      <c r="H351" s="40">
        <v>344.86000000000007</v>
      </c>
      <c r="I351" s="40">
        <v>240.40571428571431</v>
      </c>
      <c r="J351" s="40">
        <v>131.46571428571428</v>
      </c>
      <c r="K351" s="40">
        <v>67.748571428571452</v>
      </c>
      <c r="L351" s="40">
        <v>32.087142857142851</v>
      </c>
      <c r="M351" s="40">
        <v>13.537142857142857</v>
      </c>
      <c r="N351" s="40">
        <v>5.1242857142857146</v>
      </c>
      <c r="O351" s="40">
        <v>1.785714285714286</v>
      </c>
      <c r="P351" s="40">
        <v>0.59285714285714286</v>
      </c>
      <c r="Q351" s="40">
        <v>0.24000000000000005</v>
      </c>
      <c r="R351" s="40">
        <v>3.5714285714285705E-2</v>
      </c>
      <c r="S351" s="40">
        <v>1.1428571428571429E-2</v>
      </c>
      <c r="T351" s="40">
        <v>0</v>
      </c>
      <c r="U351" s="40">
        <v>0</v>
      </c>
      <c r="V351" s="40">
        <v>0</v>
      </c>
      <c r="W351" s="40">
        <v>0</v>
      </c>
      <c r="X351" s="40">
        <v>0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0</v>
      </c>
    </row>
    <row r="352" spans="1:30" x14ac:dyDescent="0.25">
      <c r="A352" s="35">
        <v>0.9</v>
      </c>
      <c r="B352" s="36" t="s">
        <v>5</v>
      </c>
      <c r="C352" t="s">
        <v>3</v>
      </c>
      <c r="D352" s="36" t="s">
        <v>36</v>
      </c>
      <c r="E352" s="38" t="s">
        <v>59</v>
      </c>
      <c r="F352" t="s">
        <v>54</v>
      </c>
      <c r="G352" s="40">
        <v>12.122619047619047</v>
      </c>
      <c r="H352" s="40">
        <v>21.551785714285717</v>
      </c>
      <c r="I352" s="40">
        <v>15.741071428571427</v>
      </c>
      <c r="J352" s="40">
        <v>8.9232142857142858</v>
      </c>
      <c r="K352" s="40">
        <v>4.8595238095238082</v>
      </c>
      <c r="L352" s="40">
        <v>2.4029761904761902</v>
      </c>
      <c r="M352" s="40">
        <v>1.0440476190476189</v>
      </c>
      <c r="N352" s="40">
        <v>0.57916666666666672</v>
      </c>
      <c r="O352" s="40">
        <v>0.13333333333333336</v>
      </c>
      <c r="P352" s="40">
        <v>6.3095238095238121E-2</v>
      </c>
      <c r="Q352" s="40">
        <v>1.1904761904761904E-3</v>
      </c>
      <c r="R352" s="40">
        <v>5.9523809523809521E-3</v>
      </c>
      <c r="S352" s="40">
        <v>2.3809523809523807E-3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0</v>
      </c>
      <c r="Z352" s="40">
        <v>0</v>
      </c>
      <c r="AA352" s="40">
        <v>0</v>
      </c>
      <c r="AB352" s="40">
        <v>0</v>
      </c>
      <c r="AC352" s="40">
        <v>0</v>
      </c>
      <c r="AD352" s="40">
        <v>0</v>
      </c>
    </row>
    <row r="353" spans="1:30" x14ac:dyDescent="0.25">
      <c r="A353" s="35">
        <v>0.9</v>
      </c>
      <c r="B353" s="36" t="s">
        <v>5</v>
      </c>
      <c r="C353" t="s">
        <v>3</v>
      </c>
      <c r="D353" s="36" t="s">
        <v>36</v>
      </c>
      <c r="E353" s="38" t="s">
        <v>59</v>
      </c>
      <c r="F353" t="s">
        <v>53</v>
      </c>
      <c r="G353" s="40">
        <v>73.25</v>
      </c>
      <c r="H353" s="40">
        <v>76.84</v>
      </c>
      <c r="I353" s="40">
        <v>52.41</v>
      </c>
      <c r="J353" s="40">
        <v>29.800000000000011</v>
      </c>
      <c r="K353" s="40">
        <v>15.099999999999994</v>
      </c>
      <c r="L353" s="40">
        <v>7.3700000000000045</v>
      </c>
      <c r="M353" s="40">
        <v>2.710000000000008</v>
      </c>
      <c r="N353" s="40">
        <v>1.089999999999975</v>
      </c>
      <c r="O353" s="40">
        <v>0.37999999999999545</v>
      </c>
      <c r="P353" s="40">
        <v>0.17000000000001592</v>
      </c>
      <c r="Q353" s="40">
        <v>4.0000000000020464E-2</v>
      </c>
      <c r="R353" s="40">
        <v>9.9999999999909051E-3</v>
      </c>
      <c r="S353" s="40">
        <v>9.9999999999909051E-3</v>
      </c>
      <c r="T353" s="40">
        <v>0</v>
      </c>
      <c r="U353" s="40">
        <v>0</v>
      </c>
      <c r="V353" s="40">
        <v>0</v>
      </c>
      <c r="W353" s="40">
        <v>0</v>
      </c>
      <c r="X353" s="40">
        <v>0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0</v>
      </c>
    </row>
    <row r="354" spans="1:30" x14ac:dyDescent="0.25">
      <c r="A354" s="35">
        <v>0.9</v>
      </c>
      <c r="B354" s="36" t="s">
        <v>5</v>
      </c>
      <c r="C354" t="s">
        <v>3</v>
      </c>
      <c r="D354" s="36" t="s">
        <v>36</v>
      </c>
      <c r="E354" s="38" t="s">
        <v>59</v>
      </c>
      <c r="F354" t="s">
        <v>56</v>
      </c>
      <c r="G354" s="40">
        <v>14837.119999999999</v>
      </c>
      <c r="H354" s="40">
        <v>10073.019999999997</v>
      </c>
      <c r="I354" s="40">
        <v>5854.88</v>
      </c>
      <c r="J354" s="40">
        <v>2678.5699999999997</v>
      </c>
      <c r="K354" s="40">
        <v>1170.54</v>
      </c>
      <c r="L354" s="40">
        <v>436.47</v>
      </c>
      <c r="M354" s="40">
        <v>159.10999999999999</v>
      </c>
      <c r="N354" s="40">
        <v>52.25</v>
      </c>
      <c r="O354" s="40">
        <v>14.749999999999998</v>
      </c>
      <c r="P354" s="40">
        <v>4.55</v>
      </c>
      <c r="Q354" s="40">
        <v>1.3000000000000005</v>
      </c>
      <c r="R354" s="40">
        <v>0.28999999999999998</v>
      </c>
      <c r="S354" s="40">
        <v>0.05</v>
      </c>
      <c r="T354" s="40">
        <v>0</v>
      </c>
      <c r="U354" s="40">
        <v>0</v>
      </c>
      <c r="V354" s="40">
        <v>0</v>
      </c>
      <c r="W354" s="40">
        <v>0</v>
      </c>
      <c r="X354" s="40">
        <v>0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0</v>
      </c>
    </row>
    <row r="355" spans="1:30" x14ac:dyDescent="0.25">
      <c r="A355" s="35">
        <v>0.9</v>
      </c>
      <c r="B355" s="36" t="s">
        <v>5</v>
      </c>
      <c r="C355" t="s">
        <v>3</v>
      </c>
      <c r="D355" s="36" t="s">
        <v>36</v>
      </c>
      <c r="E355" s="38" t="s">
        <v>59</v>
      </c>
      <c r="F355" t="s">
        <v>55</v>
      </c>
      <c r="G355" s="40">
        <v>276.32857142857137</v>
      </c>
      <c r="H355" s="40">
        <v>353.48999999999995</v>
      </c>
      <c r="I355" s="40">
        <v>246.35571428571433</v>
      </c>
      <c r="J355" s="40">
        <v>124.95428571428569</v>
      </c>
      <c r="K355" s="40">
        <v>61.340000000000011</v>
      </c>
      <c r="L355" s="40">
        <v>24.42428571428572</v>
      </c>
      <c r="M355" s="40">
        <v>9.1371428571428588</v>
      </c>
      <c r="N355" s="40">
        <v>3.028571428571428</v>
      </c>
      <c r="O355" s="40">
        <v>1.0642857142857143</v>
      </c>
      <c r="P355" s="40">
        <v>0.28857142857142865</v>
      </c>
      <c r="Q355" s="40">
        <v>6.4285714285714293E-2</v>
      </c>
      <c r="R355" s="40">
        <v>3.7142857142857151E-2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0</v>
      </c>
    </row>
    <row r="356" spans="1:30" x14ac:dyDescent="0.25">
      <c r="A356" s="35">
        <v>0.9</v>
      </c>
      <c r="B356" s="36" t="s">
        <v>5</v>
      </c>
      <c r="C356" t="s">
        <v>3</v>
      </c>
      <c r="D356" s="36" t="s">
        <v>36</v>
      </c>
      <c r="E356" s="38" t="s">
        <v>59</v>
      </c>
      <c r="F356" t="s">
        <v>54</v>
      </c>
      <c r="G356" s="40">
        <v>12.030357142857142</v>
      </c>
      <c r="H356" s="40">
        <v>22.264880952380953</v>
      </c>
      <c r="I356" s="40">
        <v>17.545238095238091</v>
      </c>
      <c r="J356" s="40">
        <v>8.913095238095238</v>
      </c>
      <c r="K356" s="40">
        <v>4.5291666666666677</v>
      </c>
      <c r="L356" s="40">
        <v>1.8178571428571426</v>
      </c>
      <c r="M356" s="40">
        <v>0.73690476190476195</v>
      </c>
      <c r="N356" s="40">
        <v>0.28511904761904761</v>
      </c>
      <c r="O356" s="40">
        <v>9.4047619047619074E-2</v>
      </c>
      <c r="P356" s="40">
        <v>4.2857142857142871E-2</v>
      </c>
      <c r="Q356" s="40">
        <v>4.7619047619047615E-3</v>
      </c>
      <c r="R356" s="40">
        <v>4.1666666666666666E-3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0</v>
      </c>
    </row>
    <row r="357" spans="1:30" x14ac:dyDescent="0.25">
      <c r="A357" s="35">
        <v>0.9</v>
      </c>
      <c r="B357" s="36" t="s">
        <v>5</v>
      </c>
      <c r="C357" t="s">
        <v>3</v>
      </c>
      <c r="D357" s="36" t="s">
        <v>36</v>
      </c>
      <c r="E357" s="38" t="s">
        <v>39</v>
      </c>
      <c r="F357" t="s">
        <v>53</v>
      </c>
      <c r="G357" s="40">
        <v>74.63</v>
      </c>
      <c r="H357" s="40">
        <v>82.35</v>
      </c>
      <c r="I357" s="40">
        <v>57.240000000000009</v>
      </c>
      <c r="J357" s="40">
        <v>30.009999999999991</v>
      </c>
      <c r="K357" s="40">
        <v>14.950000000000017</v>
      </c>
      <c r="L357" s="40">
        <v>5.9399999999999977</v>
      </c>
      <c r="M357" s="40">
        <v>1.9599999999999795</v>
      </c>
      <c r="N357" s="40">
        <v>0.67000000000001592</v>
      </c>
      <c r="O357" s="40">
        <v>0.26999999999998181</v>
      </c>
      <c r="P357" s="40">
        <v>9.0000000000031832E-2</v>
      </c>
      <c r="Q357" s="40">
        <v>1.999999999998181E-2</v>
      </c>
      <c r="R357" s="40">
        <v>9.9999999999909051E-3</v>
      </c>
      <c r="S357" s="40">
        <v>9.9999999999909051E-3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</row>
    <row r="358" spans="1:30" x14ac:dyDescent="0.25">
      <c r="A358" s="35">
        <v>0.9</v>
      </c>
      <c r="B358" s="36" t="s">
        <v>5</v>
      </c>
      <c r="C358" t="s">
        <v>3</v>
      </c>
      <c r="D358" s="36" t="s">
        <v>36</v>
      </c>
      <c r="E358" s="38" t="s">
        <v>40</v>
      </c>
      <c r="F358" t="s">
        <v>56</v>
      </c>
      <c r="G358" s="40">
        <v>14850.859999999999</v>
      </c>
      <c r="H358" s="40">
        <v>10194.989999999998</v>
      </c>
      <c r="I358" s="40">
        <v>6259.3499999999995</v>
      </c>
      <c r="J358" s="40">
        <v>3087.4800000000005</v>
      </c>
      <c r="K358" s="40">
        <v>1478.8599999999997</v>
      </c>
      <c r="L358" s="40">
        <v>626.47</v>
      </c>
      <c r="M358" s="40">
        <v>260.02000000000004</v>
      </c>
      <c r="N358" s="40">
        <v>90.149999999999977</v>
      </c>
      <c r="O358" s="40">
        <v>31.55</v>
      </c>
      <c r="P358" s="40">
        <v>12.3</v>
      </c>
      <c r="Q358" s="40">
        <v>3.5700000000000003</v>
      </c>
      <c r="R358" s="40">
        <v>0.65000000000000036</v>
      </c>
      <c r="S358" s="40">
        <v>0.24000000000000005</v>
      </c>
      <c r="T358" s="40">
        <v>0.28000000000000003</v>
      </c>
      <c r="U358" s="40">
        <v>0.12</v>
      </c>
      <c r="V358" s="40">
        <v>0</v>
      </c>
      <c r="W358" s="40">
        <v>0</v>
      </c>
      <c r="X358" s="40">
        <v>0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0</v>
      </c>
    </row>
    <row r="359" spans="1:30" x14ac:dyDescent="0.25">
      <c r="A359" s="35">
        <v>0.9</v>
      </c>
      <c r="B359" s="36" t="s">
        <v>5</v>
      </c>
      <c r="C359" t="s">
        <v>3</v>
      </c>
      <c r="D359" s="36" t="s">
        <v>36</v>
      </c>
      <c r="E359" s="38" t="s">
        <v>40</v>
      </c>
      <c r="F359" t="s">
        <v>55</v>
      </c>
      <c r="G359" s="40">
        <v>273.92285714285714</v>
      </c>
      <c r="H359" s="40">
        <v>349.51000000000005</v>
      </c>
      <c r="I359" s="40">
        <v>235.83000000000007</v>
      </c>
      <c r="J359" s="40">
        <v>124.0257142857143</v>
      </c>
      <c r="K359" s="40">
        <v>62.317142857142862</v>
      </c>
      <c r="L359" s="40">
        <v>27.242857142857144</v>
      </c>
      <c r="M359" s="40">
        <v>11.551428571428572</v>
      </c>
      <c r="N359" s="40">
        <v>4.4599999999999991</v>
      </c>
      <c r="O359" s="40">
        <v>1.47</v>
      </c>
      <c r="P359" s="40">
        <v>0.40714285714285731</v>
      </c>
      <c r="Q359" s="40">
        <v>0.24000000000000007</v>
      </c>
      <c r="R359" s="40">
        <v>5.5714285714285716E-2</v>
      </c>
      <c r="S359" s="40">
        <v>4.2857142857142859E-3</v>
      </c>
      <c r="T359" s="40">
        <v>5.7142857142857143E-3</v>
      </c>
      <c r="U359" s="40">
        <v>1.5714285714285712E-2</v>
      </c>
      <c r="V359" s="40">
        <v>0</v>
      </c>
      <c r="W359" s="40">
        <v>0</v>
      </c>
      <c r="X359" s="40">
        <v>0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0</v>
      </c>
    </row>
    <row r="360" spans="1:30" x14ac:dyDescent="0.25">
      <c r="A360" s="35">
        <v>0.9</v>
      </c>
      <c r="B360" s="36" t="s">
        <v>5</v>
      </c>
      <c r="C360" t="s">
        <v>3</v>
      </c>
      <c r="D360" s="36" t="s">
        <v>36</v>
      </c>
      <c r="E360" s="38" t="s">
        <v>40</v>
      </c>
      <c r="F360" t="s">
        <v>54</v>
      </c>
      <c r="G360" s="40">
        <v>11.581547619047619</v>
      </c>
      <c r="H360" s="40">
        <v>21.413095238095234</v>
      </c>
      <c r="I360" s="40">
        <v>15.915476190476189</v>
      </c>
      <c r="J360" s="40">
        <v>8.5422619047619026</v>
      </c>
      <c r="K360" s="40">
        <v>4.5238095238095237</v>
      </c>
      <c r="L360" s="40">
        <v>2.0940476190476192</v>
      </c>
      <c r="M360" s="40">
        <v>0.96964285714285703</v>
      </c>
      <c r="N360" s="40">
        <v>0.32916666666666672</v>
      </c>
      <c r="O360" s="40">
        <v>0.14345238095238097</v>
      </c>
      <c r="P360" s="40">
        <v>3.154761904761906E-2</v>
      </c>
      <c r="Q360" s="40">
        <v>8.3333333333333315E-3</v>
      </c>
      <c r="R360" s="40">
        <v>3.5714285714285718E-3</v>
      </c>
      <c r="S360" s="40">
        <v>0</v>
      </c>
      <c r="T360" s="40">
        <v>1.7857142857142857E-3</v>
      </c>
      <c r="U360" s="40">
        <v>0</v>
      </c>
      <c r="V360" s="40">
        <v>0</v>
      </c>
      <c r="W360" s="40">
        <v>0</v>
      </c>
      <c r="X360" s="40">
        <v>0</v>
      </c>
      <c r="Y360" s="40">
        <v>0</v>
      </c>
      <c r="Z360" s="40">
        <v>0</v>
      </c>
      <c r="AA360" s="40">
        <v>0</v>
      </c>
      <c r="AB360" s="40">
        <v>0</v>
      </c>
      <c r="AC360" s="40">
        <v>0</v>
      </c>
      <c r="AD360" s="40">
        <v>0</v>
      </c>
    </row>
    <row r="361" spans="1:30" x14ac:dyDescent="0.25">
      <c r="A361" s="35">
        <v>0.9</v>
      </c>
      <c r="B361" s="36" t="s">
        <v>5</v>
      </c>
      <c r="C361" t="s">
        <v>3</v>
      </c>
      <c r="D361" s="36" t="s">
        <v>36</v>
      </c>
      <c r="E361" s="38" t="s">
        <v>40</v>
      </c>
      <c r="F361" t="s">
        <v>53</v>
      </c>
      <c r="G361" s="40">
        <v>72.61</v>
      </c>
      <c r="H361" s="40">
        <v>78.690000000000012</v>
      </c>
      <c r="I361" s="40">
        <v>53.97999999999999</v>
      </c>
      <c r="J361" s="40">
        <v>29.27000000000001</v>
      </c>
      <c r="K361" s="40">
        <v>14.119999999999976</v>
      </c>
      <c r="L361" s="40">
        <v>6.5800000000000125</v>
      </c>
      <c r="M361" s="40">
        <v>2.5500000000000114</v>
      </c>
      <c r="N361" s="40">
        <v>1.2699999999999818</v>
      </c>
      <c r="O361" s="40">
        <v>0.41000000000002501</v>
      </c>
      <c r="P361" s="40">
        <v>6.9999999999993179E-2</v>
      </c>
      <c r="Q361" s="40">
        <v>7.9999999999984084E-2</v>
      </c>
      <c r="R361" s="40">
        <v>4.0000000000020464E-2</v>
      </c>
      <c r="S361" s="40">
        <v>0</v>
      </c>
      <c r="T361" s="40">
        <v>0</v>
      </c>
      <c r="U361" s="40">
        <v>0</v>
      </c>
      <c r="V361" s="40">
        <v>0</v>
      </c>
      <c r="W361" s="40">
        <v>0</v>
      </c>
      <c r="X361" s="40">
        <v>0</v>
      </c>
      <c r="Y361" s="40">
        <v>0</v>
      </c>
      <c r="Z361" s="40">
        <v>0</v>
      </c>
      <c r="AA361" s="40">
        <v>0</v>
      </c>
      <c r="AB361" s="40">
        <v>0</v>
      </c>
      <c r="AC361" s="40">
        <v>0</v>
      </c>
      <c r="AD361" s="40">
        <v>0</v>
      </c>
    </row>
    <row r="362" spans="1:30" x14ac:dyDescent="0.25">
      <c r="A362" s="35">
        <v>0.9</v>
      </c>
      <c r="B362" s="36" t="s">
        <v>6</v>
      </c>
      <c r="C362" t="s">
        <v>1</v>
      </c>
      <c r="D362" s="36" t="s">
        <v>32</v>
      </c>
      <c r="E362" s="38" t="s">
        <v>33</v>
      </c>
      <c r="F362" t="s">
        <v>56</v>
      </c>
      <c r="G362" s="40">
        <v>14914.120000000003</v>
      </c>
      <c r="H362" s="40">
        <v>10436.720000000001</v>
      </c>
      <c r="I362" s="40">
        <v>6751.5799999999981</v>
      </c>
      <c r="J362" s="40">
        <v>3499.1400000000003</v>
      </c>
      <c r="K362" s="40">
        <v>1645.89</v>
      </c>
      <c r="L362" s="40">
        <v>557.07000000000005</v>
      </c>
      <c r="M362" s="40">
        <v>157.74999999999997</v>
      </c>
      <c r="N362" s="40">
        <v>30.44</v>
      </c>
      <c r="O362" s="40">
        <v>5.0900000000000016</v>
      </c>
      <c r="P362" s="40">
        <v>0.70000000000000007</v>
      </c>
      <c r="Q362" s="40">
        <v>0.08</v>
      </c>
      <c r="R362" s="40">
        <v>0</v>
      </c>
      <c r="S362" s="40">
        <v>0</v>
      </c>
      <c r="T362" s="40">
        <v>0</v>
      </c>
      <c r="U362" s="40">
        <v>0</v>
      </c>
      <c r="V362" s="40">
        <v>0</v>
      </c>
      <c r="W362" s="40">
        <v>0</v>
      </c>
      <c r="X362" s="40">
        <v>0</v>
      </c>
      <c r="Y362" s="40">
        <v>0</v>
      </c>
      <c r="Z362" s="40">
        <v>0</v>
      </c>
      <c r="AA362" s="40">
        <v>0</v>
      </c>
      <c r="AB362" s="40">
        <v>0</v>
      </c>
      <c r="AC362" s="40">
        <v>0</v>
      </c>
      <c r="AD362" s="40">
        <v>0</v>
      </c>
    </row>
    <row r="363" spans="1:30" x14ac:dyDescent="0.25">
      <c r="A363" s="35">
        <v>0.9</v>
      </c>
      <c r="B363" s="36" t="s">
        <v>6</v>
      </c>
      <c r="C363" t="s">
        <v>1</v>
      </c>
      <c r="D363" s="36" t="s">
        <v>32</v>
      </c>
      <c r="E363" s="38" t="s">
        <v>33</v>
      </c>
      <c r="F363" t="s">
        <v>55</v>
      </c>
      <c r="G363" s="40">
        <v>273.06142857142873</v>
      </c>
      <c r="H363" s="40">
        <v>312.7600000000001</v>
      </c>
      <c r="I363" s="40">
        <v>175.99</v>
      </c>
      <c r="J363" s="40">
        <v>76.239999999999995</v>
      </c>
      <c r="K363" s="40">
        <v>30.704285714285721</v>
      </c>
      <c r="L363" s="40">
        <v>10.841428571428574</v>
      </c>
      <c r="M363" s="40">
        <v>3.1371428571428579</v>
      </c>
      <c r="N363" s="40">
        <v>1.0199999999999998</v>
      </c>
      <c r="O363" s="40">
        <v>0.14000000000000004</v>
      </c>
      <c r="P363" s="40">
        <v>3.8571428571428576E-2</v>
      </c>
      <c r="Q363" s="40">
        <v>0</v>
      </c>
      <c r="R363" s="40">
        <v>0</v>
      </c>
      <c r="S363" s="40">
        <v>0</v>
      </c>
      <c r="T363" s="40">
        <v>0</v>
      </c>
      <c r="U363" s="40">
        <v>0</v>
      </c>
      <c r="V363" s="40">
        <v>0</v>
      </c>
      <c r="W363" s="40">
        <v>0</v>
      </c>
      <c r="X363" s="40">
        <v>0</v>
      </c>
      <c r="Y363" s="40">
        <v>0</v>
      </c>
      <c r="Z363" s="40">
        <v>0</v>
      </c>
      <c r="AA363" s="40">
        <v>0</v>
      </c>
      <c r="AB363" s="40">
        <v>0</v>
      </c>
      <c r="AC363" s="40">
        <v>0</v>
      </c>
      <c r="AD363" s="40">
        <v>0</v>
      </c>
    </row>
    <row r="364" spans="1:30" x14ac:dyDescent="0.25">
      <c r="A364" s="35">
        <v>0.9</v>
      </c>
      <c r="B364" s="36" t="s">
        <v>6</v>
      </c>
      <c r="C364" t="s">
        <v>1</v>
      </c>
      <c r="D364" s="36" t="s">
        <v>32</v>
      </c>
      <c r="E364" s="38" t="s">
        <v>33</v>
      </c>
      <c r="F364" t="s">
        <v>54</v>
      </c>
      <c r="G364" s="40">
        <v>11.642261904761902</v>
      </c>
      <c r="H364" s="40">
        <v>19.699404761904759</v>
      </c>
      <c r="I364" s="40">
        <v>11.951190476190478</v>
      </c>
      <c r="J364" s="40">
        <v>4.8500000000000005</v>
      </c>
      <c r="K364" s="40">
        <v>2.0238095238095233</v>
      </c>
      <c r="L364" s="40">
        <v>0.70357142857142851</v>
      </c>
      <c r="M364" s="40">
        <v>0.30357142857142866</v>
      </c>
      <c r="N364" s="40">
        <v>4.8809523809523823E-2</v>
      </c>
      <c r="O364" s="40">
        <v>2.0238095238095239E-2</v>
      </c>
      <c r="P364" s="40">
        <v>0</v>
      </c>
      <c r="Q364" s="40">
        <v>0</v>
      </c>
      <c r="R364" s="40">
        <v>0</v>
      </c>
      <c r="S364" s="40">
        <v>0</v>
      </c>
      <c r="T364" s="40">
        <v>0</v>
      </c>
      <c r="U364" s="40">
        <v>0</v>
      </c>
      <c r="V364" s="40">
        <v>0</v>
      </c>
      <c r="W364" s="40">
        <v>0</v>
      </c>
      <c r="X364" s="40">
        <v>0</v>
      </c>
      <c r="Y364" s="40">
        <v>0</v>
      </c>
      <c r="Z364" s="40">
        <v>0</v>
      </c>
      <c r="AA364" s="40">
        <v>0</v>
      </c>
      <c r="AB364" s="40">
        <v>0</v>
      </c>
      <c r="AC364" s="40">
        <v>0</v>
      </c>
      <c r="AD364" s="40">
        <v>0</v>
      </c>
    </row>
    <row r="365" spans="1:30" x14ac:dyDescent="0.25">
      <c r="A365" s="35">
        <v>0.9</v>
      </c>
      <c r="B365" s="36" t="s">
        <v>6</v>
      </c>
      <c r="C365" t="s">
        <v>1</v>
      </c>
      <c r="D365" s="36" t="s">
        <v>32</v>
      </c>
      <c r="E365" s="38" t="s">
        <v>33</v>
      </c>
      <c r="F365" t="s">
        <v>53</v>
      </c>
      <c r="G365" s="40">
        <v>71.39</v>
      </c>
      <c r="H365" s="40">
        <v>61.929999999999993</v>
      </c>
      <c r="I365" s="40">
        <v>28.210000000000008</v>
      </c>
      <c r="J365" s="40">
        <v>12.180000000000007</v>
      </c>
      <c r="K365" s="40">
        <v>4.9599999999999795</v>
      </c>
      <c r="L365" s="40">
        <v>1.9699999999999989</v>
      </c>
      <c r="M365" s="40">
        <v>0.58000000000001251</v>
      </c>
      <c r="N365" s="40">
        <v>0.19999999999998863</v>
      </c>
      <c r="O365" s="40">
        <v>2.0000000000010232E-2</v>
      </c>
      <c r="P365" s="40">
        <v>9.9999999999909051E-3</v>
      </c>
      <c r="Q365" s="40">
        <v>0</v>
      </c>
      <c r="R365" s="40">
        <v>0</v>
      </c>
      <c r="S365" s="40">
        <v>0</v>
      </c>
      <c r="T365" s="40">
        <v>0</v>
      </c>
      <c r="U365" s="40">
        <v>0</v>
      </c>
      <c r="V365" s="40">
        <v>0</v>
      </c>
      <c r="W365" s="40">
        <v>0</v>
      </c>
      <c r="X365" s="40">
        <v>0</v>
      </c>
      <c r="Y365" s="40">
        <v>0</v>
      </c>
      <c r="Z365" s="40">
        <v>0</v>
      </c>
      <c r="AA365" s="40">
        <v>0</v>
      </c>
      <c r="AB365" s="40">
        <v>0</v>
      </c>
      <c r="AC365" s="40">
        <v>0</v>
      </c>
      <c r="AD365" s="40">
        <v>0</v>
      </c>
    </row>
    <row r="366" spans="1:30" x14ac:dyDescent="0.25">
      <c r="A366" s="35">
        <v>0.9</v>
      </c>
      <c r="B366" s="36" t="s">
        <v>6</v>
      </c>
      <c r="C366" t="s">
        <v>1</v>
      </c>
      <c r="D366" s="36" t="s">
        <v>32</v>
      </c>
      <c r="E366" s="38" t="s">
        <v>58</v>
      </c>
      <c r="F366" t="s">
        <v>56</v>
      </c>
      <c r="G366" s="40">
        <v>14921.240000000002</v>
      </c>
      <c r="H366" s="40">
        <v>10231.579999999996</v>
      </c>
      <c r="I366" s="40">
        <v>6441.7800000000007</v>
      </c>
      <c r="J366" s="40">
        <v>3342.4400000000005</v>
      </c>
      <c r="K366" s="40">
        <v>1574.02</v>
      </c>
      <c r="L366" s="40">
        <v>542.75000000000023</v>
      </c>
      <c r="M366" s="40">
        <v>141.27999999999997</v>
      </c>
      <c r="N366" s="40">
        <v>25.320000000000004</v>
      </c>
      <c r="O366" s="40">
        <v>3.5799999999999983</v>
      </c>
      <c r="P366" s="40">
        <v>0.26</v>
      </c>
      <c r="Q366" s="40">
        <v>0.01</v>
      </c>
      <c r="R366" s="40">
        <v>0</v>
      </c>
      <c r="S366" s="40">
        <v>0</v>
      </c>
      <c r="T366" s="40">
        <v>0</v>
      </c>
      <c r="U366" s="40">
        <v>0</v>
      </c>
      <c r="V366" s="40">
        <v>0</v>
      </c>
      <c r="W366" s="40">
        <v>0</v>
      </c>
      <c r="X366" s="40">
        <v>0</v>
      </c>
      <c r="Y366" s="40">
        <v>0</v>
      </c>
      <c r="Z366" s="40">
        <v>0</v>
      </c>
      <c r="AA366" s="40">
        <v>0</v>
      </c>
      <c r="AB366" s="40">
        <v>0</v>
      </c>
      <c r="AC366" s="40">
        <v>0</v>
      </c>
      <c r="AD366" s="40">
        <v>0</v>
      </c>
    </row>
    <row r="367" spans="1:30" x14ac:dyDescent="0.25">
      <c r="A367" s="35">
        <v>0.9</v>
      </c>
      <c r="B367" s="36" t="s">
        <v>6</v>
      </c>
      <c r="C367" t="s">
        <v>1</v>
      </c>
      <c r="D367" s="36" t="s">
        <v>32</v>
      </c>
      <c r="E367" s="38" t="s">
        <v>58</v>
      </c>
      <c r="F367" t="s">
        <v>55</v>
      </c>
      <c r="G367" s="40">
        <v>270.89571428571435</v>
      </c>
      <c r="H367" s="40">
        <v>321.82285714285717</v>
      </c>
      <c r="I367" s="40">
        <v>180.58999999999995</v>
      </c>
      <c r="J367" s="40">
        <v>73.848571428571432</v>
      </c>
      <c r="K367" s="40">
        <v>31.17428571428572</v>
      </c>
      <c r="L367" s="40">
        <v>12.391428571428575</v>
      </c>
      <c r="M367" s="40">
        <v>3.5171428571428573</v>
      </c>
      <c r="N367" s="40">
        <v>0.73714285714285699</v>
      </c>
      <c r="O367" s="40">
        <v>9.8571428571428615E-2</v>
      </c>
      <c r="P367" s="40">
        <v>7.1428571428571435E-3</v>
      </c>
      <c r="Q367" s="40">
        <v>0</v>
      </c>
      <c r="R367" s="40">
        <v>0</v>
      </c>
      <c r="S367" s="40">
        <v>0</v>
      </c>
      <c r="T367" s="40">
        <v>0</v>
      </c>
      <c r="U367" s="40">
        <v>0</v>
      </c>
      <c r="V367" s="40">
        <v>0</v>
      </c>
      <c r="W367" s="40">
        <v>0</v>
      </c>
      <c r="X367" s="40">
        <v>0</v>
      </c>
      <c r="Y367" s="40">
        <v>0</v>
      </c>
      <c r="Z367" s="40">
        <v>0</v>
      </c>
      <c r="AA367" s="40">
        <v>0</v>
      </c>
      <c r="AB367" s="40">
        <v>0</v>
      </c>
      <c r="AC367" s="40">
        <v>0</v>
      </c>
      <c r="AD367" s="40">
        <v>0</v>
      </c>
    </row>
    <row r="368" spans="1:30" x14ac:dyDescent="0.25">
      <c r="A368" s="35">
        <v>0.9</v>
      </c>
      <c r="B368" s="36" t="s">
        <v>6</v>
      </c>
      <c r="C368" t="s">
        <v>1</v>
      </c>
      <c r="D368" s="36" t="s">
        <v>32</v>
      </c>
      <c r="E368" s="38" t="s">
        <v>58</v>
      </c>
      <c r="F368" t="s">
        <v>54</v>
      </c>
      <c r="G368" s="40">
        <v>11.561904761904763</v>
      </c>
      <c r="H368" s="40">
        <v>20.642857142857139</v>
      </c>
      <c r="I368" s="40">
        <v>11.879761904761903</v>
      </c>
      <c r="J368" s="40">
        <v>5.0749999999999993</v>
      </c>
      <c r="K368" s="40">
        <v>1.8994047619047618</v>
      </c>
      <c r="L368" s="40">
        <v>0.70833333333333337</v>
      </c>
      <c r="M368" s="40">
        <v>0.25238095238095232</v>
      </c>
      <c r="N368" s="40">
        <v>1.607142857142857E-2</v>
      </c>
      <c r="O368" s="40">
        <v>1.666666666666667E-2</v>
      </c>
      <c r="P368" s="40">
        <v>0</v>
      </c>
      <c r="Q368" s="40">
        <v>0</v>
      </c>
      <c r="R368" s="40">
        <v>0</v>
      </c>
      <c r="S368" s="40">
        <v>0</v>
      </c>
      <c r="T368" s="40">
        <v>0</v>
      </c>
      <c r="U368" s="40">
        <v>0</v>
      </c>
      <c r="V368" s="40">
        <v>0</v>
      </c>
      <c r="W368" s="40">
        <v>0</v>
      </c>
      <c r="X368" s="40">
        <v>0</v>
      </c>
      <c r="Y368" s="40">
        <v>0</v>
      </c>
      <c r="Z368" s="40">
        <v>0</v>
      </c>
      <c r="AA368" s="40">
        <v>0</v>
      </c>
      <c r="AB368" s="40">
        <v>0</v>
      </c>
      <c r="AC368" s="40">
        <v>0</v>
      </c>
      <c r="AD368" s="40">
        <v>0</v>
      </c>
    </row>
    <row r="369" spans="1:30" x14ac:dyDescent="0.25">
      <c r="A369" s="35">
        <v>0.9</v>
      </c>
      <c r="B369" s="36" t="s">
        <v>6</v>
      </c>
      <c r="C369" t="s">
        <v>1</v>
      </c>
      <c r="D369" s="36" t="s">
        <v>32</v>
      </c>
      <c r="E369" s="38" t="s">
        <v>58</v>
      </c>
      <c r="F369" t="s">
        <v>53</v>
      </c>
      <c r="G369" s="40">
        <v>74.08</v>
      </c>
      <c r="H369" s="40">
        <v>68.600000000000009</v>
      </c>
      <c r="I369" s="40">
        <v>35.680000000000007</v>
      </c>
      <c r="J369" s="40">
        <v>12.869999999999976</v>
      </c>
      <c r="K369" s="40">
        <v>5.3500000000000227</v>
      </c>
      <c r="L369" s="40">
        <v>1.789999999999992</v>
      </c>
      <c r="M369" s="40">
        <v>0.59999999999999432</v>
      </c>
      <c r="N369" s="40">
        <v>0.15000000000000568</v>
      </c>
      <c r="O369" s="40">
        <v>4.9999999999982947E-2</v>
      </c>
      <c r="P369" s="40">
        <v>1.0000000000019327E-2</v>
      </c>
      <c r="Q369" s="40">
        <v>0</v>
      </c>
      <c r="R369" s="40">
        <v>0</v>
      </c>
      <c r="S369" s="40">
        <v>0</v>
      </c>
      <c r="T369" s="40">
        <v>0</v>
      </c>
      <c r="U369" s="40">
        <v>0</v>
      </c>
      <c r="V369" s="40">
        <v>0</v>
      </c>
      <c r="W369" s="40">
        <v>0</v>
      </c>
      <c r="X369" s="40">
        <v>0</v>
      </c>
      <c r="Y369" s="40">
        <v>0</v>
      </c>
      <c r="Z369" s="40">
        <v>0</v>
      </c>
      <c r="AA369" s="40">
        <v>0</v>
      </c>
      <c r="AB369" s="40">
        <v>0</v>
      </c>
      <c r="AC369" s="40">
        <v>0</v>
      </c>
      <c r="AD369" s="40">
        <v>0</v>
      </c>
    </row>
    <row r="370" spans="1:30" x14ac:dyDescent="0.25">
      <c r="A370" s="35">
        <v>0.9</v>
      </c>
      <c r="B370" s="36" t="s">
        <v>6</v>
      </c>
      <c r="C370" t="s">
        <v>1</v>
      </c>
      <c r="D370" s="36" t="s">
        <v>32</v>
      </c>
      <c r="E370" s="38" t="s">
        <v>57</v>
      </c>
      <c r="F370" t="s">
        <v>56</v>
      </c>
      <c r="G370" s="40">
        <v>14913.660000000002</v>
      </c>
      <c r="H370" s="40">
        <v>10445.6</v>
      </c>
      <c r="I370" s="40">
        <v>6585.8600000000006</v>
      </c>
      <c r="J370" s="40">
        <v>2943.71</v>
      </c>
      <c r="K370" s="40">
        <v>1081.8</v>
      </c>
      <c r="L370" s="40">
        <v>290.02999999999997</v>
      </c>
      <c r="M370" s="40">
        <v>63.080000000000005</v>
      </c>
      <c r="N370" s="40">
        <v>9.1099999999999959</v>
      </c>
      <c r="O370" s="40">
        <v>1.1900000000000004</v>
      </c>
      <c r="P370" s="40">
        <v>0.01</v>
      </c>
      <c r="Q370" s="40">
        <v>0</v>
      </c>
      <c r="R370" s="40">
        <v>0</v>
      </c>
      <c r="S370" s="40">
        <v>0</v>
      </c>
      <c r="T370" s="40">
        <v>0</v>
      </c>
      <c r="U370" s="40">
        <v>0</v>
      </c>
      <c r="V370" s="40">
        <v>0</v>
      </c>
      <c r="W370" s="40">
        <v>0</v>
      </c>
      <c r="X370" s="40">
        <v>0</v>
      </c>
      <c r="Y370" s="40">
        <v>0</v>
      </c>
      <c r="Z370" s="40">
        <v>0</v>
      </c>
      <c r="AA370" s="40">
        <v>0</v>
      </c>
      <c r="AB370" s="40">
        <v>0</v>
      </c>
      <c r="AC370" s="40">
        <v>0</v>
      </c>
      <c r="AD370" s="40">
        <v>0</v>
      </c>
    </row>
    <row r="371" spans="1:30" x14ac:dyDescent="0.25">
      <c r="A371" s="35">
        <v>0.9</v>
      </c>
      <c r="B371" s="36" t="s">
        <v>6</v>
      </c>
      <c r="C371" t="s">
        <v>1</v>
      </c>
      <c r="D371" s="36" t="s">
        <v>32</v>
      </c>
      <c r="E371" s="38" t="s">
        <v>57</v>
      </c>
      <c r="F371" t="s">
        <v>55</v>
      </c>
      <c r="G371" s="40">
        <v>272.94</v>
      </c>
      <c r="H371" s="40">
        <v>312.7614285714285</v>
      </c>
      <c r="I371" s="40">
        <v>184.08428571428573</v>
      </c>
      <c r="J371" s="40">
        <v>93.455714285714279</v>
      </c>
      <c r="K371" s="40">
        <v>41.881428571428572</v>
      </c>
      <c r="L371" s="40">
        <v>14.590000000000003</v>
      </c>
      <c r="M371" s="40">
        <v>3.8542857142857136</v>
      </c>
      <c r="N371" s="40">
        <v>0.75571428571428589</v>
      </c>
      <c r="O371" s="40">
        <v>0.11857142857142862</v>
      </c>
      <c r="P371" s="40">
        <v>1.4285714285714286E-3</v>
      </c>
      <c r="Q371" s="40">
        <v>0</v>
      </c>
      <c r="R371" s="40">
        <v>0</v>
      </c>
      <c r="S371" s="40">
        <v>0</v>
      </c>
      <c r="T371" s="40">
        <v>0</v>
      </c>
      <c r="U371" s="40">
        <v>0</v>
      </c>
      <c r="V371" s="40">
        <v>0</v>
      </c>
      <c r="W371" s="40">
        <v>0</v>
      </c>
      <c r="X371" s="40">
        <v>0</v>
      </c>
      <c r="Y371" s="40">
        <v>0</v>
      </c>
      <c r="Z371" s="40">
        <v>0</v>
      </c>
      <c r="AA371" s="40">
        <v>0</v>
      </c>
      <c r="AB371" s="40">
        <v>0</v>
      </c>
      <c r="AC371" s="40">
        <v>0</v>
      </c>
      <c r="AD371" s="40">
        <v>0</v>
      </c>
    </row>
    <row r="372" spans="1:30" x14ac:dyDescent="0.25">
      <c r="A372" s="35">
        <v>0.9</v>
      </c>
      <c r="B372" s="36" t="s">
        <v>6</v>
      </c>
      <c r="C372" t="s">
        <v>1</v>
      </c>
      <c r="D372" s="36" t="s">
        <v>32</v>
      </c>
      <c r="E372" s="38" t="s">
        <v>57</v>
      </c>
      <c r="F372" t="s">
        <v>54</v>
      </c>
      <c r="G372" s="40">
        <v>11.636309523809523</v>
      </c>
      <c r="H372" s="40">
        <v>20.519642857142859</v>
      </c>
      <c r="I372" s="40">
        <v>13.12321428571429</v>
      </c>
      <c r="J372" s="40">
        <v>6.6154761904761905</v>
      </c>
      <c r="K372" s="40">
        <v>3.1988095238095235</v>
      </c>
      <c r="L372" s="40">
        <v>1.2089285714285714</v>
      </c>
      <c r="M372" s="40">
        <v>0.34107142857142858</v>
      </c>
      <c r="N372" s="40">
        <v>8.5119047619047636E-2</v>
      </c>
      <c r="O372" s="40">
        <v>3.9880952380952399E-2</v>
      </c>
      <c r="P372" s="40">
        <v>1.7857142857142857E-3</v>
      </c>
      <c r="Q372" s="40">
        <v>0</v>
      </c>
      <c r="R372" s="40">
        <v>0</v>
      </c>
      <c r="S372" s="40">
        <v>0</v>
      </c>
      <c r="T372" s="40">
        <v>0</v>
      </c>
      <c r="U372" s="40">
        <v>0</v>
      </c>
      <c r="V372" s="40">
        <v>0</v>
      </c>
      <c r="W372" s="40">
        <v>0</v>
      </c>
      <c r="X372" s="40">
        <v>0</v>
      </c>
      <c r="Y372" s="40">
        <v>0</v>
      </c>
      <c r="Z372" s="40">
        <v>0</v>
      </c>
      <c r="AA372" s="40">
        <v>0</v>
      </c>
      <c r="AB372" s="40">
        <v>0</v>
      </c>
      <c r="AC372" s="40">
        <v>0</v>
      </c>
      <c r="AD372" s="40">
        <v>0</v>
      </c>
    </row>
    <row r="373" spans="1:30" x14ac:dyDescent="0.25">
      <c r="A373" s="35">
        <v>0.9</v>
      </c>
      <c r="B373" s="36" t="s">
        <v>6</v>
      </c>
      <c r="C373" t="s">
        <v>1</v>
      </c>
      <c r="D373" s="36" t="s">
        <v>32</v>
      </c>
      <c r="E373" s="38" t="s">
        <v>57</v>
      </c>
      <c r="F373" t="s">
        <v>53</v>
      </c>
      <c r="G373" s="40">
        <v>71.41</v>
      </c>
      <c r="H373" s="40">
        <v>61.289999999999992</v>
      </c>
      <c r="I373" s="40">
        <v>32.320000000000022</v>
      </c>
      <c r="J373" s="40">
        <v>15.20999999999998</v>
      </c>
      <c r="K373" s="40">
        <v>7.3600000000000136</v>
      </c>
      <c r="L373" s="40">
        <v>2.2400000000000091</v>
      </c>
      <c r="M373" s="40">
        <v>0.62999999999999545</v>
      </c>
      <c r="N373" s="40">
        <v>0.15000000000000568</v>
      </c>
      <c r="O373" s="40">
        <v>2.9999999999972715E-2</v>
      </c>
      <c r="P373" s="40">
        <v>0</v>
      </c>
      <c r="Q373" s="40">
        <v>0</v>
      </c>
      <c r="R373" s="40">
        <v>0</v>
      </c>
      <c r="S373" s="40">
        <v>0</v>
      </c>
      <c r="T373" s="40">
        <v>0</v>
      </c>
      <c r="U373" s="40">
        <v>0</v>
      </c>
      <c r="V373" s="40">
        <v>0</v>
      </c>
      <c r="W373" s="40">
        <v>0</v>
      </c>
      <c r="X373" s="40">
        <v>0</v>
      </c>
      <c r="Y373" s="40">
        <v>0</v>
      </c>
      <c r="Z373" s="40">
        <v>0</v>
      </c>
      <c r="AA373" s="40">
        <v>0</v>
      </c>
      <c r="AB373" s="40">
        <v>0</v>
      </c>
      <c r="AC373" s="40">
        <v>0</v>
      </c>
      <c r="AD373" s="40">
        <v>0</v>
      </c>
    </row>
    <row r="374" spans="1:30" x14ac:dyDescent="0.25">
      <c r="A374" s="35">
        <v>0.9</v>
      </c>
      <c r="B374" s="36" t="s">
        <v>6</v>
      </c>
      <c r="C374" t="s">
        <v>1</v>
      </c>
      <c r="D374" s="36" t="s">
        <v>32</v>
      </c>
      <c r="E374" s="38" t="s">
        <v>34</v>
      </c>
      <c r="F374" t="s">
        <v>56</v>
      </c>
      <c r="G374" s="40">
        <v>14805.66</v>
      </c>
      <c r="H374" s="40">
        <v>9518.7400000000016</v>
      </c>
      <c r="I374" s="40">
        <v>4839.1600000000017</v>
      </c>
      <c r="J374" s="40">
        <v>1745.6899999999998</v>
      </c>
      <c r="K374" s="40">
        <v>538.42000000000007</v>
      </c>
      <c r="L374" s="40">
        <v>120.95</v>
      </c>
      <c r="M374" s="40">
        <v>19.71</v>
      </c>
      <c r="N374" s="40">
        <v>2.6499999999999995</v>
      </c>
      <c r="O374" s="40">
        <v>0.50000000000000022</v>
      </c>
      <c r="P374" s="40">
        <v>0.16000000000000003</v>
      </c>
      <c r="Q374" s="40">
        <v>0</v>
      </c>
      <c r="R374" s="40">
        <v>0</v>
      </c>
      <c r="S374" s="40">
        <v>0</v>
      </c>
      <c r="T374" s="40">
        <v>0</v>
      </c>
      <c r="U374" s="40">
        <v>0</v>
      </c>
      <c r="V374" s="40">
        <v>0</v>
      </c>
      <c r="W374" s="40">
        <v>0</v>
      </c>
      <c r="X374" s="40">
        <v>0</v>
      </c>
      <c r="Y374" s="40">
        <v>0</v>
      </c>
      <c r="Z374" s="40">
        <v>0</v>
      </c>
      <c r="AA374" s="40">
        <v>0</v>
      </c>
      <c r="AB374" s="40">
        <v>0</v>
      </c>
      <c r="AC374" s="40">
        <v>0</v>
      </c>
      <c r="AD374" s="40">
        <v>0</v>
      </c>
    </row>
    <row r="375" spans="1:30" x14ac:dyDescent="0.25">
      <c r="A375" s="35">
        <v>0.9</v>
      </c>
      <c r="B375" s="36" t="s">
        <v>6</v>
      </c>
      <c r="C375" t="s">
        <v>1</v>
      </c>
      <c r="D375" s="36" t="s">
        <v>32</v>
      </c>
      <c r="E375" s="38" t="s">
        <v>34</v>
      </c>
      <c r="F375" t="s">
        <v>55</v>
      </c>
      <c r="G375" s="40">
        <v>274.78142857142859</v>
      </c>
      <c r="H375" s="40">
        <v>353.5371428571429</v>
      </c>
      <c r="I375" s="40">
        <v>230.33285714285714</v>
      </c>
      <c r="J375" s="40">
        <v>104.98714285714287</v>
      </c>
      <c r="K375" s="40">
        <v>41.324285714285715</v>
      </c>
      <c r="L375" s="40">
        <v>11.125714285714286</v>
      </c>
      <c r="M375" s="40">
        <v>2.4371428571428568</v>
      </c>
      <c r="N375" s="40">
        <v>0.2514285714285715</v>
      </c>
      <c r="O375" s="40">
        <v>7.1428571428571435E-3</v>
      </c>
      <c r="P375" s="40">
        <v>4.1428571428571433E-2</v>
      </c>
      <c r="Q375" s="40">
        <v>0</v>
      </c>
      <c r="R375" s="40">
        <v>0</v>
      </c>
      <c r="S375" s="40">
        <v>0</v>
      </c>
      <c r="T375" s="40">
        <v>0</v>
      </c>
      <c r="U375" s="40">
        <v>0</v>
      </c>
      <c r="V375" s="40">
        <v>0</v>
      </c>
      <c r="W375" s="40">
        <v>0</v>
      </c>
      <c r="X375" s="40">
        <v>0</v>
      </c>
      <c r="Y375" s="40">
        <v>0</v>
      </c>
      <c r="Z375" s="40">
        <v>0</v>
      </c>
      <c r="AA375" s="40">
        <v>0</v>
      </c>
      <c r="AB375" s="40">
        <v>0</v>
      </c>
      <c r="AC375" s="40">
        <v>0</v>
      </c>
      <c r="AD375" s="40">
        <v>0</v>
      </c>
    </row>
    <row r="376" spans="1:30" x14ac:dyDescent="0.25">
      <c r="A376" s="35">
        <v>0.9</v>
      </c>
      <c r="B376" s="36" t="s">
        <v>6</v>
      </c>
      <c r="C376" t="s">
        <v>1</v>
      </c>
      <c r="D376" s="36" t="s">
        <v>32</v>
      </c>
      <c r="E376" s="38" t="s">
        <v>34</v>
      </c>
      <c r="F376" t="s">
        <v>54</v>
      </c>
      <c r="G376" s="40">
        <v>11.569642857142856</v>
      </c>
      <c r="H376" s="40">
        <v>21.80535714285714</v>
      </c>
      <c r="I376" s="40">
        <v>16.249404761904763</v>
      </c>
      <c r="J376" s="40">
        <v>8.1113095238095223</v>
      </c>
      <c r="K376" s="40">
        <v>3.208333333333333</v>
      </c>
      <c r="L376" s="40">
        <v>0.91249999999999998</v>
      </c>
      <c r="M376" s="40">
        <v>0.26904761904761904</v>
      </c>
      <c r="N376" s="40">
        <v>4.0476190476190485E-2</v>
      </c>
      <c r="O376" s="40">
        <v>1.0714285714285713E-2</v>
      </c>
      <c r="P376" s="40">
        <v>0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X376" s="40">
        <v>0</v>
      </c>
      <c r="Y376" s="40">
        <v>0</v>
      </c>
      <c r="Z376" s="40">
        <v>0</v>
      </c>
      <c r="AA376" s="40">
        <v>0</v>
      </c>
      <c r="AB376" s="40">
        <v>0</v>
      </c>
      <c r="AC376" s="40">
        <v>0</v>
      </c>
      <c r="AD376" s="40">
        <v>0</v>
      </c>
    </row>
    <row r="377" spans="1:30" x14ac:dyDescent="0.25">
      <c r="A377" s="35">
        <v>0.9</v>
      </c>
      <c r="B377" s="36" t="s">
        <v>6</v>
      </c>
      <c r="C377" t="s">
        <v>1</v>
      </c>
      <c r="D377" s="36" t="s">
        <v>32</v>
      </c>
      <c r="E377" s="38" t="s">
        <v>34</v>
      </c>
      <c r="F377" t="s">
        <v>53</v>
      </c>
      <c r="G377" s="40">
        <v>73.790000000000006</v>
      </c>
      <c r="H377" s="40">
        <v>80.14</v>
      </c>
      <c r="I377" s="40">
        <v>52.769999999999982</v>
      </c>
      <c r="J377" s="40">
        <v>25.03</v>
      </c>
      <c r="K377" s="40">
        <v>9.3800000000000239</v>
      </c>
      <c r="L377" s="40">
        <v>2.9499999999999886</v>
      </c>
      <c r="M377" s="40">
        <v>0.68000000000000682</v>
      </c>
      <c r="N377" s="40">
        <v>0.12999999999999545</v>
      </c>
      <c r="O377" s="40">
        <v>0</v>
      </c>
      <c r="P377" s="40">
        <v>9.9999999999909051E-3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0</v>
      </c>
      <c r="AC377" s="40">
        <v>0</v>
      </c>
      <c r="AD377" s="40">
        <v>0</v>
      </c>
    </row>
    <row r="378" spans="1:30" x14ac:dyDescent="0.25">
      <c r="A378" s="35">
        <v>0.9</v>
      </c>
      <c r="B378" s="36" t="s">
        <v>6</v>
      </c>
      <c r="C378" t="s">
        <v>1</v>
      </c>
      <c r="D378" s="36" t="s">
        <v>32</v>
      </c>
      <c r="E378" s="38" t="s">
        <v>35</v>
      </c>
      <c r="F378" t="s">
        <v>56</v>
      </c>
      <c r="G378" s="40">
        <v>14773.05</v>
      </c>
      <c r="H378" s="40">
        <v>9720.66</v>
      </c>
      <c r="I378" s="40">
        <v>5238.3099999999986</v>
      </c>
      <c r="J378" s="40">
        <v>2023.01</v>
      </c>
      <c r="K378" s="40">
        <v>675.05</v>
      </c>
      <c r="L378" s="40">
        <v>164.47999999999996</v>
      </c>
      <c r="M378" s="40">
        <v>34.157575757575756</v>
      </c>
      <c r="N378" s="40">
        <v>5.7979797979797931</v>
      </c>
      <c r="O378" s="40">
        <v>1.101010101010101</v>
      </c>
      <c r="P378" s="40">
        <v>9.0909090909090884E-2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X378" s="40">
        <v>0</v>
      </c>
      <c r="Y378" s="40">
        <v>0</v>
      </c>
      <c r="Z378" s="40">
        <v>0</v>
      </c>
      <c r="AA378" s="40">
        <v>0</v>
      </c>
      <c r="AB378" s="40">
        <v>0</v>
      </c>
      <c r="AC378" s="40">
        <v>0</v>
      </c>
      <c r="AD378" s="40">
        <v>0</v>
      </c>
    </row>
    <row r="379" spans="1:30" x14ac:dyDescent="0.25">
      <c r="A379" s="35">
        <v>0.9</v>
      </c>
      <c r="B379" s="36" t="s">
        <v>6</v>
      </c>
      <c r="C379" t="s">
        <v>1</v>
      </c>
      <c r="D379" s="36" t="s">
        <v>32</v>
      </c>
      <c r="E379" s="38" t="s">
        <v>35</v>
      </c>
      <c r="F379" t="s">
        <v>55</v>
      </c>
      <c r="G379" s="40">
        <v>271.57</v>
      </c>
      <c r="H379" s="40">
        <v>338.69571428571425</v>
      </c>
      <c r="I379" s="40">
        <v>206.27714285714288</v>
      </c>
      <c r="J379" s="40">
        <v>88.342857142857156</v>
      </c>
      <c r="K379" s="40">
        <v>33.428571428571423</v>
      </c>
      <c r="L379" s="40">
        <v>8.7714285714285705</v>
      </c>
      <c r="M379" s="40">
        <v>2.10952380952381</v>
      </c>
      <c r="N379" s="40">
        <v>0.18614718614718598</v>
      </c>
      <c r="O379" s="40">
        <v>8.6580086580086535E-2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D379" s="40">
        <v>0</v>
      </c>
    </row>
    <row r="380" spans="1:30" x14ac:dyDescent="0.25">
      <c r="A380" s="35">
        <v>0.9</v>
      </c>
      <c r="B380" s="36" t="s">
        <v>6</v>
      </c>
      <c r="C380" t="s">
        <v>1</v>
      </c>
      <c r="D380" s="36" t="s">
        <v>32</v>
      </c>
      <c r="E380" s="38" t="s">
        <v>35</v>
      </c>
      <c r="F380" t="s">
        <v>54</v>
      </c>
      <c r="G380" s="40">
        <v>11.779166666666665</v>
      </c>
      <c r="H380" s="40">
        <v>20.642857142857142</v>
      </c>
      <c r="I380" s="40">
        <v>14.291071428571428</v>
      </c>
      <c r="J380" s="40">
        <v>6.7178571428571425</v>
      </c>
      <c r="K380" s="40">
        <v>2.5244047619047612</v>
      </c>
      <c r="L380" s="40">
        <v>0.62976190476190474</v>
      </c>
      <c r="M380" s="40">
        <v>0.22566137566137559</v>
      </c>
      <c r="N380" s="40">
        <v>2.8860028860028874E-2</v>
      </c>
      <c r="O380" s="40">
        <v>1.1423761423761425E-2</v>
      </c>
      <c r="P380" s="40">
        <v>0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X380" s="40">
        <v>0</v>
      </c>
      <c r="Y380" s="40">
        <v>0</v>
      </c>
      <c r="Z380" s="40">
        <v>0</v>
      </c>
      <c r="AA380" s="40">
        <v>0</v>
      </c>
      <c r="AB380" s="40">
        <v>0</v>
      </c>
      <c r="AC380" s="40">
        <v>0</v>
      </c>
      <c r="AD380" s="40">
        <v>0</v>
      </c>
    </row>
    <row r="381" spans="1:30" x14ac:dyDescent="0.25">
      <c r="A381" s="35">
        <v>0.9</v>
      </c>
      <c r="B381" s="36" t="s">
        <v>6</v>
      </c>
      <c r="C381" t="s">
        <v>1</v>
      </c>
      <c r="D381" s="36" t="s">
        <v>32</v>
      </c>
      <c r="E381" s="38" t="s">
        <v>35</v>
      </c>
      <c r="F381" t="s">
        <v>53</v>
      </c>
      <c r="G381" s="40">
        <v>76.2</v>
      </c>
      <c r="H381" s="40">
        <v>76.55</v>
      </c>
      <c r="I381" s="40">
        <v>47.75</v>
      </c>
      <c r="J381" s="40">
        <v>19.949999999999989</v>
      </c>
      <c r="K381" s="40">
        <v>7.160000000000025</v>
      </c>
      <c r="L381" s="40">
        <v>1.8999999999999773</v>
      </c>
      <c r="M381" s="40">
        <v>0.45000000000001705</v>
      </c>
      <c r="N381" s="40">
        <v>-0.13171717171701403</v>
      </c>
      <c r="O381" s="40">
        <v>1.0101010101010388E-2</v>
      </c>
      <c r="P381" s="40">
        <v>0</v>
      </c>
      <c r="Q381" s="40">
        <v>0.10039167182000597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0</v>
      </c>
      <c r="AA381" s="40">
        <v>0</v>
      </c>
      <c r="AB381" s="40">
        <v>0</v>
      </c>
      <c r="AC381" s="40">
        <v>0</v>
      </c>
      <c r="AD381" s="40">
        <v>0</v>
      </c>
    </row>
    <row r="382" spans="1:30" x14ac:dyDescent="0.25">
      <c r="A382" s="35">
        <v>0.9</v>
      </c>
      <c r="B382" s="36" t="s">
        <v>6</v>
      </c>
      <c r="C382" t="s">
        <v>1</v>
      </c>
      <c r="D382" s="36" t="s">
        <v>36</v>
      </c>
      <c r="E382" s="38" t="s">
        <v>37</v>
      </c>
      <c r="F382" t="s">
        <v>56</v>
      </c>
      <c r="G382" s="40">
        <v>14896.610000000002</v>
      </c>
      <c r="H382" s="40">
        <v>10167.739999999998</v>
      </c>
      <c r="I382" s="40">
        <v>6026.6200000000008</v>
      </c>
      <c r="J382" s="40">
        <v>2695.08</v>
      </c>
      <c r="K382" s="40">
        <v>1144.28</v>
      </c>
      <c r="L382" s="40">
        <v>404.12000000000006</v>
      </c>
      <c r="M382" s="40">
        <v>127.62</v>
      </c>
      <c r="N382" s="40">
        <v>31.120000000000005</v>
      </c>
      <c r="O382" s="40">
        <v>4.66</v>
      </c>
      <c r="P382" s="40">
        <v>0.58000000000000018</v>
      </c>
      <c r="Q382" s="40">
        <v>0.04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0</v>
      </c>
      <c r="AB382" s="40">
        <v>0</v>
      </c>
      <c r="AC382" s="40">
        <v>0</v>
      </c>
      <c r="AD382" s="40">
        <v>0</v>
      </c>
    </row>
    <row r="383" spans="1:30" x14ac:dyDescent="0.25">
      <c r="A383" s="35">
        <v>0.9</v>
      </c>
      <c r="B383" s="36" t="s">
        <v>6</v>
      </c>
      <c r="C383" t="s">
        <v>1</v>
      </c>
      <c r="D383" s="36" t="s">
        <v>36</v>
      </c>
      <c r="E383" s="38" t="s">
        <v>37</v>
      </c>
      <c r="F383" t="s">
        <v>55</v>
      </c>
      <c r="G383" s="40">
        <v>270.92999999999995</v>
      </c>
      <c r="H383" s="40">
        <v>313.40999999999997</v>
      </c>
      <c r="I383" s="40">
        <v>171.23428571428573</v>
      </c>
      <c r="J383" s="40">
        <v>70.154285714285706</v>
      </c>
      <c r="K383" s="40">
        <v>28.702857142857145</v>
      </c>
      <c r="L383" s="40">
        <v>10.487142857142858</v>
      </c>
      <c r="M383" s="40">
        <v>3.3385714285714281</v>
      </c>
      <c r="N383" s="40">
        <v>0.71571428571428564</v>
      </c>
      <c r="O383" s="40">
        <v>7.2857142857142856E-2</v>
      </c>
      <c r="P383" s="40">
        <v>1.4285714285714286E-3</v>
      </c>
      <c r="Q383" s="40">
        <v>1.2857142857142857E-2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D383" s="40">
        <v>0</v>
      </c>
    </row>
    <row r="384" spans="1:30" x14ac:dyDescent="0.25">
      <c r="A384" s="35">
        <v>0.9</v>
      </c>
      <c r="B384" s="36" t="s">
        <v>6</v>
      </c>
      <c r="C384" t="s">
        <v>1</v>
      </c>
      <c r="D384" s="36" t="s">
        <v>36</v>
      </c>
      <c r="E384" s="38" t="s">
        <v>37</v>
      </c>
      <c r="F384" t="s">
        <v>54</v>
      </c>
      <c r="G384" s="40">
        <v>11.925595238095232</v>
      </c>
      <c r="H384" s="40">
        <v>20.381547619047616</v>
      </c>
      <c r="I384" s="40">
        <v>12.123214285714287</v>
      </c>
      <c r="J384" s="40">
        <v>5.2005952380952385</v>
      </c>
      <c r="K384" s="40">
        <v>2.254166666666666</v>
      </c>
      <c r="L384" s="40">
        <v>0.81666666666666687</v>
      </c>
      <c r="M384" s="40">
        <v>0.21607142857142861</v>
      </c>
      <c r="N384" s="40">
        <v>7.0833333333333359E-2</v>
      </c>
      <c r="O384" s="40">
        <v>5.9523809523809518E-4</v>
      </c>
      <c r="P384" s="40">
        <v>0</v>
      </c>
      <c r="Q384" s="40">
        <v>6.5476190476190469E-3</v>
      </c>
      <c r="R384" s="40">
        <v>0</v>
      </c>
      <c r="S384" s="40">
        <v>0</v>
      </c>
      <c r="T384" s="40">
        <v>0</v>
      </c>
      <c r="U384" s="40">
        <v>0</v>
      </c>
      <c r="V384" s="40">
        <v>0</v>
      </c>
      <c r="W384" s="40">
        <v>0</v>
      </c>
      <c r="X384" s="40">
        <v>0</v>
      </c>
      <c r="Y384" s="40">
        <v>0</v>
      </c>
      <c r="Z384" s="40">
        <v>0</v>
      </c>
      <c r="AA384" s="40">
        <v>0</v>
      </c>
      <c r="AB384" s="40">
        <v>0</v>
      </c>
      <c r="AC384" s="40">
        <v>0</v>
      </c>
      <c r="AD384" s="40">
        <v>0</v>
      </c>
    </row>
    <row r="385" spans="1:30" x14ac:dyDescent="0.25">
      <c r="A385" s="35">
        <v>0.9</v>
      </c>
      <c r="B385" s="36" t="s">
        <v>6</v>
      </c>
      <c r="C385" t="s">
        <v>1</v>
      </c>
      <c r="D385" s="36" t="s">
        <v>36</v>
      </c>
      <c r="E385" s="38" t="s">
        <v>37</v>
      </c>
      <c r="F385" t="s">
        <v>53</v>
      </c>
      <c r="G385" s="40">
        <v>70.64</v>
      </c>
      <c r="H385" s="40">
        <v>62.11</v>
      </c>
      <c r="I385" s="40">
        <v>33.680000000000007</v>
      </c>
      <c r="J385" s="40">
        <v>13.909999999999997</v>
      </c>
      <c r="K385" s="40">
        <v>5.4900000000000091</v>
      </c>
      <c r="L385" s="40">
        <v>1.7599999999999909</v>
      </c>
      <c r="M385" s="40">
        <v>0.54999999999998295</v>
      </c>
      <c r="N385" s="40">
        <v>8.0000000000012506E-2</v>
      </c>
      <c r="O385" s="40">
        <v>2.0000000000010232E-2</v>
      </c>
      <c r="P385" s="40">
        <v>0</v>
      </c>
      <c r="Q385" s="40">
        <v>0</v>
      </c>
      <c r="R385" s="40">
        <v>0</v>
      </c>
      <c r="S385" s="40">
        <v>-0.14909090909100087</v>
      </c>
      <c r="T385" s="40">
        <v>0</v>
      </c>
      <c r="U385" s="40">
        <v>0</v>
      </c>
      <c r="V385" s="40">
        <v>0</v>
      </c>
      <c r="W385" s="40">
        <v>0</v>
      </c>
      <c r="X385" s="40">
        <v>0</v>
      </c>
      <c r="Y385" s="40">
        <v>0</v>
      </c>
      <c r="Z385" s="40">
        <v>0</v>
      </c>
      <c r="AA385" s="40">
        <v>0</v>
      </c>
      <c r="AB385" s="40">
        <v>0</v>
      </c>
      <c r="AC385" s="40">
        <v>0</v>
      </c>
      <c r="AD385" s="40">
        <v>0</v>
      </c>
    </row>
    <row r="386" spans="1:30" x14ac:dyDescent="0.25">
      <c r="A386" s="35">
        <v>0.9</v>
      </c>
      <c r="B386" s="36" t="s">
        <v>6</v>
      </c>
      <c r="C386" t="s">
        <v>1</v>
      </c>
      <c r="D386" s="36" t="s">
        <v>36</v>
      </c>
      <c r="E386" s="38" t="s">
        <v>38</v>
      </c>
      <c r="F386" t="s">
        <v>56</v>
      </c>
      <c r="G386" s="40">
        <v>14803.720000000001</v>
      </c>
      <c r="H386" s="40">
        <v>9999.3199999999979</v>
      </c>
      <c r="I386" s="40">
        <v>5970.4800000000005</v>
      </c>
      <c r="J386" s="40">
        <v>2691.4500000000003</v>
      </c>
      <c r="K386" s="40">
        <v>1109.2399999999998</v>
      </c>
      <c r="L386" s="40">
        <v>386.65000000000003</v>
      </c>
      <c r="M386" s="40">
        <v>125.68000000000002</v>
      </c>
      <c r="N386" s="40">
        <v>28.22</v>
      </c>
      <c r="O386" s="40">
        <v>5.26</v>
      </c>
      <c r="P386" s="40">
        <v>0.83000000000000029</v>
      </c>
      <c r="Q386" s="40">
        <v>0.12999999999999998</v>
      </c>
      <c r="R386" s="40">
        <v>0.01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0</v>
      </c>
      <c r="AD386" s="40">
        <v>0</v>
      </c>
    </row>
    <row r="387" spans="1:30" x14ac:dyDescent="0.25">
      <c r="A387" s="35">
        <v>0.9</v>
      </c>
      <c r="B387" s="36" t="s">
        <v>6</v>
      </c>
      <c r="C387" t="s">
        <v>1</v>
      </c>
      <c r="D387" s="36" t="s">
        <v>36</v>
      </c>
      <c r="E387" s="38" t="s">
        <v>38</v>
      </c>
      <c r="F387" t="s">
        <v>55</v>
      </c>
      <c r="G387" s="40">
        <v>269.18285714285713</v>
      </c>
      <c r="H387" s="40">
        <v>312.9028571428571</v>
      </c>
      <c r="I387" s="40">
        <v>172.3614285714286</v>
      </c>
      <c r="J387" s="40">
        <v>74.672857142857154</v>
      </c>
      <c r="K387" s="40">
        <v>29.131428571428575</v>
      </c>
      <c r="L387" s="40">
        <v>9.2685714285714251</v>
      </c>
      <c r="M387" s="40">
        <v>2.854285714285715</v>
      </c>
      <c r="N387" s="40">
        <v>0.64</v>
      </c>
      <c r="O387" s="40">
        <v>0.10428571428571431</v>
      </c>
      <c r="P387" s="40">
        <v>5.7142857142857162E-2</v>
      </c>
      <c r="Q387" s="40">
        <v>1.2857142857142857E-2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D387" s="40">
        <v>0</v>
      </c>
    </row>
    <row r="388" spans="1:30" x14ac:dyDescent="0.25">
      <c r="A388" s="35">
        <v>0.9</v>
      </c>
      <c r="B388" s="36" t="s">
        <v>6</v>
      </c>
      <c r="C388" t="s">
        <v>1</v>
      </c>
      <c r="D388" s="36" t="s">
        <v>36</v>
      </c>
      <c r="E388" s="38" t="s">
        <v>38</v>
      </c>
      <c r="F388" t="s">
        <v>54</v>
      </c>
      <c r="G388" s="40">
        <v>11.46547619047619</v>
      </c>
      <c r="H388" s="40">
        <v>20.138095238095239</v>
      </c>
      <c r="I388" s="40">
        <v>11.841071428571428</v>
      </c>
      <c r="J388" s="40">
        <v>5.1041666666666661</v>
      </c>
      <c r="K388" s="40">
        <v>2.0291666666666668</v>
      </c>
      <c r="L388" s="40">
        <v>0.81488095238095248</v>
      </c>
      <c r="M388" s="40">
        <v>0.1678571428571429</v>
      </c>
      <c r="N388" s="40">
        <v>3.8690476190476192E-2</v>
      </c>
      <c r="O388" s="40">
        <v>1.7857142857142857E-3</v>
      </c>
      <c r="P388" s="40">
        <v>7.7380952380952366E-3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0">
        <v>0</v>
      </c>
      <c r="X388" s="40">
        <v>0</v>
      </c>
      <c r="Y388" s="40">
        <v>0</v>
      </c>
      <c r="Z388" s="40">
        <v>0</v>
      </c>
      <c r="AA388" s="40">
        <v>0</v>
      </c>
      <c r="AB388" s="40">
        <v>0</v>
      </c>
      <c r="AC388" s="40">
        <v>0</v>
      </c>
      <c r="AD388" s="40">
        <v>0</v>
      </c>
    </row>
    <row r="389" spans="1:30" x14ac:dyDescent="0.25">
      <c r="A389" s="35">
        <v>0.9</v>
      </c>
      <c r="B389" s="36" t="s">
        <v>6</v>
      </c>
      <c r="C389" t="s">
        <v>1</v>
      </c>
      <c r="D389" s="36" t="s">
        <v>36</v>
      </c>
      <c r="E389" s="38" t="s">
        <v>38</v>
      </c>
      <c r="F389" t="s">
        <v>53</v>
      </c>
      <c r="G389" s="40">
        <v>72.98</v>
      </c>
      <c r="H389" s="40">
        <v>65.499999999999986</v>
      </c>
      <c r="I389" s="40">
        <v>35.79000000000002</v>
      </c>
      <c r="J389" s="40">
        <v>14.139999999999986</v>
      </c>
      <c r="K389" s="40">
        <v>5.5200000000000102</v>
      </c>
      <c r="L389" s="40">
        <v>1.8400000000000034</v>
      </c>
      <c r="M389" s="40">
        <v>0.53999999999999204</v>
      </c>
      <c r="N389" s="40">
        <v>0.10999999999998522</v>
      </c>
      <c r="O389" s="40">
        <v>5.0000000000011369E-2</v>
      </c>
      <c r="P389" s="40">
        <v>0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0">
        <v>0</v>
      </c>
      <c r="X389" s="40">
        <v>0</v>
      </c>
      <c r="Y389" s="40">
        <v>0</v>
      </c>
      <c r="Z389" s="40">
        <v>0</v>
      </c>
      <c r="AA389" s="40">
        <v>0</v>
      </c>
      <c r="AB389" s="40">
        <v>0</v>
      </c>
      <c r="AC389" s="40">
        <v>0</v>
      </c>
      <c r="AD389" s="40">
        <v>0</v>
      </c>
    </row>
    <row r="390" spans="1:30" x14ac:dyDescent="0.25">
      <c r="A390" s="35">
        <v>0.9</v>
      </c>
      <c r="B390" s="36" t="s">
        <v>6</v>
      </c>
      <c r="C390" t="s">
        <v>1</v>
      </c>
      <c r="D390" s="36" t="s">
        <v>36</v>
      </c>
      <c r="E390" s="38" t="s">
        <v>59</v>
      </c>
      <c r="F390" t="s">
        <v>56</v>
      </c>
      <c r="G390" s="40">
        <v>14906.089999999998</v>
      </c>
      <c r="H390" s="40">
        <v>10030.15</v>
      </c>
      <c r="I390" s="40">
        <v>5398.420000000001</v>
      </c>
      <c r="J390" s="40">
        <v>2061.1099999999997</v>
      </c>
      <c r="K390" s="40">
        <v>722.43000000000006</v>
      </c>
      <c r="L390" s="40">
        <v>211.13000000000002</v>
      </c>
      <c r="M390" s="40">
        <v>53.65</v>
      </c>
      <c r="N390" s="40">
        <v>9.6999999999999993</v>
      </c>
      <c r="O390" s="40">
        <v>1.1100000000000003</v>
      </c>
      <c r="P390" s="40">
        <v>0.03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</row>
    <row r="391" spans="1:30" x14ac:dyDescent="0.25">
      <c r="A391" s="35">
        <v>0.9</v>
      </c>
      <c r="B391" s="36" t="s">
        <v>6</v>
      </c>
      <c r="C391" t="s">
        <v>1</v>
      </c>
      <c r="D391" s="36" t="s">
        <v>36</v>
      </c>
      <c r="E391" s="38" t="s">
        <v>59</v>
      </c>
      <c r="F391" t="s">
        <v>55</v>
      </c>
      <c r="G391" s="40">
        <v>268.66285714285709</v>
      </c>
      <c r="H391" s="40">
        <v>318.45428571428573</v>
      </c>
      <c r="I391" s="40">
        <v>193.15000000000003</v>
      </c>
      <c r="J391" s="40">
        <v>83.53857142857143</v>
      </c>
      <c r="K391" s="40">
        <v>31.874285714285715</v>
      </c>
      <c r="L391" s="40">
        <v>9.4285714285714288</v>
      </c>
      <c r="M391" s="40">
        <v>2.9257142857142857</v>
      </c>
      <c r="N391" s="40">
        <v>0.65857142857142859</v>
      </c>
      <c r="O391" s="40">
        <v>8.1428571428571433E-2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</row>
    <row r="392" spans="1:30" x14ac:dyDescent="0.25">
      <c r="A392" s="35">
        <v>0.9</v>
      </c>
      <c r="B392" s="36" t="s">
        <v>6</v>
      </c>
      <c r="C392" t="s">
        <v>1</v>
      </c>
      <c r="D392" s="36" t="s">
        <v>36</v>
      </c>
      <c r="E392" s="38" t="s">
        <v>59</v>
      </c>
      <c r="F392" t="s">
        <v>54</v>
      </c>
      <c r="G392" s="40">
        <v>11.81488095238095</v>
      </c>
      <c r="H392" s="40">
        <v>20.308928571428574</v>
      </c>
      <c r="I392" s="40">
        <v>13.852976190476186</v>
      </c>
      <c r="J392" s="40">
        <v>6.0511904761904756</v>
      </c>
      <c r="K392" s="40">
        <v>2.3261904761904759</v>
      </c>
      <c r="L392" s="40">
        <v>0.84285714285714275</v>
      </c>
      <c r="M392" s="40">
        <v>0.29523809523809524</v>
      </c>
      <c r="N392" s="40">
        <v>3.9285714285714292E-2</v>
      </c>
      <c r="O392" s="40">
        <v>5.9523809523809521E-3</v>
      </c>
      <c r="P392" s="40">
        <v>5.9523809523809518E-4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</row>
    <row r="393" spans="1:30" x14ac:dyDescent="0.25">
      <c r="A393" s="35">
        <v>0.9</v>
      </c>
      <c r="B393" s="36" t="s">
        <v>6</v>
      </c>
      <c r="C393" t="s">
        <v>1</v>
      </c>
      <c r="D393" s="36" t="s">
        <v>36</v>
      </c>
      <c r="E393" s="38" t="s">
        <v>59</v>
      </c>
      <c r="F393" t="s">
        <v>53</v>
      </c>
      <c r="G393" s="40">
        <v>69.760000000000005</v>
      </c>
      <c r="H393" s="40">
        <v>65.709999999999994</v>
      </c>
      <c r="I393" s="40">
        <v>37.620000000000005</v>
      </c>
      <c r="J393" s="40">
        <v>15.319999999999993</v>
      </c>
      <c r="K393" s="40">
        <v>5.8000000000000114</v>
      </c>
      <c r="L393" s="40">
        <v>1.7999999999999829</v>
      </c>
      <c r="M393" s="40">
        <v>0.55000000000001137</v>
      </c>
      <c r="N393" s="40">
        <v>0.13999999999998636</v>
      </c>
      <c r="O393" s="40">
        <v>1.0000000000019327E-2</v>
      </c>
      <c r="P393" s="40">
        <v>9.9999999999909051E-3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</row>
    <row r="394" spans="1:30" x14ac:dyDescent="0.25">
      <c r="A394" s="35">
        <v>0.9</v>
      </c>
      <c r="B394" s="36" t="s">
        <v>6</v>
      </c>
      <c r="C394" t="s">
        <v>1</v>
      </c>
      <c r="D394" s="36" t="s">
        <v>36</v>
      </c>
      <c r="E394" s="38" t="s">
        <v>59</v>
      </c>
      <c r="F394" t="s">
        <v>56</v>
      </c>
      <c r="G394" s="40">
        <v>14776.380000000003</v>
      </c>
      <c r="H394" s="40">
        <v>9234.4299999999985</v>
      </c>
      <c r="I394" s="40">
        <v>4349.8999999999996</v>
      </c>
      <c r="J394" s="40">
        <v>1417.5299999999997</v>
      </c>
      <c r="K394" s="40">
        <v>429.83000000000004</v>
      </c>
      <c r="L394" s="40">
        <v>103.66000000000001</v>
      </c>
      <c r="M394" s="40">
        <v>20.950000000000003</v>
      </c>
      <c r="N394" s="40">
        <v>3.07</v>
      </c>
      <c r="O394" s="40">
        <v>0.42000000000000004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</row>
    <row r="395" spans="1:30" x14ac:dyDescent="0.25">
      <c r="A395" s="35">
        <v>0.9</v>
      </c>
      <c r="B395" s="36" t="s">
        <v>6</v>
      </c>
      <c r="C395" t="s">
        <v>1</v>
      </c>
      <c r="D395" s="36" t="s">
        <v>36</v>
      </c>
      <c r="E395" s="38" t="s">
        <v>59</v>
      </c>
      <c r="F395" t="s">
        <v>55</v>
      </c>
      <c r="G395" s="40">
        <v>271.21714285714285</v>
      </c>
      <c r="H395" s="40">
        <v>350.5100000000001</v>
      </c>
      <c r="I395" s="40">
        <v>218.70571428571429</v>
      </c>
      <c r="J395" s="40">
        <v>87.608571428571437</v>
      </c>
      <c r="K395" s="40">
        <v>30.490000000000002</v>
      </c>
      <c r="L395" s="40">
        <v>8.3928571428571423</v>
      </c>
      <c r="M395" s="40">
        <v>2.0500000000000003</v>
      </c>
      <c r="N395" s="40">
        <v>0.45142857142857151</v>
      </c>
      <c r="O395" s="40">
        <v>5.1428571428571428E-2</v>
      </c>
      <c r="P395" s="40">
        <v>2.8571428571428571E-3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</row>
    <row r="396" spans="1:30" x14ac:dyDescent="0.25">
      <c r="A396" s="35">
        <v>0.9</v>
      </c>
      <c r="B396" s="36" t="s">
        <v>6</v>
      </c>
      <c r="C396" t="s">
        <v>1</v>
      </c>
      <c r="D396" s="36" t="s">
        <v>36</v>
      </c>
      <c r="E396" s="38" t="s">
        <v>59</v>
      </c>
      <c r="F396" t="s">
        <v>54</v>
      </c>
      <c r="G396" s="40">
        <v>11.803571428571429</v>
      </c>
      <c r="H396" s="40">
        <v>22.208333333333332</v>
      </c>
      <c r="I396" s="40">
        <v>15.433928571428572</v>
      </c>
      <c r="J396" s="40">
        <v>6.7190476190476209</v>
      </c>
      <c r="K396" s="40">
        <v>2.3607142857142853</v>
      </c>
      <c r="L396" s="40">
        <v>0.50595238095238093</v>
      </c>
      <c r="M396" s="40">
        <v>0.11845238095238102</v>
      </c>
      <c r="N396" s="40">
        <v>4.4047619047619051E-2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</row>
    <row r="397" spans="1:30" x14ac:dyDescent="0.25">
      <c r="A397" s="35">
        <v>0.9</v>
      </c>
      <c r="B397" s="36" t="s">
        <v>6</v>
      </c>
      <c r="C397" t="s">
        <v>1</v>
      </c>
      <c r="D397" s="36" t="s">
        <v>36</v>
      </c>
      <c r="E397" s="38" t="s">
        <v>39</v>
      </c>
      <c r="F397" t="s">
        <v>53</v>
      </c>
      <c r="G397" s="40">
        <v>74.069999999999993</v>
      </c>
      <c r="H397" s="40">
        <v>79.03</v>
      </c>
      <c r="I397" s="40">
        <v>52.319999999999993</v>
      </c>
      <c r="J397" s="40">
        <v>20.260000000000019</v>
      </c>
      <c r="K397" s="40">
        <v>7.7800000000000011</v>
      </c>
      <c r="L397" s="40">
        <v>2.1200000000000045</v>
      </c>
      <c r="M397" s="40">
        <v>0.58999999999997499</v>
      </c>
      <c r="N397" s="40">
        <v>0.13000000000002387</v>
      </c>
      <c r="O397" s="40">
        <v>1.999999999998181E-2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</row>
    <row r="398" spans="1:30" x14ac:dyDescent="0.25">
      <c r="A398" s="35">
        <v>0.9</v>
      </c>
      <c r="B398" s="36" t="s">
        <v>6</v>
      </c>
      <c r="C398" t="s">
        <v>1</v>
      </c>
      <c r="D398" s="36" t="s">
        <v>36</v>
      </c>
      <c r="E398" s="38" t="s">
        <v>40</v>
      </c>
      <c r="F398" t="s">
        <v>56</v>
      </c>
      <c r="G398" s="40">
        <v>14749.44</v>
      </c>
      <c r="H398" s="40">
        <v>9429.17</v>
      </c>
      <c r="I398" s="40">
        <v>4712.7099999999991</v>
      </c>
      <c r="J398" s="40">
        <v>1697.58</v>
      </c>
      <c r="K398" s="40">
        <v>578.12999999999988</v>
      </c>
      <c r="L398" s="40">
        <v>153.15</v>
      </c>
      <c r="M398" s="40">
        <v>36.350000000000009</v>
      </c>
      <c r="N398" s="40">
        <v>6.14</v>
      </c>
      <c r="O398" s="40">
        <v>0.63</v>
      </c>
      <c r="P398" s="40">
        <v>7.0000000000000007E-2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</row>
    <row r="399" spans="1:30" x14ac:dyDescent="0.25">
      <c r="A399" s="35">
        <v>0.9</v>
      </c>
      <c r="B399" s="36" t="s">
        <v>6</v>
      </c>
      <c r="C399" t="s">
        <v>1</v>
      </c>
      <c r="D399" s="36" t="s">
        <v>36</v>
      </c>
      <c r="E399" s="38" t="s">
        <v>40</v>
      </c>
      <c r="F399" t="s">
        <v>55</v>
      </c>
      <c r="G399" s="40">
        <v>268.28857142857146</v>
      </c>
      <c r="H399" s="40">
        <v>334.52142857142866</v>
      </c>
      <c r="I399" s="40">
        <v>193.16142857142859</v>
      </c>
      <c r="J399" s="40">
        <v>77.754285714285714</v>
      </c>
      <c r="K399" s="40">
        <v>28.385714285714279</v>
      </c>
      <c r="L399" s="40">
        <v>7.732857142857144</v>
      </c>
      <c r="M399" s="40">
        <v>1.9785714285714284</v>
      </c>
      <c r="N399" s="40">
        <v>0.40857142857142875</v>
      </c>
      <c r="O399" s="40">
        <v>9.5714285714285752E-2</v>
      </c>
      <c r="P399" s="40">
        <v>7.1428571428571435E-3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</row>
    <row r="400" spans="1:30" x14ac:dyDescent="0.25">
      <c r="A400" s="35">
        <v>0.9</v>
      </c>
      <c r="B400" s="36" t="s">
        <v>6</v>
      </c>
      <c r="C400" t="s">
        <v>1</v>
      </c>
      <c r="D400" s="36" t="s">
        <v>36</v>
      </c>
      <c r="E400" s="38" t="s">
        <v>40</v>
      </c>
      <c r="F400" t="s">
        <v>54</v>
      </c>
      <c r="G400" s="40">
        <v>11.622023809523807</v>
      </c>
      <c r="H400" s="40">
        <v>20.893452380952375</v>
      </c>
      <c r="I400" s="40">
        <v>13.645833333333332</v>
      </c>
      <c r="J400" s="40">
        <v>5.8952380952380947</v>
      </c>
      <c r="K400" s="40">
        <v>2.2779761904761897</v>
      </c>
      <c r="L400" s="40">
        <v>0.77738095238095251</v>
      </c>
      <c r="M400" s="40">
        <v>0.15357142857142855</v>
      </c>
      <c r="N400" s="40">
        <v>3.3928571428571426E-2</v>
      </c>
      <c r="O400" s="40">
        <v>1.4880952380952384E-2</v>
      </c>
      <c r="P400" s="40">
        <v>1.1904761904761904E-3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</row>
    <row r="401" spans="1:30" x14ac:dyDescent="0.25">
      <c r="A401" s="35">
        <v>0.9</v>
      </c>
      <c r="B401" s="36" t="s">
        <v>6</v>
      </c>
      <c r="C401" t="s">
        <v>1</v>
      </c>
      <c r="D401" s="36" t="s">
        <v>36</v>
      </c>
      <c r="E401" s="38" t="s">
        <v>40</v>
      </c>
      <c r="F401" t="s">
        <v>53</v>
      </c>
      <c r="G401" s="40">
        <v>72.72</v>
      </c>
      <c r="H401" s="40">
        <v>74.900000000000006</v>
      </c>
      <c r="I401" s="40">
        <v>44.379999999999995</v>
      </c>
      <c r="J401" s="40">
        <v>17.759999999999991</v>
      </c>
      <c r="K401" s="40">
        <v>6.25</v>
      </c>
      <c r="L401" s="40">
        <v>1.9200000000000159</v>
      </c>
      <c r="M401" s="40">
        <v>0.62999999999999545</v>
      </c>
      <c r="N401" s="40">
        <v>0.19999999999998863</v>
      </c>
      <c r="O401" s="40">
        <v>1.0000000000019327E-2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</row>
    <row r="402" spans="1:30" x14ac:dyDescent="0.25">
      <c r="A402" s="35">
        <v>0.9</v>
      </c>
      <c r="B402" s="36" t="s">
        <v>6</v>
      </c>
      <c r="C402" t="s">
        <v>2</v>
      </c>
      <c r="D402" s="36" t="s">
        <v>32</v>
      </c>
      <c r="E402" s="38" t="s">
        <v>33</v>
      </c>
      <c r="F402" t="s">
        <v>56</v>
      </c>
      <c r="G402" s="40">
        <v>14902.340000000002</v>
      </c>
      <c r="H402" s="40">
        <v>10556.39</v>
      </c>
      <c r="I402" s="40">
        <v>7185.5899999999992</v>
      </c>
      <c r="J402" s="40">
        <v>4134.88</v>
      </c>
      <c r="K402" s="40">
        <v>2271.7100000000009</v>
      </c>
      <c r="L402" s="40">
        <v>1040.8900000000001</v>
      </c>
      <c r="M402" s="40">
        <v>443.18999999999994</v>
      </c>
      <c r="N402" s="40">
        <v>150.17000000000004</v>
      </c>
      <c r="O402" s="40">
        <v>40.980000000000004</v>
      </c>
      <c r="P402" s="40">
        <v>11.15</v>
      </c>
      <c r="Q402" s="40">
        <v>2.0300000000000007</v>
      </c>
      <c r="R402" s="40">
        <v>0.21000000000000002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</row>
    <row r="403" spans="1:30" x14ac:dyDescent="0.25">
      <c r="A403" s="35">
        <v>0.9</v>
      </c>
      <c r="B403" s="36" t="s">
        <v>6</v>
      </c>
      <c r="C403" t="s">
        <v>2</v>
      </c>
      <c r="D403" s="36" t="s">
        <v>32</v>
      </c>
      <c r="E403" s="38" t="s">
        <v>33</v>
      </c>
      <c r="F403" t="s">
        <v>55</v>
      </c>
      <c r="G403" s="40">
        <v>273.39428571428573</v>
      </c>
      <c r="H403" s="40">
        <v>329.48714285714283</v>
      </c>
      <c r="I403" s="40">
        <v>210.45714285714286</v>
      </c>
      <c r="J403" s="40">
        <v>107.38285714285713</v>
      </c>
      <c r="K403" s="40">
        <v>52.777142857142849</v>
      </c>
      <c r="L403" s="40">
        <v>25.238571428571426</v>
      </c>
      <c r="M403" s="40">
        <v>11.508571428571429</v>
      </c>
      <c r="N403" s="40">
        <v>4.3142857142857149</v>
      </c>
      <c r="O403" s="40">
        <v>1.3614285714285714</v>
      </c>
      <c r="P403" s="40">
        <v>0.32714285714285724</v>
      </c>
      <c r="Q403" s="40">
        <v>5.8571428571428594E-2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</row>
    <row r="404" spans="1:30" x14ac:dyDescent="0.25">
      <c r="A404" s="35">
        <v>0.9</v>
      </c>
      <c r="B404" s="36" t="s">
        <v>6</v>
      </c>
      <c r="C404" t="s">
        <v>2</v>
      </c>
      <c r="D404" s="36" t="s">
        <v>32</v>
      </c>
      <c r="E404" s="38" t="s">
        <v>33</v>
      </c>
      <c r="F404" t="s">
        <v>54</v>
      </c>
      <c r="G404" s="40">
        <v>11.470833333333331</v>
      </c>
      <c r="H404" s="40">
        <v>20.342857142857145</v>
      </c>
      <c r="I404" s="40">
        <v>14.892857142857146</v>
      </c>
      <c r="J404" s="40">
        <v>7.7625000000000011</v>
      </c>
      <c r="K404" s="40">
        <v>3.5124999999999997</v>
      </c>
      <c r="L404" s="40">
        <v>1.623809523809524</v>
      </c>
      <c r="M404" s="40">
        <v>0.84642857142857142</v>
      </c>
      <c r="N404" s="40">
        <v>0.38988095238095238</v>
      </c>
      <c r="O404" s="40">
        <v>0.14047619047619048</v>
      </c>
      <c r="P404" s="40">
        <v>3.4523809523809533E-2</v>
      </c>
      <c r="Q404" s="40">
        <v>4.7619047619047615E-3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</row>
    <row r="405" spans="1:30" x14ac:dyDescent="0.25">
      <c r="A405" s="35">
        <v>0.9</v>
      </c>
      <c r="B405" s="36" t="s">
        <v>6</v>
      </c>
      <c r="C405" t="s">
        <v>2</v>
      </c>
      <c r="D405" s="36" t="s">
        <v>32</v>
      </c>
      <c r="E405" s="38" t="s">
        <v>33</v>
      </c>
      <c r="F405" t="s">
        <v>53</v>
      </c>
      <c r="G405" s="40">
        <v>73.27</v>
      </c>
      <c r="H405" s="40">
        <v>67.070000000000007</v>
      </c>
      <c r="I405" s="40">
        <v>40.900000000000006</v>
      </c>
      <c r="J405" s="40">
        <v>20.329999999999984</v>
      </c>
      <c r="K405" s="40">
        <v>10.760000000000019</v>
      </c>
      <c r="L405" s="40">
        <v>5.289999999999992</v>
      </c>
      <c r="M405" s="40">
        <v>2.5699999999999932</v>
      </c>
      <c r="N405" s="40">
        <v>1.0500000000000114</v>
      </c>
      <c r="O405" s="40">
        <v>0.34000000000000341</v>
      </c>
      <c r="P405" s="40">
        <v>9.9999999999994316E-2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</row>
    <row r="406" spans="1:30" x14ac:dyDescent="0.25">
      <c r="A406" s="35">
        <v>0.9</v>
      </c>
      <c r="B406" s="36" t="s">
        <v>6</v>
      </c>
      <c r="C406" t="s">
        <v>2</v>
      </c>
      <c r="D406" s="36" t="s">
        <v>32</v>
      </c>
      <c r="E406" s="38" t="s">
        <v>58</v>
      </c>
      <c r="F406" t="s">
        <v>56</v>
      </c>
      <c r="G406" s="40">
        <v>14898.909999999998</v>
      </c>
      <c r="H406" s="40">
        <v>10441.280000000002</v>
      </c>
      <c r="I406" s="40">
        <v>6923.880000000001</v>
      </c>
      <c r="J406" s="40">
        <v>3918.8099999999995</v>
      </c>
      <c r="K406" s="40">
        <v>2187.2400000000007</v>
      </c>
      <c r="L406" s="40">
        <v>1032.57</v>
      </c>
      <c r="M406" s="40">
        <v>446.47000000000008</v>
      </c>
      <c r="N406" s="40">
        <v>156.85</v>
      </c>
      <c r="O406" s="40">
        <v>44.659999999999989</v>
      </c>
      <c r="P406" s="40">
        <v>11.61</v>
      </c>
      <c r="Q406" s="40">
        <v>2.72</v>
      </c>
      <c r="R406" s="40">
        <v>0.86000000000000032</v>
      </c>
      <c r="S406" s="40">
        <v>0.09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</row>
    <row r="407" spans="1:30" x14ac:dyDescent="0.25">
      <c r="A407" s="35">
        <v>0.9</v>
      </c>
      <c r="B407" s="36" t="s">
        <v>6</v>
      </c>
      <c r="C407" t="s">
        <v>2</v>
      </c>
      <c r="D407" s="36" t="s">
        <v>32</v>
      </c>
      <c r="E407" s="38" t="s">
        <v>58</v>
      </c>
      <c r="F407" t="s">
        <v>55</v>
      </c>
      <c r="G407" s="40">
        <v>269.81428571428575</v>
      </c>
      <c r="H407" s="40">
        <v>334.77714285714285</v>
      </c>
      <c r="I407" s="40">
        <v>210.35999999999999</v>
      </c>
      <c r="J407" s="40">
        <v>103.87</v>
      </c>
      <c r="K407" s="40">
        <v>54.641428571428563</v>
      </c>
      <c r="L407" s="40">
        <v>24.951428571428572</v>
      </c>
      <c r="M407" s="40">
        <v>12.381428571428573</v>
      </c>
      <c r="N407" s="40">
        <v>4.8685714285714283</v>
      </c>
      <c r="O407" s="40">
        <v>1.5757142857142858</v>
      </c>
      <c r="P407" s="40">
        <v>0.35000000000000003</v>
      </c>
      <c r="Q407" s="40">
        <v>0.13571428571428576</v>
      </c>
      <c r="R407" s="40">
        <v>2.8571428571428571E-3</v>
      </c>
      <c r="S407" s="40">
        <v>4.2857142857142859E-3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</row>
    <row r="408" spans="1:30" x14ac:dyDescent="0.25">
      <c r="A408" s="35">
        <v>0.9</v>
      </c>
      <c r="B408" s="36" t="s">
        <v>6</v>
      </c>
      <c r="C408" t="s">
        <v>2</v>
      </c>
      <c r="D408" s="36" t="s">
        <v>32</v>
      </c>
      <c r="E408" s="38" t="s">
        <v>58</v>
      </c>
      <c r="F408" t="s">
        <v>54</v>
      </c>
      <c r="G408" s="40">
        <v>12.03095238095238</v>
      </c>
      <c r="H408" s="40">
        <v>21.150595238095232</v>
      </c>
      <c r="I408" s="40">
        <v>14.155952380952385</v>
      </c>
      <c r="J408" s="40">
        <v>7.1458333333333321</v>
      </c>
      <c r="K408" s="40">
        <v>3.6952380952380945</v>
      </c>
      <c r="L408" s="40">
        <v>1.9458333333333331</v>
      </c>
      <c r="M408" s="40">
        <v>0.89523809523809539</v>
      </c>
      <c r="N408" s="40">
        <v>0.41428571428571431</v>
      </c>
      <c r="O408" s="40">
        <v>0.10714285714285716</v>
      </c>
      <c r="P408" s="40">
        <v>1.547619047619048E-2</v>
      </c>
      <c r="Q408" s="40">
        <v>1.1904761904761906E-2</v>
      </c>
      <c r="R408" s="40">
        <v>0</v>
      </c>
      <c r="S408" s="40">
        <v>0</v>
      </c>
      <c r="T408" s="40">
        <v>0</v>
      </c>
      <c r="U408" s="40">
        <v>0</v>
      </c>
      <c r="V408" s="40">
        <v>0</v>
      </c>
      <c r="W408" s="40">
        <v>0</v>
      </c>
      <c r="X408" s="40">
        <v>0</v>
      </c>
      <c r="Y408" s="40">
        <v>0</v>
      </c>
      <c r="Z408" s="40">
        <v>0</v>
      </c>
      <c r="AA408" s="40">
        <v>0</v>
      </c>
      <c r="AB408" s="40">
        <v>0</v>
      </c>
      <c r="AC408" s="40">
        <v>0</v>
      </c>
      <c r="AD408" s="40">
        <v>0</v>
      </c>
    </row>
    <row r="409" spans="1:30" x14ac:dyDescent="0.25">
      <c r="A409" s="35">
        <v>0.9</v>
      </c>
      <c r="B409" s="36" t="s">
        <v>6</v>
      </c>
      <c r="C409" t="s">
        <v>2</v>
      </c>
      <c r="D409" s="36" t="s">
        <v>32</v>
      </c>
      <c r="E409" s="38" t="s">
        <v>58</v>
      </c>
      <c r="F409" t="s">
        <v>53</v>
      </c>
      <c r="G409" s="40">
        <v>73.73</v>
      </c>
      <c r="H409" s="40">
        <v>73.209999999999994</v>
      </c>
      <c r="I409" s="40">
        <v>45.050000000000011</v>
      </c>
      <c r="J409" s="40">
        <v>21.359999999999985</v>
      </c>
      <c r="K409" s="40">
        <v>10</v>
      </c>
      <c r="L409" s="40">
        <v>5.0900000000000034</v>
      </c>
      <c r="M409" s="40">
        <v>2.3900000000000148</v>
      </c>
      <c r="N409" s="40">
        <v>0.84999999999999432</v>
      </c>
      <c r="O409" s="40">
        <v>0.29999999999998295</v>
      </c>
      <c r="P409" s="40">
        <v>0.12000000000000455</v>
      </c>
      <c r="Q409" s="40">
        <v>0</v>
      </c>
      <c r="R409" s="40">
        <v>2.0000000000010232E-2</v>
      </c>
      <c r="S409" s="40">
        <v>0</v>
      </c>
      <c r="T409" s="40">
        <v>0</v>
      </c>
      <c r="U409" s="40">
        <v>0</v>
      </c>
      <c r="V409" s="40">
        <v>0</v>
      </c>
      <c r="W409" s="40">
        <v>0</v>
      </c>
      <c r="X409" s="40">
        <v>0</v>
      </c>
      <c r="Y409" s="40">
        <v>0</v>
      </c>
      <c r="Z409" s="40">
        <v>0</v>
      </c>
      <c r="AA409" s="40">
        <v>0</v>
      </c>
      <c r="AB409" s="40">
        <v>0</v>
      </c>
      <c r="AC409" s="40">
        <v>0</v>
      </c>
      <c r="AD409" s="40">
        <v>0</v>
      </c>
    </row>
    <row r="410" spans="1:30" x14ac:dyDescent="0.25">
      <c r="A410" s="35">
        <v>0.9</v>
      </c>
      <c r="B410" s="36" t="s">
        <v>6</v>
      </c>
      <c r="C410" t="s">
        <v>2</v>
      </c>
      <c r="D410" s="36" t="s">
        <v>32</v>
      </c>
      <c r="E410" s="38" t="s">
        <v>57</v>
      </c>
      <c r="F410" t="s">
        <v>56</v>
      </c>
      <c r="G410" s="40">
        <v>14902.020000000002</v>
      </c>
      <c r="H410" s="40">
        <v>10629.240000000002</v>
      </c>
      <c r="I410" s="40">
        <v>7152.0099999999993</v>
      </c>
      <c r="J410" s="40">
        <v>3799.2899999999995</v>
      </c>
      <c r="K410" s="40">
        <v>1834.7599999999998</v>
      </c>
      <c r="L410" s="40">
        <v>706.93000000000006</v>
      </c>
      <c r="M410" s="40">
        <v>239.75</v>
      </c>
      <c r="N410" s="40">
        <v>66.8</v>
      </c>
      <c r="O410" s="40">
        <v>17.760000000000005</v>
      </c>
      <c r="P410" s="40">
        <v>3.7599999999999993</v>
      </c>
      <c r="Q410" s="40">
        <v>0.88000000000000012</v>
      </c>
      <c r="R410" s="40">
        <v>0.03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</row>
    <row r="411" spans="1:30" x14ac:dyDescent="0.25">
      <c r="A411" s="35">
        <v>0.9</v>
      </c>
      <c r="B411" s="36" t="s">
        <v>6</v>
      </c>
      <c r="C411" t="s">
        <v>2</v>
      </c>
      <c r="D411" s="36" t="s">
        <v>32</v>
      </c>
      <c r="E411" s="38" t="s">
        <v>57</v>
      </c>
      <c r="F411" t="s">
        <v>55</v>
      </c>
      <c r="G411" s="40">
        <v>273.39</v>
      </c>
      <c r="H411" s="40">
        <v>331.2000000000001</v>
      </c>
      <c r="I411" s="40">
        <v>213.51714285714283</v>
      </c>
      <c r="J411" s="40">
        <v>120.97285714285717</v>
      </c>
      <c r="K411" s="40">
        <v>66.831428571428589</v>
      </c>
      <c r="L411" s="40">
        <v>29.385714285714283</v>
      </c>
      <c r="M411" s="40">
        <v>11.455714285714288</v>
      </c>
      <c r="N411" s="40">
        <v>4.1428571428571432</v>
      </c>
      <c r="O411" s="40">
        <v>1.214285714285714</v>
      </c>
      <c r="P411" s="40">
        <v>0.24428571428571438</v>
      </c>
      <c r="Q411" s="40">
        <v>3.5714285714285719E-2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</row>
    <row r="412" spans="1:30" x14ac:dyDescent="0.25">
      <c r="A412" s="35">
        <v>0.9</v>
      </c>
      <c r="B412" s="36" t="s">
        <v>6</v>
      </c>
      <c r="C412" t="s">
        <v>2</v>
      </c>
      <c r="D412" s="36" t="s">
        <v>32</v>
      </c>
      <c r="E412" s="38" t="s">
        <v>57</v>
      </c>
      <c r="F412" t="s">
        <v>54</v>
      </c>
      <c r="G412" s="40">
        <v>11.470833333333331</v>
      </c>
      <c r="H412" s="40">
        <v>20.075595238095239</v>
      </c>
      <c r="I412" s="40">
        <v>14.432738095238093</v>
      </c>
      <c r="J412" s="40">
        <v>7.9595238095238106</v>
      </c>
      <c r="K412" s="40">
        <v>4.6749999999999989</v>
      </c>
      <c r="L412" s="40">
        <v>2.1345238095238082</v>
      </c>
      <c r="M412" s="40">
        <v>0.71130952380952361</v>
      </c>
      <c r="N412" s="40">
        <v>0.25654761904761908</v>
      </c>
      <c r="O412" s="40">
        <v>7.3809523809523839E-2</v>
      </c>
      <c r="P412" s="40">
        <v>2.0238095238095239E-2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</row>
    <row r="413" spans="1:30" x14ac:dyDescent="0.25">
      <c r="A413" s="35">
        <v>0.9</v>
      </c>
      <c r="B413" s="36" t="s">
        <v>6</v>
      </c>
      <c r="C413" t="s">
        <v>2</v>
      </c>
      <c r="D413" s="36" t="s">
        <v>32</v>
      </c>
      <c r="E413" s="38" t="s">
        <v>57</v>
      </c>
      <c r="F413" t="s">
        <v>53</v>
      </c>
      <c r="G413" s="40">
        <v>73.069999999999993</v>
      </c>
      <c r="H413" s="40">
        <v>69.06</v>
      </c>
      <c r="I413" s="40">
        <v>41.52000000000001</v>
      </c>
      <c r="J413" s="40">
        <v>22.590000000000003</v>
      </c>
      <c r="K413" s="40">
        <v>13.530000000000001</v>
      </c>
      <c r="L413" s="40">
        <v>5.8699999999999761</v>
      </c>
      <c r="M413" s="40">
        <v>2.3100000000000023</v>
      </c>
      <c r="N413" s="40">
        <v>0.62000000000000455</v>
      </c>
      <c r="O413" s="40">
        <v>0.17000000000001592</v>
      </c>
      <c r="P413" s="40">
        <v>6.0000000000002274E-2</v>
      </c>
      <c r="Q413" s="40">
        <v>0</v>
      </c>
      <c r="R413" s="40">
        <v>9.9999999999909051E-3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</row>
    <row r="414" spans="1:30" x14ac:dyDescent="0.25">
      <c r="A414" s="35">
        <v>0.9</v>
      </c>
      <c r="B414" s="36" t="s">
        <v>6</v>
      </c>
      <c r="C414" t="s">
        <v>2</v>
      </c>
      <c r="D414" s="36" t="s">
        <v>32</v>
      </c>
      <c r="E414" s="38" t="s">
        <v>34</v>
      </c>
      <c r="F414" t="s">
        <v>56</v>
      </c>
      <c r="G414" s="40">
        <v>14753.270000000002</v>
      </c>
      <c r="H414" s="40">
        <v>9909.66</v>
      </c>
      <c r="I414" s="40">
        <v>5820.0299999999988</v>
      </c>
      <c r="J414" s="40">
        <v>2590.89</v>
      </c>
      <c r="K414" s="40">
        <v>1060.95</v>
      </c>
      <c r="L414" s="40">
        <v>340.76000000000005</v>
      </c>
      <c r="M414" s="40">
        <v>103.68999999999998</v>
      </c>
      <c r="N414" s="40">
        <v>28.779999999999998</v>
      </c>
      <c r="O414" s="40">
        <v>7.4300000000000006</v>
      </c>
      <c r="P414" s="40">
        <v>1.7600000000000007</v>
      </c>
      <c r="Q414" s="40">
        <v>0.25000000000000006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</row>
    <row r="415" spans="1:30" x14ac:dyDescent="0.25">
      <c r="A415" s="35">
        <v>0.9</v>
      </c>
      <c r="B415" s="36" t="s">
        <v>6</v>
      </c>
      <c r="C415" t="s">
        <v>2</v>
      </c>
      <c r="D415" s="36" t="s">
        <v>32</v>
      </c>
      <c r="E415" s="38" t="s">
        <v>34</v>
      </c>
      <c r="F415" t="s">
        <v>55</v>
      </c>
      <c r="G415" s="40">
        <v>272.29714285714283</v>
      </c>
      <c r="H415" s="40">
        <v>352.37714285714281</v>
      </c>
      <c r="I415" s="40">
        <v>245.58857142857141</v>
      </c>
      <c r="J415" s="40">
        <v>128.95428571428573</v>
      </c>
      <c r="K415" s="40">
        <v>59.672857142857147</v>
      </c>
      <c r="L415" s="40">
        <v>22.029999999999994</v>
      </c>
      <c r="M415" s="40">
        <v>7.6371428571428561</v>
      </c>
      <c r="N415" s="40">
        <v>2.0385714285714287</v>
      </c>
      <c r="O415" s="40">
        <v>0.39714285714285724</v>
      </c>
      <c r="P415" s="40">
        <v>0.20428571428571435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</row>
    <row r="416" spans="1:30" x14ac:dyDescent="0.25">
      <c r="A416" s="35">
        <v>0.9</v>
      </c>
      <c r="B416" s="36" t="s">
        <v>6</v>
      </c>
      <c r="C416" t="s">
        <v>2</v>
      </c>
      <c r="D416" s="36" t="s">
        <v>32</v>
      </c>
      <c r="E416" s="38" t="s">
        <v>34</v>
      </c>
      <c r="F416" t="s">
        <v>54</v>
      </c>
      <c r="G416" s="40">
        <v>11.844642857142857</v>
      </c>
      <c r="H416" s="40">
        <v>21.102380952380958</v>
      </c>
      <c r="I416" s="40">
        <v>16.108928571428571</v>
      </c>
      <c r="J416" s="40">
        <v>8.7904761904761894</v>
      </c>
      <c r="K416" s="40">
        <v>4.0720238095238095</v>
      </c>
      <c r="L416" s="40">
        <v>1.5119047619047621</v>
      </c>
      <c r="M416" s="40">
        <v>0.60952380952380936</v>
      </c>
      <c r="N416" s="40">
        <v>0.19226190476190461</v>
      </c>
      <c r="O416" s="40">
        <v>3.2738095238095254E-2</v>
      </c>
      <c r="P416" s="40">
        <v>2.6785714285714295E-2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</row>
    <row r="417" spans="1:30" x14ac:dyDescent="0.25">
      <c r="A417" s="35">
        <v>0.9</v>
      </c>
      <c r="B417" s="36" t="s">
        <v>6</v>
      </c>
      <c r="C417" t="s">
        <v>2</v>
      </c>
      <c r="D417" s="36" t="s">
        <v>32</v>
      </c>
      <c r="E417" s="38" t="s">
        <v>34</v>
      </c>
      <c r="F417" t="s">
        <v>53</v>
      </c>
      <c r="G417" s="40">
        <v>72.89</v>
      </c>
      <c r="H417" s="40">
        <v>80.08</v>
      </c>
      <c r="I417" s="40">
        <v>57.150000000000006</v>
      </c>
      <c r="J417" s="40">
        <v>30.509999999999991</v>
      </c>
      <c r="K417" s="40">
        <v>15</v>
      </c>
      <c r="L417" s="40">
        <v>5.1899999999999977</v>
      </c>
      <c r="M417" s="40">
        <v>1.9300000000000068</v>
      </c>
      <c r="N417" s="40">
        <v>0.62999999999999545</v>
      </c>
      <c r="O417" s="40">
        <v>0.10000000000002274</v>
      </c>
      <c r="P417" s="40">
        <v>4.9999999999954525E-2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</row>
    <row r="418" spans="1:30" x14ac:dyDescent="0.25">
      <c r="A418" s="35">
        <v>0.9</v>
      </c>
      <c r="B418" s="36" t="s">
        <v>6</v>
      </c>
      <c r="C418" t="s">
        <v>2</v>
      </c>
      <c r="D418" s="36" t="s">
        <v>32</v>
      </c>
      <c r="E418" s="38" t="s">
        <v>35</v>
      </c>
      <c r="F418" t="s">
        <v>56</v>
      </c>
      <c r="G418" s="40">
        <v>14893.949999999997</v>
      </c>
      <c r="H418" s="40">
        <v>10160.33</v>
      </c>
      <c r="I418" s="40">
        <v>6172.420000000001</v>
      </c>
      <c r="J418" s="40">
        <v>2993.8</v>
      </c>
      <c r="K418" s="40">
        <v>1355.6399999999999</v>
      </c>
      <c r="L418" s="40">
        <v>507.09</v>
      </c>
      <c r="M418" s="40">
        <v>177.95000000000005</v>
      </c>
      <c r="N418" s="40">
        <v>54.219999999999992</v>
      </c>
      <c r="O418" s="40">
        <v>13.650000000000006</v>
      </c>
      <c r="P418" s="40">
        <v>3.03</v>
      </c>
      <c r="Q418" s="40">
        <v>0.52</v>
      </c>
      <c r="R418" s="40">
        <v>0.17</v>
      </c>
      <c r="S418" s="40">
        <v>0.01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</row>
    <row r="419" spans="1:30" x14ac:dyDescent="0.25">
      <c r="A419" s="35">
        <v>0.9</v>
      </c>
      <c r="B419" s="36" t="s">
        <v>6</v>
      </c>
      <c r="C419" t="s">
        <v>2</v>
      </c>
      <c r="D419" s="36" t="s">
        <v>32</v>
      </c>
      <c r="E419" s="38" t="s">
        <v>35</v>
      </c>
      <c r="F419" t="s">
        <v>55</v>
      </c>
      <c r="G419" s="40">
        <v>274.38857142857142</v>
      </c>
      <c r="H419" s="40">
        <v>343.41142857142847</v>
      </c>
      <c r="I419" s="40">
        <v>227.70000000000002</v>
      </c>
      <c r="J419" s="40">
        <v>115.29285714285716</v>
      </c>
      <c r="K419" s="40">
        <v>55.881428571428572</v>
      </c>
      <c r="L419" s="40">
        <v>22.775714285714287</v>
      </c>
      <c r="M419" s="40">
        <v>7.9299999999999988</v>
      </c>
      <c r="N419" s="40">
        <v>2.8242857142857147</v>
      </c>
      <c r="O419" s="40">
        <v>0.55428571428571416</v>
      </c>
      <c r="P419" s="40">
        <v>0.21714285714285725</v>
      </c>
      <c r="Q419" s="40">
        <v>1.2857142857142857E-2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</row>
    <row r="420" spans="1:30" x14ac:dyDescent="0.25">
      <c r="A420" s="35">
        <v>0.9</v>
      </c>
      <c r="B420" s="36" t="s">
        <v>6</v>
      </c>
      <c r="C420" t="s">
        <v>2</v>
      </c>
      <c r="D420" s="36" t="s">
        <v>32</v>
      </c>
      <c r="E420" s="38" t="s">
        <v>35</v>
      </c>
      <c r="F420" t="s">
        <v>54</v>
      </c>
      <c r="G420" s="40">
        <v>11.488690476190477</v>
      </c>
      <c r="H420" s="40">
        <v>20.917857142857141</v>
      </c>
      <c r="I420" s="40">
        <v>15.117857142857142</v>
      </c>
      <c r="J420" s="40">
        <v>8.1154761904761923</v>
      </c>
      <c r="K420" s="40">
        <v>4.4988095238095234</v>
      </c>
      <c r="L420" s="40">
        <v>1.9410714285714286</v>
      </c>
      <c r="M420" s="40">
        <v>0.66071428571428581</v>
      </c>
      <c r="N420" s="40">
        <v>0.18630952380952381</v>
      </c>
      <c r="O420" s="40">
        <v>5.1785714285714303E-2</v>
      </c>
      <c r="P420" s="40">
        <v>1.488095238095238E-2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</row>
    <row r="421" spans="1:30" x14ac:dyDescent="0.25">
      <c r="A421" s="35">
        <v>0.9</v>
      </c>
      <c r="B421" s="36" t="s">
        <v>6</v>
      </c>
      <c r="C421" t="s">
        <v>2</v>
      </c>
      <c r="D421" s="36" t="s">
        <v>32</v>
      </c>
      <c r="E421" s="38" t="s">
        <v>35</v>
      </c>
      <c r="F421" t="s">
        <v>53</v>
      </c>
      <c r="G421" s="40">
        <v>73.290000000000006</v>
      </c>
      <c r="H421" s="40">
        <v>76.89</v>
      </c>
      <c r="I421" s="40">
        <v>52.97</v>
      </c>
      <c r="J421" s="40">
        <v>27.460000000000008</v>
      </c>
      <c r="K421" s="40">
        <v>12.95999999999998</v>
      </c>
      <c r="L421" s="40">
        <v>4.5999999999999943</v>
      </c>
      <c r="M421" s="40">
        <v>1.9000000000000057</v>
      </c>
      <c r="N421" s="40">
        <v>0.59999999999999432</v>
      </c>
      <c r="O421" s="40">
        <v>0.15000000000000568</v>
      </c>
      <c r="P421" s="40">
        <v>3.0000000000001137E-2</v>
      </c>
      <c r="Q421" s="40">
        <v>1.0000000000019327E-2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</row>
    <row r="422" spans="1:30" x14ac:dyDescent="0.25">
      <c r="A422" s="35">
        <v>0.9</v>
      </c>
      <c r="B422" s="36" t="s">
        <v>6</v>
      </c>
      <c r="C422" t="s">
        <v>2</v>
      </c>
      <c r="D422" s="36" t="s">
        <v>36</v>
      </c>
      <c r="E422" s="38" t="s">
        <v>37</v>
      </c>
      <c r="F422" t="s">
        <v>56</v>
      </c>
      <c r="G422" s="40">
        <v>14892.019999999999</v>
      </c>
      <c r="H422" s="40">
        <v>10454.359999999999</v>
      </c>
      <c r="I422" s="40">
        <v>6693.79</v>
      </c>
      <c r="J422" s="40">
        <v>3403.3299999999995</v>
      </c>
      <c r="K422" s="40">
        <v>1666.8600000000001</v>
      </c>
      <c r="L422" s="40">
        <v>683.2299999999999</v>
      </c>
      <c r="M422" s="40">
        <v>278.54000000000002</v>
      </c>
      <c r="N422" s="40">
        <v>96.989999999999981</v>
      </c>
      <c r="O422" s="40">
        <v>27.56</v>
      </c>
      <c r="P422" s="40">
        <v>5.91</v>
      </c>
      <c r="Q422" s="40">
        <v>1.05</v>
      </c>
      <c r="R422" s="40">
        <v>0.03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</row>
    <row r="423" spans="1:30" x14ac:dyDescent="0.25">
      <c r="A423" s="35">
        <v>0.9</v>
      </c>
      <c r="B423" s="36" t="s">
        <v>6</v>
      </c>
      <c r="C423" t="s">
        <v>2</v>
      </c>
      <c r="D423" s="36" t="s">
        <v>36</v>
      </c>
      <c r="E423" s="38" t="s">
        <v>37</v>
      </c>
      <c r="F423" t="s">
        <v>55</v>
      </c>
      <c r="G423" s="40">
        <v>269.43285714285713</v>
      </c>
      <c r="H423" s="40">
        <v>326.26714285714291</v>
      </c>
      <c r="I423" s="40">
        <v>203.14857142857142</v>
      </c>
      <c r="J423" s="40">
        <v>100.66</v>
      </c>
      <c r="K423" s="40">
        <v>48.782857142857146</v>
      </c>
      <c r="L423" s="40">
        <v>20.588571428571434</v>
      </c>
      <c r="M423" s="40">
        <v>7.7314285714285704</v>
      </c>
      <c r="N423" s="40">
        <v>2.6014285714285714</v>
      </c>
      <c r="O423" s="40">
        <v>1.0528571428571429</v>
      </c>
      <c r="P423" s="40">
        <v>0.40571428571428581</v>
      </c>
      <c r="Q423" s="40">
        <v>4.2857142857142858E-2</v>
      </c>
      <c r="R423" s="40">
        <v>8.5714285714285719E-3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</row>
    <row r="424" spans="1:30" x14ac:dyDescent="0.25">
      <c r="A424" s="35">
        <v>0.9</v>
      </c>
      <c r="B424" s="36" t="s">
        <v>6</v>
      </c>
      <c r="C424" t="s">
        <v>2</v>
      </c>
      <c r="D424" s="36" t="s">
        <v>36</v>
      </c>
      <c r="E424" s="38" t="s">
        <v>37</v>
      </c>
      <c r="F424" t="s">
        <v>54</v>
      </c>
      <c r="G424" s="40">
        <v>11.668452380952381</v>
      </c>
      <c r="H424" s="40">
        <v>20.421428571428578</v>
      </c>
      <c r="I424" s="40">
        <v>13.644047619047617</v>
      </c>
      <c r="J424" s="40">
        <v>6.9148809523809502</v>
      </c>
      <c r="K424" s="40">
        <v>3.4172619047619053</v>
      </c>
      <c r="L424" s="40">
        <v>1.3589285714285713</v>
      </c>
      <c r="M424" s="40">
        <v>0.5720238095238096</v>
      </c>
      <c r="N424" s="40">
        <v>0.22261904761904766</v>
      </c>
      <c r="O424" s="40">
        <v>4.8809523809523823E-2</v>
      </c>
      <c r="P424" s="40">
        <v>2.2023809523809529E-2</v>
      </c>
      <c r="Q424" s="40">
        <v>5.9523809523809518E-4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</row>
    <row r="425" spans="1:30" x14ac:dyDescent="0.25">
      <c r="A425" s="35">
        <v>0.9</v>
      </c>
      <c r="B425" s="36" t="s">
        <v>6</v>
      </c>
      <c r="C425" t="s">
        <v>2</v>
      </c>
      <c r="D425" s="36" t="s">
        <v>36</v>
      </c>
      <c r="E425" s="38" t="s">
        <v>37</v>
      </c>
      <c r="F425" t="s">
        <v>53</v>
      </c>
      <c r="G425" s="40">
        <v>73.06</v>
      </c>
      <c r="H425" s="40">
        <v>69.210000000000008</v>
      </c>
      <c r="I425" s="40">
        <v>42.239999999999981</v>
      </c>
      <c r="J425" s="40">
        <v>20.610000000000014</v>
      </c>
      <c r="K425" s="40">
        <v>10.389999999999986</v>
      </c>
      <c r="L425" s="40">
        <v>4.0400000000000205</v>
      </c>
      <c r="M425" s="40">
        <v>1.7999999999999829</v>
      </c>
      <c r="N425" s="40">
        <v>0.68999999999999773</v>
      </c>
      <c r="O425" s="40">
        <v>0.15000000000000568</v>
      </c>
      <c r="P425" s="40">
        <v>3.9999999999992042E-2</v>
      </c>
      <c r="Q425" s="40">
        <v>3.0000000000001137E-2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</row>
    <row r="426" spans="1:30" x14ac:dyDescent="0.25">
      <c r="A426" s="35">
        <v>0.9</v>
      </c>
      <c r="B426" s="36" t="s">
        <v>6</v>
      </c>
      <c r="C426" t="s">
        <v>2</v>
      </c>
      <c r="D426" s="36" t="s">
        <v>36</v>
      </c>
      <c r="E426" s="38" t="s">
        <v>38</v>
      </c>
      <c r="F426" t="s">
        <v>56</v>
      </c>
      <c r="G426" s="40">
        <v>14894.600000000002</v>
      </c>
      <c r="H426" s="40">
        <v>10381.049999999999</v>
      </c>
      <c r="I426" s="40">
        <v>6589.69</v>
      </c>
      <c r="J426" s="40">
        <v>3333.2299999999996</v>
      </c>
      <c r="K426" s="40">
        <v>1613.8700000000001</v>
      </c>
      <c r="L426" s="40">
        <v>660.53</v>
      </c>
      <c r="M426" s="40">
        <v>269.12000000000006</v>
      </c>
      <c r="N426" s="40">
        <v>87.77</v>
      </c>
      <c r="O426" s="40">
        <v>23.250000000000004</v>
      </c>
      <c r="P426" s="40">
        <v>6.3099999999999978</v>
      </c>
      <c r="Q426" s="40">
        <v>0.91000000000000036</v>
      </c>
      <c r="R426" s="40">
        <v>0.31999999999999995</v>
      </c>
      <c r="S426" s="40">
        <v>7.0000000000000007E-2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</row>
    <row r="427" spans="1:30" x14ac:dyDescent="0.25">
      <c r="A427" s="35">
        <v>0.9</v>
      </c>
      <c r="B427" s="36" t="s">
        <v>6</v>
      </c>
      <c r="C427" t="s">
        <v>2</v>
      </c>
      <c r="D427" s="36" t="s">
        <v>36</v>
      </c>
      <c r="E427" s="38" t="s">
        <v>38</v>
      </c>
      <c r="F427" t="s">
        <v>55</v>
      </c>
      <c r="G427" s="40">
        <v>271.09428571428572</v>
      </c>
      <c r="H427" s="40">
        <v>332.09857142857146</v>
      </c>
      <c r="I427" s="40">
        <v>204.16571428571427</v>
      </c>
      <c r="J427" s="40">
        <v>101.29571428571428</v>
      </c>
      <c r="K427" s="40">
        <v>49.045714285714276</v>
      </c>
      <c r="L427" s="40">
        <v>20.288571428571426</v>
      </c>
      <c r="M427" s="40">
        <v>7.9557142857142864</v>
      </c>
      <c r="N427" s="40">
        <v>2.580000000000001</v>
      </c>
      <c r="O427" s="40">
        <v>0.87142857142857133</v>
      </c>
      <c r="P427" s="40">
        <v>0.27428571428571441</v>
      </c>
      <c r="Q427" s="40">
        <v>2.7142857142857139E-2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</row>
    <row r="428" spans="1:30" x14ac:dyDescent="0.25">
      <c r="A428" s="35">
        <v>0.9</v>
      </c>
      <c r="B428" s="36" t="s">
        <v>6</v>
      </c>
      <c r="C428" t="s">
        <v>2</v>
      </c>
      <c r="D428" s="36" t="s">
        <v>36</v>
      </c>
      <c r="E428" s="38" t="s">
        <v>38</v>
      </c>
      <c r="F428" t="s">
        <v>54</v>
      </c>
      <c r="G428" s="40">
        <v>11.972023809523806</v>
      </c>
      <c r="H428" s="40">
        <v>21.333928571428576</v>
      </c>
      <c r="I428" s="40">
        <v>13.943452380952378</v>
      </c>
      <c r="J428" s="40">
        <v>6.6946428571428589</v>
      </c>
      <c r="K428" s="40">
        <v>3.6339285714285716</v>
      </c>
      <c r="L428" s="40">
        <v>1.5053571428571426</v>
      </c>
      <c r="M428" s="40">
        <v>0.56607142857142867</v>
      </c>
      <c r="N428" s="40">
        <v>0.19642857142857145</v>
      </c>
      <c r="O428" s="40">
        <v>3.1547619047619054E-2</v>
      </c>
      <c r="P428" s="40">
        <v>3.3333333333333347E-2</v>
      </c>
      <c r="Q428" s="40">
        <v>0</v>
      </c>
      <c r="R428" s="40">
        <v>0</v>
      </c>
      <c r="S428" s="40">
        <v>0</v>
      </c>
      <c r="T428" s="40">
        <v>0</v>
      </c>
      <c r="U428" s="40">
        <v>0</v>
      </c>
      <c r="V428" s="40">
        <v>0</v>
      </c>
      <c r="W428" s="40">
        <v>0</v>
      </c>
      <c r="X428" s="40">
        <v>0</v>
      </c>
      <c r="Y428" s="40">
        <v>0</v>
      </c>
      <c r="Z428" s="40">
        <v>0</v>
      </c>
      <c r="AA428" s="40">
        <v>0</v>
      </c>
      <c r="AB428" s="40">
        <v>0</v>
      </c>
      <c r="AC428" s="40">
        <v>0</v>
      </c>
      <c r="AD428" s="40">
        <v>0</v>
      </c>
    </row>
    <row r="429" spans="1:30" x14ac:dyDescent="0.25">
      <c r="A429" s="35">
        <v>0.9</v>
      </c>
      <c r="B429" s="36" t="s">
        <v>6</v>
      </c>
      <c r="C429" t="s">
        <v>2</v>
      </c>
      <c r="D429" s="36" t="s">
        <v>36</v>
      </c>
      <c r="E429" s="38" t="s">
        <v>38</v>
      </c>
      <c r="F429" t="s">
        <v>53</v>
      </c>
      <c r="G429" s="40">
        <v>74.7</v>
      </c>
      <c r="H429" s="40">
        <v>72.969999999999985</v>
      </c>
      <c r="I429" s="40">
        <v>43.380000000000024</v>
      </c>
      <c r="J429" s="40">
        <v>21.25</v>
      </c>
      <c r="K429" s="40">
        <v>10.139999999999986</v>
      </c>
      <c r="L429" s="40">
        <v>4.460000000000008</v>
      </c>
      <c r="M429" s="40">
        <v>1.7800000000000011</v>
      </c>
      <c r="N429" s="40">
        <v>0.68000000000000682</v>
      </c>
      <c r="O429" s="40">
        <v>0.19999999999998863</v>
      </c>
      <c r="P429" s="40">
        <v>5.0000000000011369E-2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0</v>
      </c>
      <c r="X429" s="40">
        <v>0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D429" s="40">
        <v>0</v>
      </c>
    </row>
    <row r="430" spans="1:30" x14ac:dyDescent="0.25">
      <c r="A430" s="35">
        <v>0.9</v>
      </c>
      <c r="B430" s="36" t="s">
        <v>6</v>
      </c>
      <c r="C430" t="s">
        <v>2</v>
      </c>
      <c r="D430" s="36" t="s">
        <v>36</v>
      </c>
      <c r="E430" s="38" t="s">
        <v>59</v>
      </c>
      <c r="F430" t="s">
        <v>56</v>
      </c>
      <c r="G430" s="40">
        <v>14907.069999999996</v>
      </c>
      <c r="H430" s="40">
        <v>10354.510000000002</v>
      </c>
      <c r="I430" s="40">
        <v>6276.02</v>
      </c>
      <c r="J430" s="40">
        <v>2918.51</v>
      </c>
      <c r="K430" s="40">
        <v>1317.65</v>
      </c>
      <c r="L430" s="40">
        <v>491.28</v>
      </c>
      <c r="M430" s="40">
        <v>172.48000000000002</v>
      </c>
      <c r="N430" s="40">
        <v>52</v>
      </c>
      <c r="O430" s="40">
        <v>12.29</v>
      </c>
      <c r="P430" s="40">
        <v>2.7300000000000004</v>
      </c>
      <c r="Q430" s="40">
        <v>0.7300000000000002</v>
      </c>
      <c r="R430" s="40">
        <v>8.9999999999999983E-2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</row>
    <row r="431" spans="1:30" x14ac:dyDescent="0.25">
      <c r="A431" s="35">
        <v>0.9</v>
      </c>
      <c r="B431" s="36" t="s">
        <v>6</v>
      </c>
      <c r="C431" t="s">
        <v>2</v>
      </c>
      <c r="D431" s="36" t="s">
        <v>36</v>
      </c>
      <c r="E431" s="38" t="s">
        <v>59</v>
      </c>
      <c r="F431" t="s">
        <v>55</v>
      </c>
      <c r="G431" s="40">
        <v>272.93428571428564</v>
      </c>
      <c r="H431" s="40">
        <v>333.26714285714291</v>
      </c>
      <c r="I431" s="40">
        <v>219.31714285714287</v>
      </c>
      <c r="J431" s="40">
        <v>109.45571428571428</v>
      </c>
      <c r="K431" s="40">
        <v>50.639999999999986</v>
      </c>
      <c r="L431" s="40">
        <v>20.827142857142857</v>
      </c>
      <c r="M431" s="40">
        <v>7.7471428571428564</v>
      </c>
      <c r="N431" s="40">
        <v>2.6700000000000004</v>
      </c>
      <c r="O431" s="40">
        <v>0.84857142857142853</v>
      </c>
      <c r="P431" s="40">
        <v>0.16714285714285726</v>
      </c>
      <c r="Q431" s="40">
        <v>7.2857142857142884E-2</v>
      </c>
      <c r="R431" s="40">
        <v>1.4285714285714286E-3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</row>
    <row r="432" spans="1:30" x14ac:dyDescent="0.25">
      <c r="A432" s="35">
        <v>0.9</v>
      </c>
      <c r="B432" s="36" t="s">
        <v>6</v>
      </c>
      <c r="C432" t="s">
        <v>2</v>
      </c>
      <c r="D432" s="36" t="s">
        <v>36</v>
      </c>
      <c r="E432" s="38" t="s">
        <v>59</v>
      </c>
      <c r="F432" t="s">
        <v>54</v>
      </c>
      <c r="G432" s="40">
        <v>11.600595238095234</v>
      </c>
      <c r="H432" s="40">
        <v>20.798809523809524</v>
      </c>
      <c r="I432" s="40">
        <v>14.973214285714286</v>
      </c>
      <c r="J432" s="40">
        <v>7.9976190476190485</v>
      </c>
      <c r="K432" s="40">
        <v>4.1208333333333327</v>
      </c>
      <c r="L432" s="40">
        <v>1.7994047619047617</v>
      </c>
      <c r="M432" s="40">
        <v>0.63035714285714284</v>
      </c>
      <c r="N432" s="40">
        <v>0.12500000000000003</v>
      </c>
      <c r="O432" s="40">
        <v>5.5952380952380983E-2</v>
      </c>
      <c r="P432" s="40">
        <v>4.1666666666666666E-3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</row>
    <row r="433" spans="1:30" x14ac:dyDescent="0.25">
      <c r="A433" s="35">
        <v>0.9</v>
      </c>
      <c r="B433" s="36" t="s">
        <v>6</v>
      </c>
      <c r="C433" t="s">
        <v>2</v>
      </c>
      <c r="D433" s="36" t="s">
        <v>36</v>
      </c>
      <c r="E433" s="38" t="s">
        <v>59</v>
      </c>
      <c r="F433" t="s">
        <v>53</v>
      </c>
      <c r="G433" s="40">
        <v>72.12</v>
      </c>
      <c r="H433" s="40">
        <v>70.759999999999991</v>
      </c>
      <c r="I433" s="40">
        <v>44.800000000000011</v>
      </c>
      <c r="J433" s="40">
        <v>22.419999999999987</v>
      </c>
      <c r="K433" s="40">
        <v>11.099999999999994</v>
      </c>
      <c r="L433" s="40">
        <v>4.2000000000000171</v>
      </c>
      <c r="M433" s="40">
        <v>1.8299999999999841</v>
      </c>
      <c r="N433" s="40">
        <v>0.55000000000001137</v>
      </c>
      <c r="O433" s="40">
        <v>0.18000000000000682</v>
      </c>
      <c r="P433" s="40">
        <v>4.9999999999982947E-2</v>
      </c>
      <c r="Q433" s="40">
        <v>3.0000000000001137E-2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</row>
    <row r="434" spans="1:30" x14ac:dyDescent="0.25">
      <c r="A434" s="35">
        <v>0.9</v>
      </c>
      <c r="B434" s="36" t="s">
        <v>6</v>
      </c>
      <c r="C434" t="s">
        <v>2</v>
      </c>
      <c r="D434" s="36" t="s">
        <v>36</v>
      </c>
      <c r="E434" s="38" t="s">
        <v>59</v>
      </c>
      <c r="F434" t="s">
        <v>56</v>
      </c>
      <c r="G434" s="40">
        <v>14805.209999999997</v>
      </c>
      <c r="H434" s="40">
        <v>9760.1099999999988</v>
      </c>
      <c r="I434" s="40">
        <v>5297.07</v>
      </c>
      <c r="J434" s="40">
        <v>2162.3499999999995</v>
      </c>
      <c r="K434" s="40">
        <v>841.55000000000007</v>
      </c>
      <c r="L434" s="40">
        <v>281.52</v>
      </c>
      <c r="M434" s="40">
        <v>91.399999999999991</v>
      </c>
      <c r="N434" s="40">
        <v>21.099999999999994</v>
      </c>
      <c r="O434" s="40">
        <v>3.7600000000000002</v>
      </c>
      <c r="P434" s="40">
        <v>1.0400000000000005</v>
      </c>
      <c r="Q434" s="40">
        <v>0.42999999999999994</v>
      </c>
      <c r="R434" s="40">
        <v>0.04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</row>
    <row r="435" spans="1:30" x14ac:dyDescent="0.25">
      <c r="A435" s="35">
        <v>0.9</v>
      </c>
      <c r="B435" s="36" t="s">
        <v>6</v>
      </c>
      <c r="C435" t="s">
        <v>2</v>
      </c>
      <c r="D435" s="36" t="s">
        <v>36</v>
      </c>
      <c r="E435" s="38" t="s">
        <v>59</v>
      </c>
      <c r="F435" t="s">
        <v>55</v>
      </c>
      <c r="G435" s="40">
        <v>272.31428571428563</v>
      </c>
      <c r="H435" s="40">
        <v>348.79285714285709</v>
      </c>
      <c r="I435" s="40">
        <v>236.32428571428574</v>
      </c>
      <c r="J435" s="40">
        <v>112.11142857142859</v>
      </c>
      <c r="K435" s="40">
        <v>47.890000000000008</v>
      </c>
      <c r="L435" s="40">
        <v>17.121428571428574</v>
      </c>
      <c r="M435" s="40">
        <v>5.5985714285714305</v>
      </c>
      <c r="N435" s="40">
        <v>1.4628571428571426</v>
      </c>
      <c r="O435" s="40">
        <v>0.44714285714285723</v>
      </c>
      <c r="P435" s="40">
        <v>8.4285714285714311E-2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</row>
    <row r="436" spans="1:30" x14ac:dyDescent="0.25">
      <c r="A436" s="35">
        <v>0.9</v>
      </c>
      <c r="B436" s="36" t="s">
        <v>6</v>
      </c>
      <c r="C436" t="s">
        <v>2</v>
      </c>
      <c r="D436" s="36" t="s">
        <v>36</v>
      </c>
      <c r="E436" s="38" t="s">
        <v>59</v>
      </c>
      <c r="F436" t="s">
        <v>54</v>
      </c>
      <c r="G436" s="40">
        <v>11.705357142857142</v>
      </c>
      <c r="H436" s="40">
        <v>20.826785714285712</v>
      </c>
      <c r="I436" s="40">
        <v>15.502380952380951</v>
      </c>
      <c r="J436" s="40">
        <v>8.0744047619047628</v>
      </c>
      <c r="K436" s="40">
        <v>3.5220238095238097</v>
      </c>
      <c r="L436" s="40">
        <v>1.2458333333333333</v>
      </c>
      <c r="M436" s="40">
        <v>0.47857142857142859</v>
      </c>
      <c r="N436" s="40">
        <v>0.16130952380952387</v>
      </c>
      <c r="O436" s="40">
        <v>4.2857142857142871E-2</v>
      </c>
      <c r="P436" s="40">
        <v>1.0714285714285714E-2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</row>
    <row r="437" spans="1:30" x14ac:dyDescent="0.25">
      <c r="A437" s="35">
        <v>0.9</v>
      </c>
      <c r="B437" s="36" t="s">
        <v>6</v>
      </c>
      <c r="C437" t="s">
        <v>2</v>
      </c>
      <c r="D437" s="36" t="s">
        <v>36</v>
      </c>
      <c r="E437" s="38" t="s">
        <v>39</v>
      </c>
      <c r="F437" t="s">
        <v>53</v>
      </c>
      <c r="G437" s="40">
        <v>73.34</v>
      </c>
      <c r="H437" s="40">
        <v>79.849999999999994</v>
      </c>
      <c r="I437" s="40">
        <v>55.819999999999993</v>
      </c>
      <c r="J437" s="40">
        <v>25.990000000000009</v>
      </c>
      <c r="K437" s="40">
        <v>11</v>
      </c>
      <c r="L437" s="40">
        <v>3.8700000000000045</v>
      </c>
      <c r="M437" s="40">
        <v>1.460000000000008</v>
      </c>
      <c r="N437" s="40">
        <v>0.4299999999999784</v>
      </c>
      <c r="O437" s="40">
        <v>8.0000000000012506E-2</v>
      </c>
      <c r="P437" s="40">
        <v>2.0000000000010232E-2</v>
      </c>
      <c r="Q437" s="40">
        <v>1.999999999998181E-2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</row>
    <row r="438" spans="1:30" x14ac:dyDescent="0.25">
      <c r="A438" s="35">
        <v>0.9</v>
      </c>
      <c r="B438" s="36" t="s">
        <v>6</v>
      </c>
      <c r="C438" t="s">
        <v>2</v>
      </c>
      <c r="D438" s="36" t="s">
        <v>36</v>
      </c>
      <c r="E438" s="38" t="s">
        <v>40</v>
      </c>
      <c r="F438" t="s">
        <v>56</v>
      </c>
      <c r="G438" s="40">
        <v>14812.31</v>
      </c>
      <c r="H438" s="40">
        <v>9964.8900000000012</v>
      </c>
      <c r="I438" s="40">
        <v>5802.7600000000011</v>
      </c>
      <c r="J438" s="40">
        <v>2611.1599999999994</v>
      </c>
      <c r="K438" s="40">
        <v>1151.3799999999999</v>
      </c>
      <c r="L438" s="40">
        <v>418.16999999999996</v>
      </c>
      <c r="M438" s="40">
        <v>148.80000000000001</v>
      </c>
      <c r="N438" s="40">
        <v>43.080000000000005</v>
      </c>
      <c r="O438" s="40">
        <v>8.3899999999999988</v>
      </c>
      <c r="P438" s="40">
        <v>1.5600000000000005</v>
      </c>
      <c r="Q438" s="40">
        <v>0.3600000000000001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</row>
    <row r="439" spans="1:30" x14ac:dyDescent="0.25">
      <c r="A439" s="35">
        <v>0.9</v>
      </c>
      <c r="B439" s="36" t="s">
        <v>6</v>
      </c>
      <c r="C439" t="s">
        <v>2</v>
      </c>
      <c r="D439" s="36" t="s">
        <v>36</v>
      </c>
      <c r="E439" s="38" t="s">
        <v>40</v>
      </c>
      <c r="F439" t="s">
        <v>55</v>
      </c>
      <c r="G439" s="40">
        <v>269.38000000000005</v>
      </c>
      <c r="H439" s="40">
        <v>343.45428571428567</v>
      </c>
      <c r="I439" s="40">
        <v>221.27714285714288</v>
      </c>
      <c r="J439" s="40">
        <v>105.52000000000001</v>
      </c>
      <c r="K439" s="40">
        <v>47.984285714285711</v>
      </c>
      <c r="L439" s="40">
        <v>17.881428571428568</v>
      </c>
      <c r="M439" s="40">
        <v>6.8742857142857146</v>
      </c>
      <c r="N439" s="40">
        <v>2.0942857142857139</v>
      </c>
      <c r="O439" s="40">
        <v>0.39142857142857157</v>
      </c>
      <c r="P439" s="40">
        <v>0.10142857142857147</v>
      </c>
      <c r="Q439" s="40">
        <v>1.714285714285714E-2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</row>
    <row r="440" spans="1:30" x14ac:dyDescent="0.25">
      <c r="A440" s="35">
        <v>0.9</v>
      </c>
      <c r="B440" s="36" t="s">
        <v>6</v>
      </c>
      <c r="C440" t="s">
        <v>2</v>
      </c>
      <c r="D440" s="36" t="s">
        <v>36</v>
      </c>
      <c r="E440" s="38" t="s">
        <v>40</v>
      </c>
      <c r="F440" t="s">
        <v>54</v>
      </c>
      <c r="G440" s="40">
        <v>11.847619047619045</v>
      </c>
      <c r="H440" s="40">
        <v>21.294047619047614</v>
      </c>
      <c r="I440" s="40">
        <v>15.042857142857139</v>
      </c>
      <c r="J440" s="40">
        <v>7.6875</v>
      </c>
      <c r="K440" s="40">
        <v>3.3886904761904755</v>
      </c>
      <c r="L440" s="40">
        <v>1.6577380952380951</v>
      </c>
      <c r="M440" s="40">
        <v>0.49285714285714288</v>
      </c>
      <c r="N440" s="40">
        <v>0.18988095238095237</v>
      </c>
      <c r="O440" s="40">
        <v>3.9880952380952385E-2</v>
      </c>
      <c r="P440" s="40">
        <v>1.4285714285714284E-2</v>
      </c>
      <c r="Q440" s="40">
        <v>1.011904761904762E-2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</row>
    <row r="441" spans="1:30" x14ac:dyDescent="0.25">
      <c r="A441" s="35">
        <v>0.9</v>
      </c>
      <c r="B441" s="36" t="s">
        <v>6</v>
      </c>
      <c r="C441" t="s">
        <v>2</v>
      </c>
      <c r="D441" s="36" t="s">
        <v>36</v>
      </c>
      <c r="E441" s="38" t="s">
        <v>40</v>
      </c>
      <c r="F441" t="s">
        <v>53</v>
      </c>
      <c r="G441" s="40">
        <v>74.06</v>
      </c>
      <c r="H441" s="40">
        <v>77.050000000000011</v>
      </c>
      <c r="I441" s="40">
        <v>50.019999999999982</v>
      </c>
      <c r="J441" s="40">
        <v>23.310000000000002</v>
      </c>
      <c r="K441" s="40">
        <v>11.300000000000011</v>
      </c>
      <c r="L441" s="40">
        <v>4</v>
      </c>
      <c r="M441" s="40">
        <v>1.2999999999999829</v>
      </c>
      <c r="N441" s="40">
        <v>0.52000000000001023</v>
      </c>
      <c r="O441" s="40">
        <v>0.15999999999999659</v>
      </c>
      <c r="P441" s="40">
        <v>2.0000000000010232E-2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</row>
    <row r="442" spans="1:30" x14ac:dyDescent="0.25">
      <c r="A442" s="35">
        <v>0.9</v>
      </c>
      <c r="B442" s="36" t="s">
        <v>6</v>
      </c>
      <c r="C442" t="s">
        <v>3</v>
      </c>
      <c r="D442" s="36" t="s">
        <v>32</v>
      </c>
      <c r="E442" s="38" t="s">
        <v>33</v>
      </c>
      <c r="F442" t="s">
        <v>56</v>
      </c>
      <c r="G442" s="40">
        <v>14869.879999999997</v>
      </c>
      <c r="H442" s="40">
        <v>10449.660000000002</v>
      </c>
      <c r="I442" s="40">
        <v>6976.05</v>
      </c>
      <c r="J442" s="40">
        <v>3859.9400000000005</v>
      </c>
      <c r="K442" s="40">
        <v>2083.56</v>
      </c>
      <c r="L442" s="40">
        <v>883.00000000000011</v>
      </c>
      <c r="M442" s="40">
        <v>327.73999999999995</v>
      </c>
      <c r="N442" s="40">
        <v>91.949999999999989</v>
      </c>
      <c r="O442" s="40">
        <v>22.029999999999998</v>
      </c>
      <c r="P442" s="40">
        <v>4.7299999999999986</v>
      </c>
      <c r="Q442" s="40">
        <v>0.31000000000000005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</row>
    <row r="443" spans="1:30" x14ac:dyDescent="0.25">
      <c r="A443" s="35">
        <v>0.9</v>
      </c>
      <c r="B443" s="36" t="s">
        <v>6</v>
      </c>
      <c r="C443" t="s">
        <v>3</v>
      </c>
      <c r="D443" s="36" t="s">
        <v>32</v>
      </c>
      <c r="E443" s="38" t="s">
        <v>33</v>
      </c>
      <c r="F443" t="s">
        <v>55</v>
      </c>
      <c r="G443" s="40">
        <v>275.60285714285709</v>
      </c>
      <c r="H443" s="40">
        <v>324.55714285714282</v>
      </c>
      <c r="I443" s="40">
        <v>192.88142857142861</v>
      </c>
      <c r="J443" s="40">
        <v>92.331428571428589</v>
      </c>
      <c r="K443" s="40">
        <v>44.057142857142864</v>
      </c>
      <c r="L443" s="40">
        <v>18.770000000000003</v>
      </c>
      <c r="M443" s="40">
        <v>8.0471428571428572</v>
      </c>
      <c r="N443" s="40">
        <v>2.8042857142857152</v>
      </c>
      <c r="O443" s="40">
        <v>0.66</v>
      </c>
      <c r="P443" s="40">
        <v>0.15857142857142861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</row>
    <row r="444" spans="1:30" x14ac:dyDescent="0.25">
      <c r="A444" s="35">
        <v>0.9</v>
      </c>
      <c r="B444" s="36" t="s">
        <v>6</v>
      </c>
      <c r="C444" t="s">
        <v>3</v>
      </c>
      <c r="D444" s="36" t="s">
        <v>32</v>
      </c>
      <c r="E444" s="38" t="s">
        <v>33</v>
      </c>
      <c r="F444" t="s">
        <v>54</v>
      </c>
      <c r="G444" s="40">
        <v>12.126190476190475</v>
      </c>
      <c r="H444" s="40">
        <v>20.786904761904761</v>
      </c>
      <c r="I444" s="40">
        <v>13.408333333333333</v>
      </c>
      <c r="J444" s="40">
        <v>6.3815476190476206</v>
      </c>
      <c r="K444" s="40">
        <v>2.7928571428571431</v>
      </c>
      <c r="L444" s="40">
        <v>1.4315476190476193</v>
      </c>
      <c r="M444" s="40">
        <v>0.55714285714285727</v>
      </c>
      <c r="N444" s="40">
        <v>0.22440476190476186</v>
      </c>
      <c r="O444" s="40">
        <v>5.0000000000000017E-2</v>
      </c>
      <c r="P444" s="40">
        <v>1.7261904761904763E-2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</row>
    <row r="445" spans="1:30" x14ac:dyDescent="0.25">
      <c r="A445" s="35">
        <v>0.9</v>
      </c>
      <c r="B445" s="36" t="s">
        <v>6</v>
      </c>
      <c r="C445" t="s">
        <v>3</v>
      </c>
      <c r="D445" s="36" t="s">
        <v>32</v>
      </c>
      <c r="E445" s="38" t="s">
        <v>33</v>
      </c>
      <c r="F445" t="s">
        <v>53</v>
      </c>
      <c r="G445" s="40">
        <v>73.19</v>
      </c>
      <c r="H445" s="40">
        <v>65.180000000000007</v>
      </c>
      <c r="I445" s="40">
        <v>35.599999999999994</v>
      </c>
      <c r="J445" s="40">
        <v>15.620000000000005</v>
      </c>
      <c r="K445" s="40">
        <v>7.9900000000000091</v>
      </c>
      <c r="L445" s="40">
        <v>3.4299999999999784</v>
      </c>
      <c r="M445" s="40">
        <v>1.3500000000000227</v>
      </c>
      <c r="N445" s="40">
        <v>0.51999999999998181</v>
      </c>
      <c r="O445" s="40">
        <v>8.0000000000012506E-2</v>
      </c>
      <c r="P445" s="40">
        <v>1.999999999998181E-2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</row>
    <row r="446" spans="1:30" x14ac:dyDescent="0.25">
      <c r="A446" s="35">
        <v>0.9</v>
      </c>
      <c r="B446" s="36" t="s">
        <v>6</v>
      </c>
      <c r="C446" t="s">
        <v>3</v>
      </c>
      <c r="D446" s="36" t="s">
        <v>32</v>
      </c>
      <c r="E446" s="38" t="s">
        <v>58</v>
      </c>
      <c r="F446" t="s">
        <v>56</v>
      </c>
      <c r="G446" s="40">
        <v>14861.300000000001</v>
      </c>
      <c r="H446" s="40">
        <v>10294.770000000002</v>
      </c>
      <c r="I446" s="40">
        <v>6703.98</v>
      </c>
      <c r="J446" s="40">
        <v>3658.3700000000008</v>
      </c>
      <c r="K446" s="40">
        <v>1912.4400000000003</v>
      </c>
      <c r="L446" s="40">
        <v>788.9499999999997</v>
      </c>
      <c r="M446" s="40">
        <v>282.88</v>
      </c>
      <c r="N446" s="40">
        <v>84.910000000000011</v>
      </c>
      <c r="O446" s="40">
        <v>20.260000000000005</v>
      </c>
      <c r="P446" s="40">
        <v>4.34</v>
      </c>
      <c r="Q446" s="40">
        <v>1.5100000000000005</v>
      </c>
      <c r="R446" s="40">
        <v>0.20000000000000004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</row>
    <row r="447" spans="1:30" x14ac:dyDescent="0.25">
      <c r="A447" s="35">
        <v>0.9</v>
      </c>
      <c r="B447" s="36" t="s">
        <v>6</v>
      </c>
      <c r="C447" t="s">
        <v>3</v>
      </c>
      <c r="D447" s="36" t="s">
        <v>32</v>
      </c>
      <c r="E447" s="38" t="s">
        <v>58</v>
      </c>
      <c r="F447" t="s">
        <v>55</v>
      </c>
      <c r="G447" s="40">
        <v>270.83857142857147</v>
      </c>
      <c r="H447" s="40">
        <v>324.39</v>
      </c>
      <c r="I447" s="40">
        <v>199.44857142857146</v>
      </c>
      <c r="J447" s="40">
        <v>90.835714285714289</v>
      </c>
      <c r="K447" s="40">
        <v>41.624285714285705</v>
      </c>
      <c r="L447" s="40">
        <v>17.881428571428568</v>
      </c>
      <c r="M447" s="40">
        <v>6.7899999999999991</v>
      </c>
      <c r="N447" s="40">
        <v>2.055714285714286</v>
      </c>
      <c r="O447" s="40">
        <v>0.69428571428571428</v>
      </c>
      <c r="P447" s="40">
        <v>0.14428571428571435</v>
      </c>
      <c r="Q447" s="40">
        <v>5.7142857142857143E-3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</row>
    <row r="448" spans="1:30" x14ac:dyDescent="0.25">
      <c r="A448" s="35">
        <v>0.9</v>
      </c>
      <c r="B448" s="36" t="s">
        <v>6</v>
      </c>
      <c r="C448" t="s">
        <v>3</v>
      </c>
      <c r="D448" s="36" t="s">
        <v>32</v>
      </c>
      <c r="E448" s="38" t="s">
        <v>58</v>
      </c>
      <c r="F448" t="s">
        <v>54</v>
      </c>
      <c r="G448" s="40">
        <v>11.830357142857142</v>
      </c>
      <c r="H448" s="40">
        <v>20.651190476190472</v>
      </c>
      <c r="I448" s="40">
        <v>13.505357142857141</v>
      </c>
      <c r="J448" s="40">
        <v>6.3601190476190474</v>
      </c>
      <c r="K448" s="40">
        <v>2.6523809523809523</v>
      </c>
      <c r="L448" s="40">
        <v>1.1089285714285715</v>
      </c>
      <c r="M448" s="40">
        <v>0.44880952380952382</v>
      </c>
      <c r="N448" s="40">
        <v>0.13214285714285715</v>
      </c>
      <c r="O448" s="40">
        <v>5.7738095238095262E-2</v>
      </c>
      <c r="P448" s="40">
        <v>3.5714285714285718E-3</v>
      </c>
      <c r="Q448" s="40">
        <v>0</v>
      </c>
      <c r="R448" s="40">
        <v>0</v>
      </c>
      <c r="S448" s="40">
        <v>0</v>
      </c>
      <c r="T448" s="40">
        <v>0</v>
      </c>
      <c r="U448" s="40">
        <v>0</v>
      </c>
      <c r="V448" s="40">
        <v>0</v>
      </c>
      <c r="W448" s="40">
        <v>0</v>
      </c>
      <c r="X448" s="40">
        <v>0</v>
      </c>
      <c r="Y448" s="40">
        <v>0</v>
      </c>
      <c r="Z448" s="40">
        <v>0</v>
      </c>
      <c r="AA448" s="40">
        <v>0</v>
      </c>
      <c r="AB448" s="40">
        <v>0</v>
      </c>
      <c r="AC448" s="40">
        <v>0</v>
      </c>
      <c r="AD448" s="40">
        <v>0</v>
      </c>
    </row>
    <row r="449" spans="1:30" x14ac:dyDescent="0.25">
      <c r="A449" s="35">
        <v>0.9</v>
      </c>
      <c r="B449" s="36" t="s">
        <v>6</v>
      </c>
      <c r="C449" t="s">
        <v>3</v>
      </c>
      <c r="D449" s="36" t="s">
        <v>32</v>
      </c>
      <c r="E449" s="38" t="s">
        <v>58</v>
      </c>
      <c r="F449" t="s">
        <v>53</v>
      </c>
      <c r="G449" s="40">
        <v>72.849999999999994</v>
      </c>
      <c r="H449" s="40">
        <v>71.62</v>
      </c>
      <c r="I449" s="40">
        <v>40.72999999999999</v>
      </c>
      <c r="J449" s="40">
        <v>17.03</v>
      </c>
      <c r="K449" s="40">
        <v>7.4500000000000171</v>
      </c>
      <c r="L449" s="40">
        <v>3.3400000000000034</v>
      </c>
      <c r="M449" s="40">
        <v>1.3499999999999943</v>
      </c>
      <c r="N449" s="40">
        <v>0.43000000000000682</v>
      </c>
      <c r="O449" s="40">
        <v>0.12999999999999545</v>
      </c>
      <c r="P449" s="40">
        <v>9.9999999999909051E-3</v>
      </c>
      <c r="Q449" s="40">
        <v>0</v>
      </c>
      <c r="R449" s="40">
        <v>0</v>
      </c>
      <c r="S449" s="40">
        <v>0</v>
      </c>
      <c r="T449" s="40">
        <v>0</v>
      </c>
      <c r="U449" s="40">
        <v>0</v>
      </c>
      <c r="V449" s="40">
        <v>0</v>
      </c>
      <c r="W449" s="40">
        <v>0</v>
      </c>
      <c r="X449" s="40">
        <v>0</v>
      </c>
      <c r="Y449" s="40">
        <v>0</v>
      </c>
      <c r="Z449" s="40">
        <v>0</v>
      </c>
      <c r="AA449" s="40">
        <v>0</v>
      </c>
      <c r="AB449" s="40">
        <v>0</v>
      </c>
      <c r="AC449" s="40">
        <v>0</v>
      </c>
      <c r="AD449" s="40">
        <v>0</v>
      </c>
    </row>
    <row r="450" spans="1:30" x14ac:dyDescent="0.25">
      <c r="A450" s="35">
        <v>0.9</v>
      </c>
      <c r="B450" s="36" t="s">
        <v>6</v>
      </c>
      <c r="C450" t="s">
        <v>3</v>
      </c>
      <c r="D450" s="36" t="s">
        <v>32</v>
      </c>
      <c r="E450" s="38" t="s">
        <v>57</v>
      </c>
      <c r="F450" t="s">
        <v>56</v>
      </c>
      <c r="G450" s="40">
        <v>14874.480000000003</v>
      </c>
      <c r="H450" s="40">
        <v>10451.709999999995</v>
      </c>
      <c r="I450" s="40">
        <v>6922.3399999999983</v>
      </c>
      <c r="J450" s="40">
        <v>3506.7800000000007</v>
      </c>
      <c r="K450" s="40">
        <v>1555.4500000000005</v>
      </c>
      <c r="L450" s="40">
        <v>525.35</v>
      </c>
      <c r="M450" s="40">
        <v>150.60999999999999</v>
      </c>
      <c r="N450" s="40">
        <v>31.389999999999997</v>
      </c>
      <c r="O450" s="40">
        <v>6.27</v>
      </c>
      <c r="P450" s="40">
        <v>0.90000000000000036</v>
      </c>
      <c r="Q450" s="40">
        <v>7.9999999999999988E-2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</row>
    <row r="451" spans="1:30" x14ac:dyDescent="0.25">
      <c r="A451" s="35">
        <v>0.9</v>
      </c>
      <c r="B451" s="36" t="s">
        <v>6</v>
      </c>
      <c r="C451" t="s">
        <v>3</v>
      </c>
      <c r="D451" s="36" t="s">
        <v>32</v>
      </c>
      <c r="E451" s="38" t="s">
        <v>57</v>
      </c>
      <c r="F451" t="s">
        <v>55</v>
      </c>
      <c r="G451" s="40">
        <v>275.04571428571433</v>
      </c>
      <c r="H451" s="40">
        <v>324.72428571428571</v>
      </c>
      <c r="I451" s="40">
        <v>199.31714285714284</v>
      </c>
      <c r="J451" s="40">
        <v>105.33857142857144</v>
      </c>
      <c r="K451" s="40">
        <v>55.525714285714287</v>
      </c>
      <c r="L451" s="40">
        <v>22.544285714285717</v>
      </c>
      <c r="M451" s="40">
        <v>8.2071428571428591</v>
      </c>
      <c r="N451" s="40">
        <v>2.2000000000000002</v>
      </c>
      <c r="O451" s="40">
        <v>0.29714285714285715</v>
      </c>
      <c r="P451" s="40">
        <v>5.2857142857142873E-2</v>
      </c>
      <c r="Q451" s="40">
        <v>4.2857142857142859E-3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</row>
    <row r="452" spans="1:30" x14ac:dyDescent="0.25">
      <c r="A452" s="35">
        <v>0.9</v>
      </c>
      <c r="B452" s="36" t="s">
        <v>6</v>
      </c>
      <c r="C452" t="s">
        <v>3</v>
      </c>
      <c r="D452" s="36" t="s">
        <v>32</v>
      </c>
      <c r="E452" s="38" t="s">
        <v>57</v>
      </c>
      <c r="F452" t="s">
        <v>54</v>
      </c>
      <c r="G452" s="40">
        <v>12.101190476190476</v>
      </c>
      <c r="H452" s="40">
        <v>20.414285714285715</v>
      </c>
      <c r="I452" s="40">
        <v>13.968452380952382</v>
      </c>
      <c r="J452" s="40">
        <v>7.3005952380952381</v>
      </c>
      <c r="K452" s="40">
        <v>3.5726190476190478</v>
      </c>
      <c r="L452" s="40">
        <v>1.8398809523809525</v>
      </c>
      <c r="M452" s="40">
        <v>0.59880952380952401</v>
      </c>
      <c r="N452" s="40">
        <v>0.14166666666666669</v>
      </c>
      <c r="O452" s="40">
        <v>5.5952380952380976E-2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</row>
    <row r="453" spans="1:30" x14ac:dyDescent="0.25">
      <c r="A453" s="35">
        <v>0.9</v>
      </c>
      <c r="B453" s="36" t="s">
        <v>6</v>
      </c>
      <c r="C453" t="s">
        <v>3</v>
      </c>
      <c r="D453" s="36" t="s">
        <v>32</v>
      </c>
      <c r="E453" s="38" t="s">
        <v>57</v>
      </c>
      <c r="F453" t="s">
        <v>53</v>
      </c>
      <c r="G453" s="40">
        <v>72.78</v>
      </c>
      <c r="H453" s="40">
        <v>64.639999999999986</v>
      </c>
      <c r="I453" s="40">
        <v>36.840000000000003</v>
      </c>
      <c r="J453" s="40">
        <v>19.230000000000018</v>
      </c>
      <c r="K453" s="40">
        <v>9.6399999999999864</v>
      </c>
      <c r="L453" s="40">
        <v>4.1299999999999955</v>
      </c>
      <c r="M453" s="40">
        <v>1.3799999999999955</v>
      </c>
      <c r="N453" s="40">
        <v>0.43000000000000682</v>
      </c>
      <c r="O453" s="40">
        <v>8.0000000000012506E-2</v>
      </c>
      <c r="P453" s="40">
        <v>9.9999999999909051E-3</v>
      </c>
      <c r="Q453" s="40">
        <v>9.9999999999909051E-3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</row>
    <row r="454" spans="1:30" x14ac:dyDescent="0.25">
      <c r="A454" s="35">
        <v>0.9</v>
      </c>
      <c r="B454" s="36" t="s">
        <v>6</v>
      </c>
      <c r="C454" t="s">
        <v>3</v>
      </c>
      <c r="D454" s="36" t="s">
        <v>32</v>
      </c>
      <c r="E454" s="38" t="s">
        <v>34</v>
      </c>
      <c r="F454" t="s">
        <v>56</v>
      </c>
      <c r="G454" s="40">
        <v>14803.82</v>
      </c>
      <c r="H454" s="40">
        <v>9776.3300000000017</v>
      </c>
      <c r="I454" s="40">
        <v>5391.87</v>
      </c>
      <c r="J454" s="40">
        <v>2224.7700000000004</v>
      </c>
      <c r="K454" s="40">
        <v>804.80000000000018</v>
      </c>
      <c r="L454" s="40">
        <v>226.15</v>
      </c>
      <c r="M454" s="40">
        <v>55.27</v>
      </c>
      <c r="N454" s="40">
        <v>10.560000000000002</v>
      </c>
      <c r="O454" s="40">
        <v>1.5200000000000005</v>
      </c>
      <c r="P454" s="40">
        <v>0.12999999999999998</v>
      </c>
      <c r="Q454" s="40">
        <v>0.02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</row>
    <row r="455" spans="1:30" x14ac:dyDescent="0.25">
      <c r="A455" s="35">
        <v>0.9</v>
      </c>
      <c r="B455" s="36" t="s">
        <v>6</v>
      </c>
      <c r="C455" t="s">
        <v>3</v>
      </c>
      <c r="D455" s="36" t="s">
        <v>32</v>
      </c>
      <c r="E455" s="38" t="s">
        <v>34</v>
      </c>
      <c r="F455" t="s">
        <v>55</v>
      </c>
      <c r="G455" s="40">
        <v>276.28142857142853</v>
      </c>
      <c r="H455" s="40">
        <v>350.60285714285709</v>
      </c>
      <c r="I455" s="40">
        <v>242.72142857142856</v>
      </c>
      <c r="J455" s="40">
        <v>118.82428571428571</v>
      </c>
      <c r="K455" s="40">
        <v>52.840000000000018</v>
      </c>
      <c r="L455" s="40">
        <v>17.348571428571429</v>
      </c>
      <c r="M455" s="40">
        <v>5.4957142857142864</v>
      </c>
      <c r="N455" s="40">
        <v>1.1442857142857144</v>
      </c>
      <c r="O455" s="40">
        <v>0.21142857142857155</v>
      </c>
      <c r="P455" s="40">
        <v>2.2857142857142857E-2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</row>
    <row r="456" spans="1:30" x14ac:dyDescent="0.25">
      <c r="A456" s="35">
        <v>0.9</v>
      </c>
      <c r="B456" s="36" t="s">
        <v>6</v>
      </c>
      <c r="C456" t="s">
        <v>3</v>
      </c>
      <c r="D456" s="36" t="s">
        <v>32</v>
      </c>
      <c r="E456" s="38" t="s">
        <v>34</v>
      </c>
      <c r="F456" t="s">
        <v>54</v>
      </c>
      <c r="G456" s="40">
        <v>12.119642857142857</v>
      </c>
      <c r="H456" s="40">
        <v>22.387499999999999</v>
      </c>
      <c r="I456" s="40">
        <v>16.510119047619046</v>
      </c>
      <c r="J456" s="40">
        <v>8.366071428571427</v>
      </c>
      <c r="K456" s="40">
        <v>3.5880952380952382</v>
      </c>
      <c r="L456" s="40">
        <v>1.5244047619047616</v>
      </c>
      <c r="M456" s="40">
        <v>0.47857142857142859</v>
      </c>
      <c r="N456" s="40">
        <v>9.7023809523809582E-2</v>
      </c>
      <c r="O456" s="40">
        <v>1.5476190476190477E-2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</row>
    <row r="457" spans="1:30" x14ac:dyDescent="0.25">
      <c r="A457" s="35">
        <v>0.9</v>
      </c>
      <c r="B457" s="36" t="s">
        <v>6</v>
      </c>
      <c r="C457" t="s">
        <v>3</v>
      </c>
      <c r="D457" s="36" t="s">
        <v>32</v>
      </c>
      <c r="E457" s="38" t="s">
        <v>34</v>
      </c>
      <c r="F457" t="s">
        <v>53</v>
      </c>
      <c r="G457" s="40">
        <v>74.92</v>
      </c>
      <c r="H457" s="40">
        <v>82.850000000000009</v>
      </c>
      <c r="I457" s="40">
        <v>57.759999999999991</v>
      </c>
      <c r="J457" s="40">
        <v>28.02000000000001</v>
      </c>
      <c r="K457" s="40">
        <v>12.5</v>
      </c>
      <c r="L457" s="40">
        <v>4.089999999999975</v>
      </c>
      <c r="M457" s="40">
        <v>1.2800000000000296</v>
      </c>
      <c r="N457" s="40">
        <v>0.27999999999997272</v>
      </c>
      <c r="O457" s="40">
        <v>4.0000000000020464E-2</v>
      </c>
      <c r="P457" s="40">
        <v>9.9999999999909051E-3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</row>
    <row r="458" spans="1:30" x14ac:dyDescent="0.25">
      <c r="A458" s="35">
        <v>0.9</v>
      </c>
      <c r="B458" s="36" t="s">
        <v>6</v>
      </c>
      <c r="C458" t="s">
        <v>3</v>
      </c>
      <c r="D458" s="36" t="s">
        <v>32</v>
      </c>
      <c r="E458" s="38" t="s">
        <v>35</v>
      </c>
      <c r="F458" t="s">
        <v>56</v>
      </c>
      <c r="G458" s="40">
        <v>14819.08</v>
      </c>
      <c r="H458" s="40">
        <v>9942.24</v>
      </c>
      <c r="I458" s="40">
        <v>5780.6399999999994</v>
      </c>
      <c r="J458" s="40">
        <v>2567.62</v>
      </c>
      <c r="K458" s="40">
        <v>1034.4099999999999</v>
      </c>
      <c r="L458" s="40">
        <v>334.69</v>
      </c>
      <c r="M458" s="40">
        <v>97.09999999999998</v>
      </c>
      <c r="N458" s="40">
        <v>20.579999999999995</v>
      </c>
      <c r="O458" s="40">
        <v>4.5199999999999996</v>
      </c>
      <c r="P458" s="40">
        <v>0.79000000000000026</v>
      </c>
      <c r="Q458" s="40">
        <v>0.02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</row>
    <row r="459" spans="1:30" x14ac:dyDescent="0.25">
      <c r="A459" s="35">
        <v>0.9</v>
      </c>
      <c r="B459" s="36" t="s">
        <v>6</v>
      </c>
      <c r="C459" t="s">
        <v>3</v>
      </c>
      <c r="D459" s="36" t="s">
        <v>32</v>
      </c>
      <c r="E459" s="38" t="s">
        <v>35</v>
      </c>
      <c r="F459" t="s">
        <v>55</v>
      </c>
      <c r="G459" s="40">
        <v>268.62142857142857</v>
      </c>
      <c r="H459" s="40">
        <v>340.60571428571427</v>
      </c>
      <c r="I459" s="40">
        <v>222.63714285714286</v>
      </c>
      <c r="J459" s="40">
        <v>103.21285714285715</v>
      </c>
      <c r="K459" s="40">
        <v>44.252857142857138</v>
      </c>
      <c r="L459" s="40">
        <v>16.41714285714286</v>
      </c>
      <c r="M459" s="40">
        <v>4.7614285714285698</v>
      </c>
      <c r="N459" s="40">
        <v>1.3771428571428568</v>
      </c>
      <c r="O459" s="40">
        <v>0.11857142857142863</v>
      </c>
      <c r="P459" s="40">
        <v>9.5714285714285752E-2</v>
      </c>
      <c r="Q459" s="40">
        <v>5.7142857142857143E-3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</row>
    <row r="460" spans="1:30" x14ac:dyDescent="0.25">
      <c r="A460" s="35">
        <v>0.9</v>
      </c>
      <c r="B460" s="36" t="s">
        <v>6</v>
      </c>
      <c r="C460" t="s">
        <v>3</v>
      </c>
      <c r="D460" s="36" t="s">
        <v>32</v>
      </c>
      <c r="E460" s="38" t="s">
        <v>35</v>
      </c>
      <c r="F460" t="s">
        <v>54</v>
      </c>
      <c r="G460" s="40">
        <v>11.516666666666667</v>
      </c>
      <c r="H460" s="40">
        <v>21.169047619047621</v>
      </c>
      <c r="I460" s="40">
        <v>15.168452380952383</v>
      </c>
      <c r="J460" s="40">
        <v>7.8369047619047612</v>
      </c>
      <c r="K460" s="40">
        <v>3.2803571428571421</v>
      </c>
      <c r="L460" s="40">
        <v>1.2601190476190474</v>
      </c>
      <c r="M460" s="40">
        <v>0.48571428571428582</v>
      </c>
      <c r="N460" s="40">
        <v>0.10059523809523813</v>
      </c>
      <c r="O460" s="40">
        <v>1.8452380952380953E-2</v>
      </c>
      <c r="P460" s="40">
        <v>8.9285714285714281E-3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</row>
    <row r="461" spans="1:30" x14ac:dyDescent="0.25">
      <c r="A461" s="35">
        <v>0.9</v>
      </c>
      <c r="B461" s="36" t="s">
        <v>6</v>
      </c>
      <c r="C461" t="s">
        <v>3</v>
      </c>
      <c r="D461" s="36" t="s">
        <v>32</v>
      </c>
      <c r="E461" s="38" t="s">
        <v>35</v>
      </c>
      <c r="F461" t="s">
        <v>53</v>
      </c>
      <c r="G461" s="40">
        <v>74.06</v>
      </c>
      <c r="H461" s="40">
        <v>76.13</v>
      </c>
      <c r="I461" s="40">
        <v>50.860000000000014</v>
      </c>
      <c r="J461" s="40">
        <v>24.47999999999999</v>
      </c>
      <c r="K461" s="40">
        <v>9.5300000000000011</v>
      </c>
      <c r="L461" s="40">
        <v>3.0099999999999909</v>
      </c>
      <c r="M461" s="40">
        <v>0.96999999999999886</v>
      </c>
      <c r="N461" s="40">
        <v>0.27000000000001023</v>
      </c>
      <c r="O461" s="40">
        <v>7.9999999999984084E-2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</row>
    <row r="462" spans="1:30" x14ac:dyDescent="0.25">
      <c r="A462" s="35">
        <v>0.9</v>
      </c>
      <c r="B462" s="36" t="s">
        <v>6</v>
      </c>
      <c r="C462" t="s">
        <v>3</v>
      </c>
      <c r="D462" s="36" t="s">
        <v>36</v>
      </c>
      <c r="E462" s="38" t="s">
        <v>37</v>
      </c>
      <c r="F462" t="s">
        <v>56</v>
      </c>
      <c r="G462" s="40">
        <v>14800.390000000003</v>
      </c>
      <c r="H462" s="40">
        <v>10239.860000000002</v>
      </c>
      <c r="I462" s="40">
        <v>6477.91</v>
      </c>
      <c r="J462" s="40">
        <v>3193.49</v>
      </c>
      <c r="K462" s="40">
        <v>1505.74</v>
      </c>
      <c r="L462" s="40">
        <v>596.92999999999995</v>
      </c>
      <c r="M462" s="40">
        <v>219.25999999999993</v>
      </c>
      <c r="N462" s="40">
        <v>62.639999999999993</v>
      </c>
      <c r="O462" s="40">
        <v>13.780000000000003</v>
      </c>
      <c r="P462" s="40">
        <v>2.1600000000000006</v>
      </c>
      <c r="Q462" s="40">
        <v>0.55000000000000004</v>
      </c>
      <c r="R462" s="40">
        <v>7.0000000000000007E-2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</row>
    <row r="463" spans="1:30" x14ac:dyDescent="0.25">
      <c r="A463" s="35">
        <v>0.9</v>
      </c>
      <c r="B463" s="36" t="s">
        <v>6</v>
      </c>
      <c r="C463" t="s">
        <v>3</v>
      </c>
      <c r="D463" s="36" t="s">
        <v>36</v>
      </c>
      <c r="E463" s="38" t="s">
        <v>37</v>
      </c>
      <c r="F463" t="s">
        <v>55</v>
      </c>
      <c r="G463" s="40">
        <v>269.06000000000006</v>
      </c>
      <c r="H463" s="40">
        <v>319.80142857142852</v>
      </c>
      <c r="I463" s="40">
        <v>190.76857142857142</v>
      </c>
      <c r="J463" s="40">
        <v>86.840000000000018</v>
      </c>
      <c r="K463" s="40">
        <v>40.778571428571425</v>
      </c>
      <c r="L463" s="40">
        <v>15.55857142857143</v>
      </c>
      <c r="M463" s="40">
        <v>5.94</v>
      </c>
      <c r="N463" s="40">
        <v>1.7828571428571427</v>
      </c>
      <c r="O463" s="40">
        <v>0.49999999999999994</v>
      </c>
      <c r="P463" s="40">
        <v>9.5714285714285738E-2</v>
      </c>
      <c r="Q463" s="40">
        <v>1.714285714285714E-2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</row>
    <row r="464" spans="1:30" x14ac:dyDescent="0.25">
      <c r="A464" s="35">
        <v>0.9</v>
      </c>
      <c r="B464" s="36" t="s">
        <v>6</v>
      </c>
      <c r="C464" t="s">
        <v>3</v>
      </c>
      <c r="D464" s="36" t="s">
        <v>36</v>
      </c>
      <c r="E464" s="38" t="s">
        <v>37</v>
      </c>
      <c r="F464" t="s">
        <v>54</v>
      </c>
      <c r="G464" s="40">
        <v>11.944642857142853</v>
      </c>
      <c r="H464" s="40">
        <v>20.141666666666666</v>
      </c>
      <c r="I464" s="40">
        <v>12.705952380952382</v>
      </c>
      <c r="J464" s="40">
        <v>6.149404761904762</v>
      </c>
      <c r="K464" s="40">
        <v>3.0220238095238092</v>
      </c>
      <c r="L464" s="40">
        <v>1.1773809523809522</v>
      </c>
      <c r="M464" s="40">
        <v>0.50595238095238093</v>
      </c>
      <c r="N464" s="40">
        <v>0.11190476190476197</v>
      </c>
      <c r="O464" s="40">
        <v>5.8928571428571455E-2</v>
      </c>
      <c r="P464" s="40">
        <v>1.1904761904761904E-3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</row>
    <row r="465" spans="1:30" x14ac:dyDescent="0.25">
      <c r="A465" s="35">
        <v>0.9</v>
      </c>
      <c r="B465" s="36" t="s">
        <v>6</v>
      </c>
      <c r="C465" t="s">
        <v>3</v>
      </c>
      <c r="D465" s="36" t="s">
        <v>36</v>
      </c>
      <c r="E465" s="38" t="s">
        <v>37</v>
      </c>
      <c r="F465" t="s">
        <v>53</v>
      </c>
      <c r="G465" s="40">
        <v>72.33</v>
      </c>
      <c r="H465" s="40">
        <v>65.709999999999994</v>
      </c>
      <c r="I465" s="40">
        <v>38.180000000000007</v>
      </c>
      <c r="J465" s="40">
        <v>16.659999999999997</v>
      </c>
      <c r="K465" s="40">
        <v>7.2700000000000102</v>
      </c>
      <c r="L465" s="40">
        <v>3.0300000000000011</v>
      </c>
      <c r="M465" s="40">
        <v>1.1899999999999977</v>
      </c>
      <c r="N465" s="40">
        <v>0.34999999999999432</v>
      </c>
      <c r="O465" s="40">
        <v>6.9999999999993179E-2</v>
      </c>
      <c r="P465" s="40">
        <v>4.0000000000020464E-2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</row>
    <row r="466" spans="1:30" x14ac:dyDescent="0.25">
      <c r="A466" s="35">
        <v>0.9</v>
      </c>
      <c r="B466" s="36" t="s">
        <v>6</v>
      </c>
      <c r="C466" t="s">
        <v>3</v>
      </c>
      <c r="D466" s="36" t="s">
        <v>36</v>
      </c>
      <c r="E466" s="38" t="s">
        <v>38</v>
      </c>
      <c r="F466" t="s">
        <v>56</v>
      </c>
      <c r="G466" s="40">
        <v>14879.39</v>
      </c>
      <c r="H466" s="40">
        <v>10220.14</v>
      </c>
      <c r="I466" s="40">
        <v>6235.9400000000005</v>
      </c>
      <c r="J466" s="40">
        <v>2997.8699999999994</v>
      </c>
      <c r="K466" s="40">
        <v>1382.48</v>
      </c>
      <c r="L466" s="40">
        <v>540.68000000000006</v>
      </c>
      <c r="M466" s="40">
        <v>195.18000000000004</v>
      </c>
      <c r="N466" s="40">
        <v>56.750000000000007</v>
      </c>
      <c r="O466" s="40">
        <v>13.320000000000002</v>
      </c>
      <c r="P466" s="40">
        <v>2.4700000000000002</v>
      </c>
      <c r="Q466" s="40">
        <v>0.18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</row>
    <row r="467" spans="1:30" x14ac:dyDescent="0.25">
      <c r="A467" s="35">
        <v>0.9</v>
      </c>
      <c r="B467" s="36" t="s">
        <v>6</v>
      </c>
      <c r="C467" t="s">
        <v>3</v>
      </c>
      <c r="D467" s="36" t="s">
        <v>36</v>
      </c>
      <c r="E467" s="38" t="s">
        <v>38</v>
      </c>
      <c r="F467" t="s">
        <v>55</v>
      </c>
      <c r="G467" s="40">
        <v>273.76857142857136</v>
      </c>
      <c r="H467" s="40">
        <v>328.34000000000003</v>
      </c>
      <c r="I467" s="40">
        <v>190.96428571428572</v>
      </c>
      <c r="J467" s="40">
        <v>86.065714285714293</v>
      </c>
      <c r="K467" s="40">
        <v>39.421428571428578</v>
      </c>
      <c r="L467" s="40">
        <v>14.69857142857143</v>
      </c>
      <c r="M467" s="40">
        <v>5.4228571428571417</v>
      </c>
      <c r="N467" s="40">
        <v>1.5557142857142854</v>
      </c>
      <c r="O467" s="40">
        <v>0.34142857142857158</v>
      </c>
      <c r="P467" s="40">
        <v>4.9999999999999996E-2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</row>
    <row r="468" spans="1:30" x14ac:dyDescent="0.25">
      <c r="A468" s="35">
        <v>0.9</v>
      </c>
      <c r="B468" s="36" t="s">
        <v>6</v>
      </c>
      <c r="C468" t="s">
        <v>3</v>
      </c>
      <c r="D468" s="36" t="s">
        <v>36</v>
      </c>
      <c r="E468" s="38" t="s">
        <v>38</v>
      </c>
      <c r="F468" t="s">
        <v>54</v>
      </c>
      <c r="G468" s="40">
        <v>11.580952380952381</v>
      </c>
      <c r="H468" s="40">
        <v>20.083928571428565</v>
      </c>
      <c r="I468" s="40">
        <v>12.74702380952381</v>
      </c>
      <c r="J468" s="40">
        <v>6.0136904761904741</v>
      </c>
      <c r="K468" s="40">
        <v>2.6880952380952379</v>
      </c>
      <c r="L468" s="40">
        <v>1.0142857142857145</v>
      </c>
      <c r="M468" s="40">
        <v>0.54821428571428565</v>
      </c>
      <c r="N468" s="40">
        <v>0.19523809523809529</v>
      </c>
      <c r="O468" s="40">
        <v>1.9642857142857142E-2</v>
      </c>
      <c r="P468" s="40">
        <v>6.5476190476190469E-3</v>
      </c>
      <c r="Q468" s="40">
        <v>0</v>
      </c>
      <c r="R468" s="40">
        <v>0</v>
      </c>
      <c r="S468" s="40">
        <v>0</v>
      </c>
      <c r="T468" s="40">
        <v>0</v>
      </c>
      <c r="U468" s="40">
        <v>0</v>
      </c>
      <c r="V468" s="40">
        <v>0</v>
      </c>
      <c r="W468" s="40">
        <v>0</v>
      </c>
      <c r="X468" s="40">
        <v>0</v>
      </c>
      <c r="Y468" s="40">
        <v>0</v>
      </c>
      <c r="Z468" s="40">
        <v>0</v>
      </c>
      <c r="AA468" s="40">
        <v>0</v>
      </c>
      <c r="AB468" s="40">
        <v>0</v>
      </c>
      <c r="AC468" s="40">
        <v>0</v>
      </c>
      <c r="AD468" s="40">
        <v>0</v>
      </c>
    </row>
    <row r="469" spans="1:30" x14ac:dyDescent="0.25">
      <c r="A469" s="35">
        <v>0.9</v>
      </c>
      <c r="B469" s="36" t="s">
        <v>6</v>
      </c>
      <c r="C469" t="s">
        <v>3</v>
      </c>
      <c r="D469" s="36" t="s">
        <v>36</v>
      </c>
      <c r="E469" s="38" t="s">
        <v>38</v>
      </c>
      <c r="F469" t="s">
        <v>53</v>
      </c>
      <c r="G469" s="40">
        <v>72.2</v>
      </c>
      <c r="H469" s="40">
        <v>72.040000000000006</v>
      </c>
      <c r="I469" s="40">
        <v>39.299999999999983</v>
      </c>
      <c r="J469" s="40">
        <v>17.400000000000006</v>
      </c>
      <c r="K469" s="40">
        <v>8.0099999999999909</v>
      </c>
      <c r="L469" s="40">
        <v>2.7199999999999989</v>
      </c>
      <c r="M469" s="40">
        <v>0.91000000000002501</v>
      </c>
      <c r="N469" s="40">
        <v>0.35999999999998522</v>
      </c>
      <c r="O469" s="40">
        <v>9.0000000000003411E-2</v>
      </c>
      <c r="P469" s="40">
        <v>5.0000000000011369E-2</v>
      </c>
      <c r="Q469" s="40">
        <v>0</v>
      </c>
      <c r="R469" s="40">
        <v>0</v>
      </c>
      <c r="S469" s="40">
        <v>0</v>
      </c>
      <c r="T469" s="40">
        <v>0</v>
      </c>
      <c r="U469" s="40">
        <v>0</v>
      </c>
      <c r="V469" s="40">
        <v>0</v>
      </c>
      <c r="W469" s="40">
        <v>0</v>
      </c>
      <c r="X469" s="40">
        <v>0</v>
      </c>
      <c r="Y469" s="40">
        <v>0</v>
      </c>
      <c r="Z469" s="40">
        <v>0</v>
      </c>
      <c r="AA469" s="40">
        <v>0</v>
      </c>
      <c r="AB469" s="40">
        <v>0</v>
      </c>
      <c r="AC469" s="40">
        <v>0</v>
      </c>
      <c r="AD469" s="40">
        <v>0</v>
      </c>
    </row>
    <row r="470" spans="1:30" x14ac:dyDescent="0.25">
      <c r="A470" s="35">
        <v>0.9</v>
      </c>
      <c r="B470" s="36" t="s">
        <v>6</v>
      </c>
      <c r="C470" t="s">
        <v>3</v>
      </c>
      <c r="D470" s="36" t="s">
        <v>36</v>
      </c>
      <c r="E470" s="38" t="s">
        <v>59</v>
      </c>
      <c r="F470" t="s">
        <v>56</v>
      </c>
      <c r="G470" s="40">
        <v>14858.520000000002</v>
      </c>
      <c r="H470" s="40">
        <v>10237.140000000001</v>
      </c>
      <c r="I470" s="40">
        <v>5991.1699999999992</v>
      </c>
      <c r="J470" s="40">
        <v>2566.4299999999998</v>
      </c>
      <c r="K470" s="40">
        <v>1040.2299999999998</v>
      </c>
      <c r="L470" s="40">
        <v>346.76</v>
      </c>
      <c r="M470" s="40">
        <v>107.09000000000005</v>
      </c>
      <c r="N470" s="40">
        <v>27.78</v>
      </c>
      <c r="O470" s="40">
        <v>4.6499999999999995</v>
      </c>
      <c r="P470" s="40">
        <v>0.69000000000000017</v>
      </c>
      <c r="Q470" s="40">
        <v>0.10999999999999999</v>
      </c>
      <c r="R470" s="40">
        <v>0.01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</row>
    <row r="471" spans="1:30" x14ac:dyDescent="0.25">
      <c r="A471" s="35">
        <v>0.9</v>
      </c>
      <c r="B471" s="36" t="s">
        <v>6</v>
      </c>
      <c r="C471" t="s">
        <v>3</v>
      </c>
      <c r="D471" s="36" t="s">
        <v>36</v>
      </c>
      <c r="E471" s="38" t="s">
        <v>59</v>
      </c>
      <c r="F471" t="s">
        <v>55</v>
      </c>
      <c r="G471" s="40">
        <v>269.96000000000004</v>
      </c>
      <c r="H471" s="40">
        <v>329.47571428571428</v>
      </c>
      <c r="I471" s="40">
        <v>204.46428571428569</v>
      </c>
      <c r="J471" s="40">
        <v>99.088571428571413</v>
      </c>
      <c r="K471" s="40">
        <v>41.692857142857136</v>
      </c>
      <c r="L471" s="40">
        <v>15.110000000000001</v>
      </c>
      <c r="M471" s="40">
        <v>4.9814285714285713</v>
      </c>
      <c r="N471" s="40">
        <v>1.5571428571428572</v>
      </c>
      <c r="O471" s="40">
        <v>0.32857142857142863</v>
      </c>
      <c r="P471" s="40">
        <v>3.5714285714285712E-2</v>
      </c>
      <c r="Q471" s="40">
        <v>2.8571428571428571E-3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</row>
    <row r="472" spans="1:30" x14ac:dyDescent="0.25">
      <c r="A472" s="35">
        <v>0.9</v>
      </c>
      <c r="B472" s="36" t="s">
        <v>6</v>
      </c>
      <c r="C472" t="s">
        <v>3</v>
      </c>
      <c r="D472" s="36" t="s">
        <v>36</v>
      </c>
      <c r="E472" s="38" t="s">
        <v>59</v>
      </c>
      <c r="F472" t="s">
        <v>54</v>
      </c>
      <c r="G472" s="40">
        <v>12.030952380952378</v>
      </c>
      <c r="H472" s="40">
        <v>20.525595238095235</v>
      </c>
      <c r="I472" s="40">
        <v>14.575000000000001</v>
      </c>
      <c r="J472" s="40">
        <v>6.9601190476190489</v>
      </c>
      <c r="K472" s="40">
        <v>2.8446428571428575</v>
      </c>
      <c r="L472" s="40">
        <v>0.99702380952380931</v>
      </c>
      <c r="M472" s="40">
        <v>0.39464285714285713</v>
      </c>
      <c r="N472" s="40">
        <v>8.1547619047619077E-2</v>
      </c>
      <c r="O472" s="40">
        <v>3.3928571428571426E-2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</row>
    <row r="473" spans="1:30" x14ac:dyDescent="0.25">
      <c r="A473" s="35">
        <v>0.9</v>
      </c>
      <c r="B473" s="36" t="s">
        <v>6</v>
      </c>
      <c r="C473" t="s">
        <v>3</v>
      </c>
      <c r="D473" s="36" t="s">
        <v>36</v>
      </c>
      <c r="E473" s="38" t="s">
        <v>59</v>
      </c>
      <c r="F473" t="s">
        <v>53</v>
      </c>
      <c r="G473" s="40">
        <v>72.8</v>
      </c>
      <c r="H473" s="40">
        <v>66.899999999999991</v>
      </c>
      <c r="I473" s="40">
        <v>40.52000000000001</v>
      </c>
      <c r="J473" s="40">
        <v>19.47999999999999</v>
      </c>
      <c r="K473" s="40">
        <v>7.9800000000000182</v>
      </c>
      <c r="L473" s="40">
        <v>2.7099999999999795</v>
      </c>
      <c r="M473" s="40">
        <v>0.92000000000001592</v>
      </c>
      <c r="N473" s="40">
        <v>0.25</v>
      </c>
      <c r="O473" s="40">
        <v>3.9999999999992042E-2</v>
      </c>
      <c r="P473" s="40">
        <v>0</v>
      </c>
      <c r="Q473" s="40">
        <v>1.0000000000019327E-2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</row>
    <row r="474" spans="1:30" x14ac:dyDescent="0.25">
      <c r="A474" s="35">
        <v>0.9</v>
      </c>
      <c r="B474" s="36" t="s">
        <v>6</v>
      </c>
      <c r="C474" t="s">
        <v>3</v>
      </c>
      <c r="D474" s="36" t="s">
        <v>36</v>
      </c>
      <c r="E474" s="38" t="s">
        <v>59</v>
      </c>
      <c r="F474" t="s">
        <v>56</v>
      </c>
      <c r="G474" s="40">
        <v>14784.339999999998</v>
      </c>
      <c r="H474" s="40">
        <v>9543.7999999999993</v>
      </c>
      <c r="I474" s="40">
        <v>4888.6299999999992</v>
      </c>
      <c r="J474" s="40">
        <v>1822.43</v>
      </c>
      <c r="K474" s="40">
        <v>614.20000000000005</v>
      </c>
      <c r="L474" s="40">
        <v>175.08</v>
      </c>
      <c r="M474" s="40">
        <v>43.11999999999999</v>
      </c>
      <c r="N474" s="40">
        <v>8.1800000000000015</v>
      </c>
      <c r="O474" s="40">
        <v>0.80999999999999994</v>
      </c>
      <c r="P474" s="40">
        <v>0.13999999999999999</v>
      </c>
      <c r="Q474" s="40">
        <v>0.10999999999999999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</row>
    <row r="475" spans="1:30" x14ac:dyDescent="0.25">
      <c r="A475" s="35">
        <v>0.9</v>
      </c>
      <c r="B475" s="36" t="s">
        <v>6</v>
      </c>
      <c r="C475" t="s">
        <v>3</v>
      </c>
      <c r="D475" s="36" t="s">
        <v>36</v>
      </c>
      <c r="E475" s="38" t="s">
        <v>59</v>
      </c>
      <c r="F475" t="s">
        <v>55</v>
      </c>
      <c r="G475" s="40">
        <v>272.60714285714283</v>
      </c>
      <c r="H475" s="40">
        <v>351.13000000000005</v>
      </c>
      <c r="I475" s="40">
        <v>230.63000000000002</v>
      </c>
      <c r="J475" s="40">
        <v>97.851428571428542</v>
      </c>
      <c r="K475" s="40">
        <v>37.374285714285712</v>
      </c>
      <c r="L475" s="40">
        <v>12.044285714285715</v>
      </c>
      <c r="M475" s="40">
        <v>3.8142857142857136</v>
      </c>
      <c r="N475" s="40">
        <v>0.74</v>
      </c>
      <c r="O475" s="40">
        <v>9.1428571428571456E-2</v>
      </c>
      <c r="P475" s="40">
        <v>2.8571428571428571E-3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</row>
    <row r="476" spans="1:30" x14ac:dyDescent="0.25">
      <c r="A476" s="35">
        <v>0.9</v>
      </c>
      <c r="B476" s="36" t="s">
        <v>6</v>
      </c>
      <c r="C476" t="s">
        <v>3</v>
      </c>
      <c r="D476" s="36" t="s">
        <v>36</v>
      </c>
      <c r="E476" s="38" t="s">
        <v>59</v>
      </c>
      <c r="F476" t="s">
        <v>54</v>
      </c>
      <c r="G476" s="40">
        <v>11.935714285714283</v>
      </c>
      <c r="H476" s="40">
        <v>21.896428571428572</v>
      </c>
      <c r="I476" s="40">
        <v>16.148214285714293</v>
      </c>
      <c r="J476" s="40">
        <v>7.6446428571428555</v>
      </c>
      <c r="K476" s="40">
        <v>3.0678571428571426</v>
      </c>
      <c r="L476" s="40">
        <v>1.0595238095238098</v>
      </c>
      <c r="M476" s="40">
        <v>0.32559523809523805</v>
      </c>
      <c r="N476" s="40">
        <v>7.2619047619047652E-2</v>
      </c>
      <c r="O476" s="40">
        <v>5.9523809523809518E-4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</row>
    <row r="477" spans="1:30" x14ac:dyDescent="0.25">
      <c r="A477" s="35">
        <v>0.9</v>
      </c>
      <c r="B477" s="36" t="s">
        <v>6</v>
      </c>
      <c r="C477" t="s">
        <v>3</v>
      </c>
      <c r="D477" s="36" t="s">
        <v>36</v>
      </c>
      <c r="E477" s="38" t="s">
        <v>39</v>
      </c>
      <c r="F477" t="s">
        <v>53</v>
      </c>
      <c r="G477" s="40">
        <v>74.510000000000005</v>
      </c>
      <c r="H477" s="40">
        <v>80.39</v>
      </c>
      <c r="I477" s="40">
        <v>53.769999999999982</v>
      </c>
      <c r="J477" s="40">
        <v>23.630000000000024</v>
      </c>
      <c r="K477" s="40">
        <v>10.089999999999975</v>
      </c>
      <c r="L477" s="40">
        <v>2.7200000000000273</v>
      </c>
      <c r="M477" s="40">
        <v>0.95999999999997954</v>
      </c>
      <c r="N477" s="40">
        <v>0.28000000000000114</v>
      </c>
      <c r="O477" s="40">
        <v>5.0000000000011369E-2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</row>
    <row r="478" spans="1:30" x14ac:dyDescent="0.25">
      <c r="A478" s="35">
        <v>0.9</v>
      </c>
      <c r="B478" s="36" t="s">
        <v>6</v>
      </c>
      <c r="C478" t="s">
        <v>3</v>
      </c>
      <c r="D478" s="36" t="s">
        <v>36</v>
      </c>
      <c r="E478" s="38" t="s">
        <v>40</v>
      </c>
      <c r="F478" t="s">
        <v>56</v>
      </c>
      <c r="G478" s="40">
        <v>14795.01</v>
      </c>
      <c r="H478" s="40">
        <v>9753.0400000000009</v>
      </c>
      <c r="I478" s="40">
        <v>5321.840000000002</v>
      </c>
      <c r="J478" s="40">
        <v>2216.4000000000005</v>
      </c>
      <c r="K478" s="40">
        <v>873.68</v>
      </c>
      <c r="L478" s="40">
        <v>276.25</v>
      </c>
      <c r="M478" s="40">
        <v>78.009999999999991</v>
      </c>
      <c r="N478" s="40">
        <v>18.910000000000004</v>
      </c>
      <c r="O478" s="40">
        <v>3.7800000000000007</v>
      </c>
      <c r="P478" s="40">
        <v>0.62000000000000011</v>
      </c>
      <c r="Q478" s="40">
        <v>0.10999999999999999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</row>
    <row r="479" spans="1:30" x14ac:dyDescent="0.25">
      <c r="A479" s="35">
        <v>0.9</v>
      </c>
      <c r="B479" s="36" t="s">
        <v>6</v>
      </c>
      <c r="C479" t="s">
        <v>3</v>
      </c>
      <c r="D479" s="36" t="s">
        <v>36</v>
      </c>
      <c r="E479" s="38" t="s">
        <v>40</v>
      </c>
      <c r="F479" t="s">
        <v>55</v>
      </c>
      <c r="G479" s="40">
        <v>275.6142857142857</v>
      </c>
      <c r="H479" s="40">
        <v>335.4500000000001</v>
      </c>
      <c r="I479" s="40">
        <v>209.28571428571431</v>
      </c>
      <c r="J479" s="40">
        <v>93.539999999999992</v>
      </c>
      <c r="K479" s="40">
        <v>37.917142857142856</v>
      </c>
      <c r="L479" s="40">
        <v>12.718571428571428</v>
      </c>
      <c r="M479" s="40">
        <v>3.9428571428571426</v>
      </c>
      <c r="N479" s="40">
        <v>0.95999999999999985</v>
      </c>
      <c r="O479" s="40">
        <v>0.17571428571428571</v>
      </c>
      <c r="P479" s="40">
        <v>2.4285714285714282E-2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</row>
    <row r="480" spans="1:30" x14ac:dyDescent="0.25">
      <c r="A480" s="35">
        <v>0.9</v>
      </c>
      <c r="B480" s="36" t="s">
        <v>6</v>
      </c>
      <c r="C480" t="s">
        <v>3</v>
      </c>
      <c r="D480" s="36" t="s">
        <v>36</v>
      </c>
      <c r="E480" s="38" t="s">
        <v>40</v>
      </c>
      <c r="F480" t="s">
        <v>54</v>
      </c>
      <c r="G480" s="40">
        <v>11.556547619047613</v>
      </c>
      <c r="H480" s="40">
        <v>21.484523809523814</v>
      </c>
      <c r="I480" s="40">
        <v>14.648809523809522</v>
      </c>
      <c r="J480" s="40">
        <v>7.0714285714285703</v>
      </c>
      <c r="K480" s="40">
        <v>2.8476190476190482</v>
      </c>
      <c r="L480" s="40">
        <v>0.99404761904761918</v>
      </c>
      <c r="M480" s="40">
        <v>0.30059523809523814</v>
      </c>
      <c r="N480" s="40">
        <v>7.5000000000000039E-2</v>
      </c>
      <c r="O480" s="40">
        <v>3.095238095238096E-2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</row>
    <row r="481" spans="1:30" x14ac:dyDescent="0.25">
      <c r="A481" s="35">
        <v>0.9</v>
      </c>
      <c r="B481" s="36" t="s">
        <v>6</v>
      </c>
      <c r="C481" t="s">
        <v>3</v>
      </c>
      <c r="D481" s="36" t="s">
        <v>36</v>
      </c>
      <c r="E481" s="38" t="s">
        <v>40</v>
      </c>
      <c r="F481" t="s">
        <v>53</v>
      </c>
      <c r="G481" s="40">
        <v>74.06</v>
      </c>
      <c r="H481" s="40">
        <v>75.47999999999999</v>
      </c>
      <c r="I481" s="40">
        <v>47.180000000000007</v>
      </c>
      <c r="J481" s="40">
        <v>21.240000000000009</v>
      </c>
      <c r="K481" s="40">
        <v>8.9599999999999795</v>
      </c>
      <c r="L481" s="40">
        <v>2.8300000000000125</v>
      </c>
      <c r="M481" s="40">
        <v>1.0099999999999909</v>
      </c>
      <c r="N481" s="40">
        <v>0.26000000000001933</v>
      </c>
      <c r="O481" s="40">
        <v>7.9999999999984084E-2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</row>
    <row r="482" spans="1:30" x14ac:dyDescent="0.25">
      <c r="A482" s="35">
        <v>1.1000000000000001</v>
      </c>
      <c r="B482" s="36" t="s">
        <v>0</v>
      </c>
      <c r="C482" t="s">
        <v>1</v>
      </c>
      <c r="D482" s="36" t="s">
        <v>32</v>
      </c>
      <c r="E482" s="38" t="s">
        <v>33</v>
      </c>
      <c r="F482" t="s">
        <v>56</v>
      </c>
      <c r="G482" s="40">
        <v>22776.989999999998</v>
      </c>
      <c r="H482" s="40">
        <v>34514.01</v>
      </c>
      <c r="I482" s="40">
        <v>48031.83</v>
      </c>
      <c r="J482" s="40">
        <v>50241.819999999985</v>
      </c>
      <c r="K482" s="40">
        <v>43249.52</v>
      </c>
      <c r="L482" s="40">
        <v>25706.670000000002</v>
      </c>
      <c r="M482" s="40">
        <v>12389.990000000002</v>
      </c>
      <c r="N482" s="40">
        <v>4425.93</v>
      </c>
      <c r="O482" s="40">
        <v>1227.25</v>
      </c>
      <c r="P482" s="40">
        <v>288.14999999999992</v>
      </c>
      <c r="Q482" s="40">
        <v>48.510000000000012</v>
      </c>
      <c r="R482" s="40">
        <v>6.17</v>
      </c>
      <c r="S482" s="40">
        <v>0.54000000000000015</v>
      </c>
      <c r="T482" s="40">
        <v>0.03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</row>
    <row r="483" spans="1:30" x14ac:dyDescent="0.25">
      <c r="A483" s="35">
        <v>1.1000000000000001</v>
      </c>
      <c r="B483" s="36" t="s">
        <v>0</v>
      </c>
      <c r="C483" t="s">
        <v>1</v>
      </c>
      <c r="D483" s="36" t="s">
        <v>32</v>
      </c>
      <c r="E483" s="38" t="s">
        <v>33</v>
      </c>
      <c r="F483" t="s">
        <v>55</v>
      </c>
      <c r="G483" s="40">
        <v>344.33857142857147</v>
      </c>
      <c r="H483" s="40">
        <v>757.44285714285706</v>
      </c>
      <c r="I483" s="40">
        <v>997.16857142857145</v>
      </c>
      <c r="J483" s="40">
        <v>997.97714285714289</v>
      </c>
      <c r="K483" s="40">
        <v>875.43428571428581</v>
      </c>
      <c r="L483" s="40">
        <v>597.98714285714266</v>
      </c>
      <c r="M483" s="40">
        <v>336.7885714285714</v>
      </c>
      <c r="N483" s="40">
        <v>139.38142857142859</v>
      </c>
      <c r="O483" s="40">
        <v>44.794285714285721</v>
      </c>
      <c r="P483" s="40">
        <v>12.794285714285715</v>
      </c>
      <c r="Q483" s="40">
        <v>2.5271428571428567</v>
      </c>
      <c r="R483" s="40">
        <v>0.36999999999999972</v>
      </c>
      <c r="S483" s="40">
        <v>4.8571428571428585E-2</v>
      </c>
      <c r="T483" s="40">
        <v>1.714285714285714E-2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</row>
    <row r="484" spans="1:30" x14ac:dyDescent="0.25">
      <c r="A484" s="35">
        <v>1.1000000000000001</v>
      </c>
      <c r="B484" s="36" t="s">
        <v>0</v>
      </c>
      <c r="C484" t="s">
        <v>1</v>
      </c>
      <c r="D484" s="36" t="s">
        <v>32</v>
      </c>
      <c r="E484" s="38" t="s">
        <v>33</v>
      </c>
      <c r="F484" t="s">
        <v>54</v>
      </c>
      <c r="G484" s="40">
        <v>14.201190476190478</v>
      </c>
      <c r="H484" s="40">
        <v>41.094047619047622</v>
      </c>
      <c r="I484" s="40">
        <v>56.106547619047639</v>
      </c>
      <c r="J484" s="40">
        <v>56.502976190476197</v>
      </c>
      <c r="K484" s="40">
        <v>52.375595238095229</v>
      </c>
      <c r="L484" s="40">
        <v>36.964285714285708</v>
      </c>
      <c r="M484" s="40">
        <v>22.673809523809524</v>
      </c>
      <c r="N484" s="40">
        <v>10.179166666666669</v>
      </c>
      <c r="O484" s="40">
        <v>3.4017857142857135</v>
      </c>
      <c r="P484" s="40">
        <v>1.0672619047619047</v>
      </c>
      <c r="Q484" s="40">
        <v>0.17916666666666667</v>
      </c>
      <c r="R484" s="40">
        <v>2.0833333333333339E-2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</row>
    <row r="485" spans="1:30" x14ac:dyDescent="0.25">
      <c r="A485" s="35">
        <v>1.1000000000000001</v>
      </c>
      <c r="B485" s="36" t="s">
        <v>0</v>
      </c>
      <c r="C485" t="s">
        <v>1</v>
      </c>
      <c r="D485" s="36" t="s">
        <v>32</v>
      </c>
      <c r="E485" s="38" t="s">
        <v>33</v>
      </c>
      <c r="F485" t="s">
        <v>53</v>
      </c>
      <c r="G485" s="40">
        <v>96.59</v>
      </c>
      <c r="H485" s="40">
        <v>163.14000000000001</v>
      </c>
      <c r="I485" s="40">
        <v>203.66999999999996</v>
      </c>
      <c r="J485" s="40">
        <v>201.13</v>
      </c>
      <c r="K485" s="40">
        <v>186.58000000000004</v>
      </c>
      <c r="L485" s="40">
        <v>129.94999999999993</v>
      </c>
      <c r="M485" s="40">
        <v>74.660000000000082</v>
      </c>
      <c r="N485" s="40">
        <v>30.539999999999964</v>
      </c>
      <c r="O485" s="40">
        <v>10.059999999999945</v>
      </c>
      <c r="P485" s="40">
        <v>2.8600000000001273</v>
      </c>
      <c r="Q485" s="40">
        <v>0.57999999999992724</v>
      </c>
      <c r="R485" s="40">
        <v>0.18000000000006366</v>
      </c>
      <c r="S485" s="40">
        <v>9.9999999999909051E-3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</row>
    <row r="486" spans="1:30" x14ac:dyDescent="0.25">
      <c r="A486" s="35">
        <v>1.1000000000000001</v>
      </c>
      <c r="B486" s="36" t="s">
        <v>0</v>
      </c>
      <c r="C486" t="s">
        <v>1</v>
      </c>
      <c r="D486" s="36" t="s">
        <v>32</v>
      </c>
      <c r="E486" s="38" t="s">
        <v>58</v>
      </c>
      <c r="F486" t="s">
        <v>56</v>
      </c>
      <c r="G486" s="40">
        <v>22718.49</v>
      </c>
      <c r="H486" s="40">
        <v>33593.079999999994</v>
      </c>
      <c r="I486" s="40">
        <v>45432.31</v>
      </c>
      <c r="J486" s="40">
        <v>47318.180000000008</v>
      </c>
      <c r="K486" s="40">
        <v>40876.609999999993</v>
      </c>
      <c r="L486" s="40">
        <v>24663.940000000002</v>
      </c>
      <c r="M486" s="40">
        <v>12077.819999999998</v>
      </c>
      <c r="N486" s="40">
        <v>4398.2899999999991</v>
      </c>
      <c r="O486" s="40">
        <v>1226.7900000000002</v>
      </c>
      <c r="P486" s="40">
        <v>290.24000000000007</v>
      </c>
      <c r="Q486" s="40">
        <v>45.63</v>
      </c>
      <c r="R486" s="40">
        <v>6.1499999999999995</v>
      </c>
      <c r="S486" s="40">
        <v>1.0300000000000005</v>
      </c>
      <c r="T486" s="40">
        <v>0.26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</row>
    <row r="487" spans="1:30" x14ac:dyDescent="0.25">
      <c r="A487" s="35">
        <v>1.1000000000000001</v>
      </c>
      <c r="B487" s="36" t="s">
        <v>0</v>
      </c>
      <c r="C487" t="s">
        <v>1</v>
      </c>
      <c r="D487" s="36" t="s">
        <v>32</v>
      </c>
      <c r="E487" s="38" t="s">
        <v>58</v>
      </c>
      <c r="F487" t="s">
        <v>55</v>
      </c>
      <c r="G487" s="40">
        <v>348.74857142857138</v>
      </c>
      <c r="H487" s="40">
        <v>763.53428571428572</v>
      </c>
      <c r="I487" s="40">
        <v>978.45428571428579</v>
      </c>
      <c r="J487" s="40">
        <v>955.49571428571448</v>
      </c>
      <c r="K487" s="40">
        <v>845.98999999999978</v>
      </c>
      <c r="L487" s="40">
        <v>571.22428571428577</v>
      </c>
      <c r="M487" s="40">
        <v>323.82285714285723</v>
      </c>
      <c r="N487" s="40">
        <v>139.93857142857141</v>
      </c>
      <c r="O487" s="40">
        <v>45.05285714285715</v>
      </c>
      <c r="P487" s="40">
        <v>11.824285714285713</v>
      </c>
      <c r="Q487" s="40">
        <v>2.6842857142857137</v>
      </c>
      <c r="R487" s="40">
        <v>0.44142857142857134</v>
      </c>
      <c r="S487" s="40">
        <v>0.10857142857142862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</row>
    <row r="488" spans="1:30" x14ac:dyDescent="0.25">
      <c r="A488" s="35">
        <v>1.1000000000000001</v>
      </c>
      <c r="B488" s="36" t="s">
        <v>0</v>
      </c>
      <c r="C488" t="s">
        <v>1</v>
      </c>
      <c r="D488" s="36" t="s">
        <v>32</v>
      </c>
      <c r="E488" s="38" t="s">
        <v>58</v>
      </c>
      <c r="F488" t="s">
        <v>54</v>
      </c>
      <c r="G488" s="40">
        <v>14.604761904761903</v>
      </c>
      <c r="H488" s="40">
        <v>41.572619047619042</v>
      </c>
      <c r="I488" s="40">
        <v>56.37321428571429</v>
      </c>
      <c r="J488" s="40">
        <v>55.691666666666656</v>
      </c>
      <c r="K488" s="40">
        <v>51.316666666666649</v>
      </c>
      <c r="L488" s="40">
        <v>36.164880952380948</v>
      </c>
      <c r="M488" s="40">
        <v>21.411309523809521</v>
      </c>
      <c r="N488" s="40">
        <v>9.9291666666666689</v>
      </c>
      <c r="O488" s="40">
        <v>3.7773809523809518</v>
      </c>
      <c r="P488" s="40">
        <v>1.157142857142857</v>
      </c>
      <c r="Q488" s="40">
        <v>0.26369047619047609</v>
      </c>
      <c r="R488" s="40">
        <v>4.3452380952380958E-2</v>
      </c>
      <c r="S488" s="40">
        <v>2.976190476190476E-3</v>
      </c>
      <c r="T488" s="40">
        <v>1.1904761904761904E-3</v>
      </c>
      <c r="U488" s="40">
        <v>0</v>
      </c>
      <c r="V488" s="40">
        <v>0</v>
      </c>
      <c r="W488" s="40">
        <v>0</v>
      </c>
      <c r="X488" s="40">
        <v>0</v>
      </c>
      <c r="Y488" s="40">
        <v>0</v>
      </c>
      <c r="Z488" s="40">
        <v>0</v>
      </c>
      <c r="AA488" s="40">
        <v>0</v>
      </c>
      <c r="AB488" s="40">
        <v>0</v>
      </c>
      <c r="AC488" s="40">
        <v>0</v>
      </c>
      <c r="AD488" s="40">
        <v>0</v>
      </c>
    </row>
    <row r="489" spans="1:30" x14ac:dyDescent="0.25">
      <c r="A489" s="35">
        <v>1.1000000000000001</v>
      </c>
      <c r="B489" s="36" t="s">
        <v>0</v>
      </c>
      <c r="C489" t="s">
        <v>1</v>
      </c>
      <c r="D489" s="36" t="s">
        <v>32</v>
      </c>
      <c r="E489" s="38" t="s">
        <v>58</v>
      </c>
      <c r="F489" t="s">
        <v>53</v>
      </c>
      <c r="G489" s="40">
        <v>99.14</v>
      </c>
      <c r="H489" s="40">
        <v>176.57</v>
      </c>
      <c r="I489" s="40">
        <v>215.99</v>
      </c>
      <c r="J489" s="40">
        <v>197.58999999999997</v>
      </c>
      <c r="K489" s="40">
        <v>178.92000000000007</v>
      </c>
      <c r="L489" s="40">
        <v>122.77999999999997</v>
      </c>
      <c r="M489" s="40">
        <v>69.629999999999882</v>
      </c>
      <c r="N489" s="40">
        <v>30.170000000000073</v>
      </c>
      <c r="O489" s="40">
        <v>10.350000000000136</v>
      </c>
      <c r="P489" s="40">
        <v>3.0799999999999272</v>
      </c>
      <c r="Q489" s="40">
        <v>0.64999999999986358</v>
      </c>
      <c r="R489" s="40">
        <v>8.0000000000154614E-2</v>
      </c>
      <c r="S489" s="40">
        <v>9.9999999999909051E-3</v>
      </c>
      <c r="T489" s="40">
        <v>0</v>
      </c>
      <c r="U489" s="40">
        <v>0</v>
      </c>
      <c r="V489" s="40">
        <v>0</v>
      </c>
      <c r="W489" s="40">
        <v>0</v>
      </c>
      <c r="X489" s="40">
        <v>0</v>
      </c>
      <c r="Y489" s="40">
        <v>0</v>
      </c>
      <c r="Z489" s="40">
        <v>0</v>
      </c>
      <c r="AA489" s="40">
        <v>0</v>
      </c>
      <c r="AB489" s="40">
        <v>0</v>
      </c>
      <c r="AC489" s="40">
        <v>0</v>
      </c>
      <c r="AD489" s="40">
        <v>0</v>
      </c>
    </row>
    <row r="490" spans="1:30" x14ac:dyDescent="0.25">
      <c r="A490" s="35">
        <v>1.1000000000000001</v>
      </c>
      <c r="B490" s="36" t="s">
        <v>0</v>
      </c>
      <c r="C490" t="s">
        <v>1</v>
      </c>
      <c r="D490" s="36" t="s">
        <v>32</v>
      </c>
      <c r="E490" s="38" t="s">
        <v>57</v>
      </c>
      <c r="F490" t="s">
        <v>56</v>
      </c>
      <c r="G490" s="40">
        <v>22784.33</v>
      </c>
      <c r="H490" s="40">
        <v>34281.520000000004</v>
      </c>
      <c r="I490" s="40">
        <v>46002.640000000007</v>
      </c>
      <c r="J490" s="40">
        <v>41934.81</v>
      </c>
      <c r="K490" s="40">
        <v>30106.779999999995</v>
      </c>
      <c r="L490" s="40">
        <v>15151.489999999998</v>
      </c>
      <c r="M490" s="40">
        <v>6235.27</v>
      </c>
      <c r="N490" s="40">
        <v>1882.4</v>
      </c>
      <c r="O490" s="40">
        <v>434.11000000000013</v>
      </c>
      <c r="P490" s="40">
        <v>83.74</v>
      </c>
      <c r="Q490" s="40">
        <v>11.469999999999999</v>
      </c>
      <c r="R490" s="40">
        <v>1.4200000000000006</v>
      </c>
      <c r="S490" s="40">
        <v>0.21000000000000002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</row>
    <row r="491" spans="1:30" x14ac:dyDescent="0.25">
      <c r="A491" s="35">
        <v>1.1000000000000001</v>
      </c>
      <c r="B491" s="36" t="s">
        <v>0</v>
      </c>
      <c r="C491" t="s">
        <v>1</v>
      </c>
      <c r="D491" s="36" t="s">
        <v>32</v>
      </c>
      <c r="E491" s="38" t="s">
        <v>57</v>
      </c>
      <c r="F491" t="s">
        <v>55</v>
      </c>
      <c r="G491" s="40">
        <v>344.29714285714283</v>
      </c>
      <c r="H491" s="40">
        <v>754.73285714285714</v>
      </c>
      <c r="I491" s="40">
        <v>1020.4085714285713</v>
      </c>
      <c r="J491" s="40">
        <v>1103.8257142857142</v>
      </c>
      <c r="K491" s="40">
        <v>987.18</v>
      </c>
      <c r="L491" s="40">
        <v>619.69285714285729</v>
      </c>
      <c r="M491" s="40">
        <v>310.51857142857153</v>
      </c>
      <c r="N491" s="40">
        <v>113.52999999999999</v>
      </c>
      <c r="O491" s="40">
        <v>32.01428571428572</v>
      </c>
      <c r="P491" s="40">
        <v>7.580000000000001</v>
      </c>
      <c r="Q491" s="40">
        <v>1.3042857142857145</v>
      </c>
      <c r="R491" s="40">
        <v>9.714285714285717E-2</v>
      </c>
      <c r="S491" s="40">
        <v>2.5714285714285717E-2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</row>
    <row r="492" spans="1:30" x14ac:dyDescent="0.25">
      <c r="A492" s="35">
        <v>1.1000000000000001</v>
      </c>
      <c r="B492" s="36" t="s">
        <v>0</v>
      </c>
      <c r="C492" t="s">
        <v>1</v>
      </c>
      <c r="D492" s="36" t="s">
        <v>32</v>
      </c>
      <c r="E492" s="38" t="s">
        <v>57</v>
      </c>
      <c r="F492" t="s">
        <v>54</v>
      </c>
      <c r="G492" s="40">
        <v>14.217857142857142</v>
      </c>
      <c r="H492" s="40">
        <v>40.611904761904775</v>
      </c>
      <c r="I492" s="40">
        <v>57.980952380952388</v>
      </c>
      <c r="J492" s="40">
        <v>65.538095238095252</v>
      </c>
      <c r="K492" s="40">
        <v>62.306547619047606</v>
      </c>
      <c r="L492" s="40">
        <v>42.420238095238098</v>
      </c>
      <c r="M492" s="40">
        <v>22.779761904761905</v>
      </c>
      <c r="N492" s="40">
        <v>9.4113095238095248</v>
      </c>
      <c r="O492" s="40">
        <v>2.9315476190476191</v>
      </c>
      <c r="P492" s="40">
        <v>0.76904761904761865</v>
      </c>
      <c r="Q492" s="40">
        <v>0.13571428571428565</v>
      </c>
      <c r="R492" s="40">
        <v>1.666666666666667E-2</v>
      </c>
      <c r="S492" s="40">
        <v>1.7857142857142857E-3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</row>
    <row r="493" spans="1:30" x14ac:dyDescent="0.25">
      <c r="A493" s="35">
        <v>1.1000000000000001</v>
      </c>
      <c r="B493" s="36" t="s">
        <v>0</v>
      </c>
      <c r="C493" t="s">
        <v>1</v>
      </c>
      <c r="D493" s="36" t="s">
        <v>32</v>
      </c>
      <c r="E493" s="38" t="s">
        <v>57</v>
      </c>
      <c r="F493" t="s">
        <v>53</v>
      </c>
      <c r="G493" s="40">
        <v>97.13</v>
      </c>
      <c r="H493" s="40">
        <v>167.2</v>
      </c>
      <c r="I493" s="40">
        <v>214.74</v>
      </c>
      <c r="J493" s="40">
        <v>230.34999999999997</v>
      </c>
      <c r="K493" s="40">
        <v>204.51</v>
      </c>
      <c r="L493" s="40">
        <v>129.74000000000012</v>
      </c>
      <c r="M493" s="40">
        <v>65.259999999999991</v>
      </c>
      <c r="N493" s="40">
        <v>24</v>
      </c>
      <c r="O493" s="40">
        <v>6.6699999999998454</v>
      </c>
      <c r="P493" s="40">
        <v>1.75</v>
      </c>
      <c r="Q493" s="40">
        <v>0.26999999999998181</v>
      </c>
      <c r="R493" s="40">
        <v>6.0000000000172804E-2</v>
      </c>
      <c r="S493" s="40">
        <v>9.9999999999909051E-3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</row>
    <row r="494" spans="1:30" x14ac:dyDescent="0.25">
      <c r="A494" s="35">
        <v>1.1000000000000001</v>
      </c>
      <c r="B494" s="36" t="s">
        <v>0</v>
      </c>
      <c r="C494" t="s">
        <v>1</v>
      </c>
      <c r="D494" s="36" t="s">
        <v>32</v>
      </c>
      <c r="E494" s="38" t="s">
        <v>34</v>
      </c>
      <c r="F494" t="s">
        <v>56</v>
      </c>
      <c r="G494" s="40">
        <v>22504.14</v>
      </c>
      <c r="H494" s="40">
        <v>30824.540000000005</v>
      </c>
      <c r="I494" s="40">
        <v>33928.25</v>
      </c>
      <c r="J494" s="40">
        <v>25873.96</v>
      </c>
      <c r="K494" s="40">
        <v>16024.130000000001</v>
      </c>
      <c r="L494" s="40">
        <v>7184.59</v>
      </c>
      <c r="M494" s="40">
        <v>2629.5</v>
      </c>
      <c r="N494" s="40">
        <v>712.23</v>
      </c>
      <c r="O494" s="40">
        <v>154.69</v>
      </c>
      <c r="P494" s="40">
        <v>28.970000000000006</v>
      </c>
      <c r="Q494" s="40">
        <v>4.09</v>
      </c>
      <c r="R494" s="40">
        <v>0.62000000000000022</v>
      </c>
      <c r="S494" s="40">
        <v>0.01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</row>
    <row r="495" spans="1:30" x14ac:dyDescent="0.25">
      <c r="A495" s="35">
        <v>1.1000000000000001</v>
      </c>
      <c r="B495" s="36" t="s">
        <v>0</v>
      </c>
      <c r="C495" t="s">
        <v>1</v>
      </c>
      <c r="D495" s="36" t="s">
        <v>32</v>
      </c>
      <c r="E495" s="38" t="s">
        <v>34</v>
      </c>
      <c r="F495" t="s">
        <v>55</v>
      </c>
      <c r="G495" s="40">
        <v>350.18</v>
      </c>
      <c r="H495" s="40">
        <v>806.53285714285732</v>
      </c>
      <c r="I495" s="40">
        <v>1108.8600000000001</v>
      </c>
      <c r="J495" s="40">
        <v>1038.8014285714287</v>
      </c>
      <c r="K495" s="40">
        <v>794.46</v>
      </c>
      <c r="L495" s="40">
        <v>433.7385714285715</v>
      </c>
      <c r="M495" s="40">
        <v>194.84000000000009</v>
      </c>
      <c r="N495" s="40">
        <v>63.36999999999999</v>
      </c>
      <c r="O495" s="40">
        <v>17.022857142857138</v>
      </c>
      <c r="P495" s="40">
        <v>3.5199999999999991</v>
      </c>
      <c r="Q495" s="40">
        <v>0.3542857142857142</v>
      </c>
      <c r="R495" s="40">
        <v>5.8571428571428594E-2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</row>
    <row r="496" spans="1:30" x14ac:dyDescent="0.25">
      <c r="A496" s="35">
        <v>1.1000000000000001</v>
      </c>
      <c r="B496" s="36" t="s">
        <v>0</v>
      </c>
      <c r="C496" t="s">
        <v>1</v>
      </c>
      <c r="D496" s="36" t="s">
        <v>32</v>
      </c>
      <c r="E496" s="38" t="s">
        <v>34</v>
      </c>
      <c r="F496" t="s">
        <v>54</v>
      </c>
      <c r="G496" s="40">
        <v>13.975595238095236</v>
      </c>
      <c r="H496" s="40">
        <v>42.749404761904756</v>
      </c>
      <c r="I496" s="40">
        <v>64.503571428571405</v>
      </c>
      <c r="J496" s="40">
        <v>65.225595238095238</v>
      </c>
      <c r="K496" s="40">
        <v>53.373214285714283</v>
      </c>
      <c r="L496" s="40">
        <v>30.749404761904756</v>
      </c>
      <c r="M496" s="40">
        <v>14.172023809523809</v>
      </c>
      <c r="N496" s="40">
        <v>5.0607142857142851</v>
      </c>
      <c r="O496" s="40">
        <v>1.5440476190476189</v>
      </c>
      <c r="P496" s="40">
        <v>0.41071428571428581</v>
      </c>
      <c r="Q496" s="40">
        <v>7.5000000000000039E-2</v>
      </c>
      <c r="R496" s="40">
        <v>1.011904761904762E-2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</row>
    <row r="497" spans="1:30" x14ac:dyDescent="0.25">
      <c r="A497" s="35">
        <v>1.1000000000000001</v>
      </c>
      <c r="B497" s="36" t="s">
        <v>0</v>
      </c>
      <c r="C497" t="s">
        <v>1</v>
      </c>
      <c r="D497" s="36" t="s">
        <v>32</v>
      </c>
      <c r="E497" s="38" t="s">
        <v>34</v>
      </c>
      <c r="F497" t="s">
        <v>53</v>
      </c>
      <c r="G497" s="40">
        <v>99.31</v>
      </c>
      <c r="H497" s="40">
        <v>201.07</v>
      </c>
      <c r="I497" s="40">
        <v>275.49</v>
      </c>
      <c r="J497" s="40">
        <v>259.77999999999997</v>
      </c>
      <c r="K497" s="40">
        <v>194.53000000000009</v>
      </c>
      <c r="L497" s="40">
        <v>108.65999999999985</v>
      </c>
      <c r="M497" s="40">
        <v>49.040000000000191</v>
      </c>
      <c r="N497" s="40">
        <v>16.559999999999945</v>
      </c>
      <c r="O497" s="40">
        <v>3.9099999999998545</v>
      </c>
      <c r="P497" s="40">
        <v>0.86000000000012733</v>
      </c>
      <c r="Q497" s="40">
        <v>0.13999999999987267</v>
      </c>
      <c r="R497" s="40">
        <v>1.999999999998181E-2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</row>
    <row r="498" spans="1:30" x14ac:dyDescent="0.25">
      <c r="A498" s="35">
        <v>1.1000000000000001</v>
      </c>
      <c r="B498" s="36" t="s">
        <v>0</v>
      </c>
      <c r="C498" t="s">
        <v>1</v>
      </c>
      <c r="D498" s="36" t="s">
        <v>32</v>
      </c>
      <c r="E498" s="38" t="s">
        <v>35</v>
      </c>
      <c r="F498" t="s">
        <v>56</v>
      </c>
      <c r="G498" s="40">
        <v>22616.13</v>
      </c>
      <c r="H498" s="40">
        <v>31872.84</v>
      </c>
      <c r="I498" s="40">
        <v>37638.639999999992</v>
      </c>
      <c r="J498" s="40">
        <v>31390.880000000005</v>
      </c>
      <c r="K498" s="40">
        <v>21796.740000000005</v>
      </c>
      <c r="L498" s="40">
        <v>11280.910000000002</v>
      </c>
      <c r="M498" s="40">
        <v>5047.5499999999993</v>
      </c>
      <c r="N498" s="40">
        <v>1709.1</v>
      </c>
      <c r="O498" s="40">
        <v>463.02</v>
      </c>
      <c r="P498" s="40">
        <v>107.32999999999997</v>
      </c>
      <c r="Q498" s="40">
        <v>19.43</v>
      </c>
      <c r="R498" s="40">
        <v>1.9200000000000008</v>
      </c>
      <c r="S498" s="40">
        <v>0.16000000000000003</v>
      </c>
      <c r="T498" s="40">
        <v>0.01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</row>
    <row r="499" spans="1:30" x14ac:dyDescent="0.25">
      <c r="A499" s="35">
        <v>1.1000000000000001</v>
      </c>
      <c r="B499" s="36" t="s">
        <v>0</v>
      </c>
      <c r="C499" t="s">
        <v>1</v>
      </c>
      <c r="D499" s="36" t="s">
        <v>32</v>
      </c>
      <c r="E499" s="38" t="s">
        <v>35</v>
      </c>
      <c r="F499" t="s">
        <v>55</v>
      </c>
      <c r="G499" s="40">
        <v>347.9614285714286</v>
      </c>
      <c r="H499" s="40">
        <v>783.94571428571442</v>
      </c>
      <c r="I499" s="40">
        <v>1058.3485714285714</v>
      </c>
      <c r="J499" s="40">
        <v>989.48571428571415</v>
      </c>
      <c r="K499" s="40">
        <v>764.44571428571442</v>
      </c>
      <c r="L499" s="40">
        <v>434.54571428571427</v>
      </c>
      <c r="M499" s="40">
        <v>211.18</v>
      </c>
      <c r="N499" s="40">
        <v>78.220000000000013</v>
      </c>
      <c r="O499" s="40">
        <v>23.88571428571429</v>
      </c>
      <c r="P499" s="40">
        <v>6.2328571428571431</v>
      </c>
      <c r="Q499" s="40">
        <v>1.2328571428571429</v>
      </c>
      <c r="R499" s="40">
        <v>0.30142857142857143</v>
      </c>
      <c r="S499" s="40">
        <v>1.8571428571428569E-2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</row>
    <row r="500" spans="1:30" x14ac:dyDescent="0.25">
      <c r="A500" s="35">
        <v>1.1000000000000001</v>
      </c>
      <c r="B500" s="36" t="s">
        <v>0</v>
      </c>
      <c r="C500" t="s">
        <v>1</v>
      </c>
      <c r="D500" s="36" t="s">
        <v>32</v>
      </c>
      <c r="E500" s="38" t="s">
        <v>35</v>
      </c>
      <c r="F500" t="s">
        <v>54</v>
      </c>
      <c r="G500" s="40">
        <v>14.492261904761904</v>
      </c>
      <c r="H500" s="40">
        <v>42.238095238095241</v>
      </c>
      <c r="I500" s="40">
        <v>61.146428571428558</v>
      </c>
      <c r="J500" s="40">
        <v>61.077380952380942</v>
      </c>
      <c r="K500" s="40">
        <v>48.972023809523819</v>
      </c>
      <c r="L500" s="40">
        <v>29.397619047619045</v>
      </c>
      <c r="M500" s="40">
        <v>15.361904761904761</v>
      </c>
      <c r="N500" s="40">
        <v>6.7666666666666675</v>
      </c>
      <c r="O500" s="40">
        <v>1.8982142857142854</v>
      </c>
      <c r="P500" s="40">
        <v>0.50595238095238093</v>
      </c>
      <c r="Q500" s="40">
        <v>7.5000000000000025E-2</v>
      </c>
      <c r="R500" s="40">
        <v>1.7857142857142857E-3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</row>
    <row r="501" spans="1:30" x14ac:dyDescent="0.25">
      <c r="A501" s="35">
        <v>1.1000000000000001</v>
      </c>
      <c r="B501" s="36" t="s">
        <v>0</v>
      </c>
      <c r="C501" t="s">
        <v>1</v>
      </c>
      <c r="D501" s="36" t="s">
        <v>32</v>
      </c>
      <c r="E501" s="38" t="s">
        <v>35</v>
      </c>
      <c r="F501" t="s">
        <v>53</v>
      </c>
      <c r="G501" s="40">
        <v>98.83</v>
      </c>
      <c r="H501" s="40">
        <v>193</v>
      </c>
      <c r="I501" s="40">
        <v>256.67</v>
      </c>
      <c r="J501" s="40">
        <v>238.17999999999995</v>
      </c>
      <c r="K501" s="40">
        <v>179.7700000000001</v>
      </c>
      <c r="L501" s="40">
        <v>102.27999999999997</v>
      </c>
      <c r="M501" s="40">
        <v>49.910000000000082</v>
      </c>
      <c r="N501" s="40">
        <v>18.2199999999998</v>
      </c>
      <c r="O501" s="40">
        <v>5.6900000000000546</v>
      </c>
      <c r="P501" s="40">
        <v>1.5199999999999818</v>
      </c>
      <c r="Q501" s="40">
        <v>0.29999999999995453</v>
      </c>
      <c r="R501" s="40">
        <v>2.0000000000209184E-2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</row>
    <row r="502" spans="1:30" x14ac:dyDescent="0.25">
      <c r="A502" s="35">
        <v>1.1000000000000001</v>
      </c>
      <c r="B502" s="36" t="s">
        <v>0</v>
      </c>
      <c r="C502" t="s">
        <v>1</v>
      </c>
      <c r="D502" s="36" t="s">
        <v>36</v>
      </c>
      <c r="E502" s="38" t="s">
        <v>37</v>
      </c>
      <c r="F502" t="s">
        <v>56</v>
      </c>
      <c r="G502" s="40">
        <v>22836.279999999995</v>
      </c>
      <c r="H502" s="40">
        <v>33600.189999999995</v>
      </c>
      <c r="I502" s="40">
        <v>43487.889999999985</v>
      </c>
      <c r="J502" s="40">
        <v>38680</v>
      </c>
      <c r="K502" s="40">
        <v>26862.6</v>
      </c>
      <c r="L502" s="40">
        <v>13608.960000000001</v>
      </c>
      <c r="M502" s="40">
        <v>6430.33</v>
      </c>
      <c r="N502" s="40">
        <v>2501.39</v>
      </c>
      <c r="O502" s="40">
        <v>808.97</v>
      </c>
      <c r="P502" s="40">
        <v>213.46999999999997</v>
      </c>
      <c r="Q502" s="40">
        <v>36.71</v>
      </c>
      <c r="R502" s="40">
        <v>5.34</v>
      </c>
      <c r="S502" s="40">
        <v>0.75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</row>
    <row r="503" spans="1:30" x14ac:dyDescent="0.25">
      <c r="A503" s="35">
        <v>1.1000000000000001</v>
      </c>
      <c r="B503" s="36" t="s">
        <v>0</v>
      </c>
      <c r="C503" t="s">
        <v>1</v>
      </c>
      <c r="D503" s="36" t="s">
        <v>36</v>
      </c>
      <c r="E503" s="38" t="s">
        <v>37</v>
      </c>
      <c r="F503" t="s">
        <v>55</v>
      </c>
      <c r="G503" s="40">
        <v>348</v>
      </c>
      <c r="H503" s="40">
        <v>748.28714285714284</v>
      </c>
      <c r="I503" s="40">
        <v>962.26571428571435</v>
      </c>
      <c r="J503" s="40">
        <v>948.13285714285701</v>
      </c>
      <c r="K503" s="40">
        <v>751.18000000000018</v>
      </c>
      <c r="L503" s="40">
        <v>404.24571428571426</v>
      </c>
      <c r="M503" s="40">
        <v>197.90571428571428</v>
      </c>
      <c r="N503" s="40">
        <v>76.689999999999984</v>
      </c>
      <c r="O503" s="40">
        <v>25.572857142857146</v>
      </c>
      <c r="P503" s="40">
        <v>7.9657142857142862</v>
      </c>
      <c r="Q503" s="40">
        <v>1.8614285714285714</v>
      </c>
      <c r="R503" s="40">
        <v>0.30714285714285722</v>
      </c>
      <c r="S503" s="40">
        <v>3.2857142857142869E-2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</row>
    <row r="504" spans="1:30" x14ac:dyDescent="0.25">
      <c r="A504" s="35">
        <v>1.1000000000000001</v>
      </c>
      <c r="B504" s="36" t="s">
        <v>0</v>
      </c>
      <c r="C504" t="s">
        <v>1</v>
      </c>
      <c r="D504" s="36" t="s">
        <v>36</v>
      </c>
      <c r="E504" s="38" t="s">
        <v>37</v>
      </c>
      <c r="F504" t="s">
        <v>54</v>
      </c>
      <c r="G504" s="40">
        <v>14.454761904761902</v>
      </c>
      <c r="H504" s="40">
        <v>40.310714285714283</v>
      </c>
      <c r="I504" s="40">
        <v>53.786904761904758</v>
      </c>
      <c r="J504" s="40">
        <v>56.013690476190462</v>
      </c>
      <c r="K504" s="40">
        <v>47.397023809523809</v>
      </c>
      <c r="L504" s="40">
        <v>27.05833333333333</v>
      </c>
      <c r="M504" s="40">
        <v>14.505357142857141</v>
      </c>
      <c r="N504" s="40">
        <v>5.6160714285714279</v>
      </c>
      <c r="O504" s="40">
        <v>1.9244047619047622</v>
      </c>
      <c r="P504" s="40">
        <v>0.80119047619047612</v>
      </c>
      <c r="Q504" s="40">
        <v>0.1273809523809524</v>
      </c>
      <c r="R504" s="40">
        <v>3.3333333333333347E-2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</row>
    <row r="505" spans="1:30" x14ac:dyDescent="0.25">
      <c r="A505" s="35">
        <v>1.1000000000000001</v>
      </c>
      <c r="B505" s="36" t="s">
        <v>0</v>
      </c>
      <c r="C505" t="s">
        <v>1</v>
      </c>
      <c r="D505" s="36" t="s">
        <v>36</v>
      </c>
      <c r="E505" s="38" t="s">
        <v>37</v>
      </c>
      <c r="F505" t="s">
        <v>53</v>
      </c>
      <c r="G505" s="40">
        <v>97.65</v>
      </c>
      <c r="H505" s="40">
        <v>169.26000000000002</v>
      </c>
      <c r="I505" s="40">
        <v>215.29999999999995</v>
      </c>
      <c r="J505" s="40">
        <v>214.14000000000004</v>
      </c>
      <c r="K505" s="40">
        <v>165.28999999999996</v>
      </c>
      <c r="L505" s="40">
        <v>87.75</v>
      </c>
      <c r="M505" s="40">
        <v>42.909999999999968</v>
      </c>
      <c r="N505" s="40">
        <v>17.3900000000001</v>
      </c>
      <c r="O505" s="40">
        <v>5.3299999999999272</v>
      </c>
      <c r="P505" s="40">
        <v>1.75</v>
      </c>
      <c r="Q505" s="40">
        <v>0.46000000000003638</v>
      </c>
      <c r="R505" s="40">
        <v>9.0000000000031832E-2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</row>
    <row r="506" spans="1:30" x14ac:dyDescent="0.25">
      <c r="A506" s="35">
        <v>1.1000000000000001</v>
      </c>
      <c r="B506" s="36" t="s">
        <v>0</v>
      </c>
      <c r="C506" t="s">
        <v>1</v>
      </c>
      <c r="D506" s="36" t="s">
        <v>36</v>
      </c>
      <c r="E506" s="38" t="s">
        <v>38</v>
      </c>
      <c r="F506" t="s">
        <v>56</v>
      </c>
      <c r="G506" s="40">
        <v>22780.860000000008</v>
      </c>
      <c r="H506" s="40">
        <v>33197.450000000004</v>
      </c>
      <c r="I506" s="40">
        <v>42517.159999999989</v>
      </c>
      <c r="J506" s="40">
        <v>37590.269999999997</v>
      </c>
      <c r="K506" s="40">
        <v>25952.49</v>
      </c>
      <c r="L506" s="40">
        <v>13311.370000000003</v>
      </c>
      <c r="M506" s="40">
        <v>6444.2800000000007</v>
      </c>
      <c r="N506" s="40">
        <v>2603.2299999999996</v>
      </c>
      <c r="O506" s="40">
        <v>848.74999999999977</v>
      </c>
      <c r="P506" s="40">
        <v>224.59000000000003</v>
      </c>
      <c r="Q506" s="40">
        <v>42.330000000000005</v>
      </c>
      <c r="R506" s="40">
        <v>7.629999999999999</v>
      </c>
      <c r="S506" s="40">
        <v>0.87000000000000011</v>
      </c>
      <c r="T506" s="40">
        <v>0.10999999999999999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</row>
    <row r="507" spans="1:30" x14ac:dyDescent="0.25">
      <c r="A507" s="35">
        <v>1.1000000000000001</v>
      </c>
      <c r="B507" s="36" t="s">
        <v>0</v>
      </c>
      <c r="C507" t="s">
        <v>1</v>
      </c>
      <c r="D507" s="36" t="s">
        <v>36</v>
      </c>
      <c r="E507" s="38" t="s">
        <v>38</v>
      </c>
      <c r="F507" t="s">
        <v>55</v>
      </c>
      <c r="G507" s="40">
        <v>347.70285714285711</v>
      </c>
      <c r="H507" s="40">
        <v>756.45571428571418</v>
      </c>
      <c r="I507" s="40">
        <v>952.61857142857173</v>
      </c>
      <c r="J507" s="40">
        <v>929.18714285714293</v>
      </c>
      <c r="K507" s="40">
        <v>726.28857142857134</v>
      </c>
      <c r="L507" s="40">
        <v>390.6342857142858</v>
      </c>
      <c r="M507" s="40">
        <v>193.08285714285716</v>
      </c>
      <c r="N507" s="40">
        <v>78.989999999999995</v>
      </c>
      <c r="O507" s="40">
        <v>28.248571428571427</v>
      </c>
      <c r="P507" s="40">
        <v>8.6185714285714301</v>
      </c>
      <c r="Q507" s="40">
        <v>2.161428571428571</v>
      </c>
      <c r="R507" s="40">
        <v>0.44714285714285723</v>
      </c>
      <c r="S507" s="40">
        <v>4.5714285714285728E-2</v>
      </c>
      <c r="T507" s="40">
        <v>8.5714285714285719E-3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</row>
    <row r="508" spans="1:30" x14ac:dyDescent="0.25">
      <c r="A508" s="35">
        <v>1.1000000000000001</v>
      </c>
      <c r="B508" s="36" t="s">
        <v>0</v>
      </c>
      <c r="C508" t="s">
        <v>1</v>
      </c>
      <c r="D508" s="36" t="s">
        <v>36</v>
      </c>
      <c r="E508" s="38" t="s">
        <v>38</v>
      </c>
      <c r="F508" t="s">
        <v>54</v>
      </c>
      <c r="G508" s="40">
        <v>13.976190476190476</v>
      </c>
      <c r="H508" s="40">
        <v>40.502976190476197</v>
      </c>
      <c r="I508" s="40">
        <v>53.449404761904766</v>
      </c>
      <c r="J508" s="40">
        <v>54.732142857142847</v>
      </c>
      <c r="K508" s="40">
        <v>47.049404761904754</v>
      </c>
      <c r="L508" s="40">
        <v>26.355357142857144</v>
      </c>
      <c r="M508" s="40">
        <v>13.590476190476192</v>
      </c>
      <c r="N508" s="40">
        <v>6.0124999999999984</v>
      </c>
      <c r="O508" s="40">
        <v>2.0827380952380947</v>
      </c>
      <c r="P508" s="40">
        <v>0.59702380952380951</v>
      </c>
      <c r="Q508" s="40">
        <v>0.15476190476190482</v>
      </c>
      <c r="R508" s="40">
        <v>4.2857142857142878E-2</v>
      </c>
      <c r="S508" s="40">
        <v>4.7619047619047615E-3</v>
      </c>
      <c r="T508" s="40">
        <v>0</v>
      </c>
      <c r="U508" s="40">
        <v>0</v>
      </c>
      <c r="V508" s="40">
        <v>0</v>
      </c>
      <c r="W508" s="40">
        <v>0</v>
      </c>
      <c r="X508" s="40">
        <v>0</v>
      </c>
      <c r="Y508" s="40">
        <v>0</v>
      </c>
      <c r="Z508" s="40">
        <v>0</v>
      </c>
      <c r="AA508" s="40">
        <v>0</v>
      </c>
      <c r="AB508" s="40">
        <v>0</v>
      </c>
      <c r="AC508" s="40">
        <v>0</v>
      </c>
      <c r="AD508" s="40">
        <v>0</v>
      </c>
    </row>
    <row r="509" spans="1:30" x14ac:dyDescent="0.25">
      <c r="A509" s="35">
        <v>1.1000000000000001</v>
      </c>
      <c r="B509" s="36" t="s">
        <v>0</v>
      </c>
      <c r="C509" t="s">
        <v>1</v>
      </c>
      <c r="D509" s="36" t="s">
        <v>36</v>
      </c>
      <c r="E509" s="38" t="s">
        <v>38</v>
      </c>
      <c r="F509" t="s">
        <v>53</v>
      </c>
      <c r="G509" s="40">
        <v>96.75</v>
      </c>
      <c r="H509" s="40">
        <v>177.5</v>
      </c>
      <c r="I509" s="40">
        <v>216.41000000000003</v>
      </c>
      <c r="J509" s="40">
        <v>212.83999999999997</v>
      </c>
      <c r="K509" s="40">
        <v>161.39999999999998</v>
      </c>
      <c r="L509" s="40">
        <v>87.430000000000064</v>
      </c>
      <c r="M509" s="40">
        <v>42.620000000000005</v>
      </c>
      <c r="N509" s="40">
        <v>16.990000000000009</v>
      </c>
      <c r="O509" s="40">
        <v>6.6999999999999318</v>
      </c>
      <c r="P509" s="40">
        <v>2.0099999999999909</v>
      </c>
      <c r="Q509" s="40">
        <v>0.37000000000000455</v>
      </c>
      <c r="R509" s="40">
        <v>7.0000000000050022E-2</v>
      </c>
      <c r="S509" s="40">
        <v>1.999999999998181E-2</v>
      </c>
      <c r="T509" s="40">
        <v>0</v>
      </c>
      <c r="U509" s="40">
        <v>0</v>
      </c>
      <c r="V509" s="40">
        <v>0</v>
      </c>
      <c r="W509" s="40">
        <v>0</v>
      </c>
      <c r="X509" s="40">
        <v>0</v>
      </c>
      <c r="Y509" s="40">
        <v>0</v>
      </c>
      <c r="Z509" s="40">
        <v>0</v>
      </c>
      <c r="AA509" s="40">
        <v>0</v>
      </c>
      <c r="AB509" s="40">
        <v>0</v>
      </c>
      <c r="AC509" s="40">
        <v>0</v>
      </c>
      <c r="AD509" s="40">
        <v>0</v>
      </c>
    </row>
    <row r="510" spans="1:30" x14ac:dyDescent="0.25">
      <c r="A510" s="35">
        <v>1.1000000000000001</v>
      </c>
      <c r="B510" s="36" t="s">
        <v>0</v>
      </c>
      <c r="C510" t="s">
        <v>1</v>
      </c>
      <c r="D510" s="36" t="s">
        <v>36</v>
      </c>
      <c r="E510" s="38" t="s">
        <v>59</v>
      </c>
      <c r="F510" t="s">
        <v>56</v>
      </c>
      <c r="G510" s="40">
        <v>22786.94</v>
      </c>
      <c r="H510" s="40">
        <v>32801.090000000004</v>
      </c>
      <c r="I510" s="40">
        <v>38478.42</v>
      </c>
      <c r="J510" s="40">
        <v>29946.16</v>
      </c>
      <c r="K510" s="40">
        <v>18189.569999999996</v>
      </c>
      <c r="L510" s="40">
        <v>8237.1</v>
      </c>
      <c r="M510" s="40">
        <v>3501.62</v>
      </c>
      <c r="N510" s="40">
        <v>1171.1299999999997</v>
      </c>
      <c r="O510" s="40">
        <v>298.56000000000006</v>
      </c>
      <c r="P510" s="40">
        <v>67.609999999999985</v>
      </c>
      <c r="Q510" s="40">
        <v>10.350000000000001</v>
      </c>
      <c r="R510" s="40">
        <v>1.9500000000000008</v>
      </c>
      <c r="S510" s="40">
        <v>0.69000000000000028</v>
      </c>
      <c r="T510" s="40">
        <v>0.12</v>
      </c>
      <c r="U510" s="40">
        <v>0.01</v>
      </c>
      <c r="V510" s="40">
        <v>0</v>
      </c>
      <c r="W510" s="40">
        <v>0</v>
      </c>
      <c r="X510" s="40">
        <v>0</v>
      </c>
      <c r="Y510" s="40">
        <v>0</v>
      </c>
      <c r="Z510" s="40">
        <v>0</v>
      </c>
      <c r="AA510" s="40">
        <v>0</v>
      </c>
      <c r="AB510" s="40">
        <v>0</v>
      </c>
      <c r="AC510" s="40">
        <v>0</v>
      </c>
      <c r="AD510" s="40">
        <v>0</v>
      </c>
    </row>
    <row r="511" spans="1:30" x14ac:dyDescent="0.25">
      <c r="A511" s="35">
        <v>1.1000000000000001</v>
      </c>
      <c r="B511" s="36" t="s">
        <v>0</v>
      </c>
      <c r="C511" t="s">
        <v>1</v>
      </c>
      <c r="D511" s="36" t="s">
        <v>36</v>
      </c>
      <c r="E511" s="38" t="s">
        <v>59</v>
      </c>
      <c r="F511" t="s">
        <v>55</v>
      </c>
      <c r="G511" s="40">
        <v>346.34571428571428</v>
      </c>
      <c r="H511" s="40">
        <v>758.7714285714286</v>
      </c>
      <c r="I511" s="40">
        <v>1027.9157142857143</v>
      </c>
      <c r="J511" s="40">
        <v>986.63428571428574</v>
      </c>
      <c r="K511" s="40">
        <v>721.0642857142858</v>
      </c>
      <c r="L511" s="40">
        <v>370.1785714285715</v>
      </c>
      <c r="M511" s="40">
        <v>164.07</v>
      </c>
      <c r="N511" s="40">
        <v>63.321428571428569</v>
      </c>
      <c r="O511" s="40">
        <v>18.515714285714289</v>
      </c>
      <c r="P511" s="40">
        <v>5.6014285714285714</v>
      </c>
      <c r="Q511" s="40">
        <v>1.0114285714285713</v>
      </c>
      <c r="R511" s="40">
        <v>0.1485714285714286</v>
      </c>
      <c r="S511" s="40">
        <v>3.7142857142857137E-2</v>
      </c>
      <c r="T511" s="40">
        <v>4.2857142857142859E-3</v>
      </c>
      <c r="U511" s="40">
        <v>0</v>
      </c>
      <c r="V511" s="40">
        <v>0</v>
      </c>
      <c r="W511" s="40">
        <v>0</v>
      </c>
      <c r="X511" s="40">
        <v>0</v>
      </c>
      <c r="Y511" s="40">
        <v>0</v>
      </c>
      <c r="Z511" s="40">
        <v>0</v>
      </c>
      <c r="AA511" s="40">
        <v>0</v>
      </c>
      <c r="AB511" s="40">
        <v>0</v>
      </c>
      <c r="AC511" s="40">
        <v>0</v>
      </c>
      <c r="AD511" s="40">
        <v>0</v>
      </c>
    </row>
    <row r="512" spans="1:30" x14ac:dyDescent="0.25">
      <c r="A512" s="35">
        <v>1.1000000000000001</v>
      </c>
      <c r="B512" s="36" t="s">
        <v>0</v>
      </c>
      <c r="C512" t="s">
        <v>1</v>
      </c>
      <c r="D512" s="36" t="s">
        <v>36</v>
      </c>
      <c r="E512" s="38" t="s">
        <v>59</v>
      </c>
      <c r="F512" t="s">
        <v>54</v>
      </c>
      <c r="G512" s="40">
        <v>14.61904761904762</v>
      </c>
      <c r="H512" s="40">
        <v>40.999404761904763</v>
      </c>
      <c r="I512" s="40">
        <v>59.55595238095237</v>
      </c>
      <c r="J512" s="40">
        <v>61.082738095238099</v>
      </c>
      <c r="K512" s="40">
        <v>47.348214285714285</v>
      </c>
      <c r="L512" s="40">
        <v>26.713690476190479</v>
      </c>
      <c r="M512" s="40">
        <v>12.882142857142858</v>
      </c>
      <c r="N512" s="40">
        <v>4.7648809523809526</v>
      </c>
      <c r="O512" s="40">
        <v>1.5369047619047618</v>
      </c>
      <c r="P512" s="40">
        <v>0.44285714285714284</v>
      </c>
      <c r="Q512" s="40">
        <v>0.15000000000000005</v>
      </c>
      <c r="R512" s="40">
        <v>1.6666666666666666E-2</v>
      </c>
      <c r="S512" s="40">
        <v>0</v>
      </c>
      <c r="T512" s="40">
        <v>0</v>
      </c>
      <c r="U512" s="40">
        <v>0</v>
      </c>
      <c r="V512" s="40">
        <v>0</v>
      </c>
      <c r="W512" s="40">
        <v>0</v>
      </c>
      <c r="X512" s="40">
        <v>0</v>
      </c>
      <c r="Y512" s="40">
        <v>0</v>
      </c>
      <c r="Z512" s="40">
        <v>0</v>
      </c>
      <c r="AA512" s="40">
        <v>0</v>
      </c>
      <c r="AB512" s="40">
        <v>0</v>
      </c>
      <c r="AC512" s="40">
        <v>0</v>
      </c>
      <c r="AD512" s="40">
        <v>0</v>
      </c>
    </row>
    <row r="513" spans="1:30" x14ac:dyDescent="0.25">
      <c r="A513" s="35">
        <v>1.1000000000000001</v>
      </c>
      <c r="B513" s="36" t="s">
        <v>0</v>
      </c>
      <c r="C513" t="s">
        <v>1</v>
      </c>
      <c r="D513" s="36" t="s">
        <v>36</v>
      </c>
      <c r="E513" s="38" t="s">
        <v>59</v>
      </c>
      <c r="F513" t="s">
        <v>53</v>
      </c>
      <c r="G513" s="40">
        <v>97.44</v>
      </c>
      <c r="H513" s="40">
        <v>173.85000000000002</v>
      </c>
      <c r="I513" s="40">
        <v>230.60999999999996</v>
      </c>
      <c r="J513" s="40">
        <v>220.47000000000003</v>
      </c>
      <c r="K513" s="40">
        <v>158.47000000000003</v>
      </c>
      <c r="L513" s="40">
        <v>78.829999999999927</v>
      </c>
      <c r="M513" s="40">
        <v>35.110000000000014</v>
      </c>
      <c r="N513" s="40">
        <v>13.269999999999982</v>
      </c>
      <c r="O513" s="40">
        <v>3.9400000000000546</v>
      </c>
      <c r="P513" s="40">
        <v>1.2000000000000455</v>
      </c>
      <c r="Q513" s="40">
        <v>0.18999999999994088</v>
      </c>
      <c r="R513" s="40">
        <v>3.999999999996362E-2</v>
      </c>
      <c r="S513" s="40">
        <v>9.9999999999909051E-3</v>
      </c>
      <c r="T513" s="40">
        <v>0</v>
      </c>
      <c r="U513" s="40">
        <v>0</v>
      </c>
      <c r="V513" s="40">
        <v>0</v>
      </c>
      <c r="W513" s="40">
        <v>0</v>
      </c>
      <c r="X513" s="40">
        <v>0</v>
      </c>
      <c r="Y513" s="40">
        <v>0</v>
      </c>
      <c r="Z513" s="40">
        <v>0</v>
      </c>
      <c r="AA513" s="40">
        <v>0</v>
      </c>
      <c r="AB513" s="40">
        <v>0</v>
      </c>
      <c r="AC513" s="40">
        <v>0</v>
      </c>
      <c r="AD513" s="40">
        <v>0</v>
      </c>
    </row>
    <row r="514" spans="1:30" x14ac:dyDescent="0.25">
      <c r="A514" s="35">
        <v>1.1000000000000001</v>
      </c>
      <c r="B514" s="36" t="s">
        <v>0</v>
      </c>
      <c r="C514" t="s">
        <v>1</v>
      </c>
      <c r="D514" s="36" t="s">
        <v>36</v>
      </c>
      <c r="E514" s="38" t="s">
        <v>59</v>
      </c>
      <c r="F514" t="s">
        <v>56</v>
      </c>
      <c r="G514" s="40">
        <v>22635.13</v>
      </c>
      <c r="H514" s="40">
        <v>30286.09</v>
      </c>
      <c r="I514" s="40">
        <v>31269.89</v>
      </c>
      <c r="J514" s="40">
        <v>21925.180000000004</v>
      </c>
      <c r="K514" s="40">
        <v>12284.400000000001</v>
      </c>
      <c r="L514" s="40">
        <v>5162.1899999999987</v>
      </c>
      <c r="M514" s="40">
        <v>1997.2900000000004</v>
      </c>
      <c r="N514" s="40">
        <v>609.23</v>
      </c>
      <c r="O514" s="40">
        <v>144.19999999999999</v>
      </c>
      <c r="P514" s="40">
        <v>30.980000000000004</v>
      </c>
      <c r="Q514" s="40">
        <v>4.2799999999999994</v>
      </c>
      <c r="R514" s="40">
        <v>0.7300000000000002</v>
      </c>
      <c r="S514" s="40">
        <v>0</v>
      </c>
      <c r="T514" s="40">
        <v>0</v>
      </c>
      <c r="U514" s="40">
        <v>0</v>
      </c>
      <c r="V514" s="40">
        <v>0</v>
      </c>
      <c r="W514" s="40">
        <v>0</v>
      </c>
      <c r="X514" s="40">
        <v>0</v>
      </c>
      <c r="Y514" s="40">
        <v>0</v>
      </c>
      <c r="Z514" s="40">
        <v>0</v>
      </c>
      <c r="AA514" s="40">
        <v>0</v>
      </c>
      <c r="AB514" s="40">
        <v>0</v>
      </c>
      <c r="AC514" s="40">
        <v>0</v>
      </c>
      <c r="AD514" s="40">
        <v>0</v>
      </c>
    </row>
    <row r="515" spans="1:30" x14ac:dyDescent="0.25">
      <c r="A515" s="35">
        <v>1.1000000000000001</v>
      </c>
      <c r="B515" s="36" t="s">
        <v>0</v>
      </c>
      <c r="C515" t="s">
        <v>1</v>
      </c>
      <c r="D515" s="36" t="s">
        <v>36</v>
      </c>
      <c r="E515" s="38" t="s">
        <v>59</v>
      </c>
      <c r="F515" t="s">
        <v>55</v>
      </c>
      <c r="G515" s="40">
        <v>351.29285714285709</v>
      </c>
      <c r="H515" s="40">
        <v>801.9671428571429</v>
      </c>
      <c r="I515" s="40">
        <v>1070.5857142857142</v>
      </c>
      <c r="J515" s="40">
        <v>932.51571428571424</v>
      </c>
      <c r="K515" s="40">
        <v>652.08285714285716</v>
      </c>
      <c r="L515" s="40">
        <v>314.06571428571436</v>
      </c>
      <c r="M515" s="40">
        <v>132.97428571428571</v>
      </c>
      <c r="N515" s="40">
        <v>46.878571428571426</v>
      </c>
      <c r="O515" s="40">
        <v>13.274285714285714</v>
      </c>
      <c r="P515" s="40">
        <v>2.94</v>
      </c>
      <c r="Q515" s="40">
        <v>0.51428571428571435</v>
      </c>
      <c r="R515" s="40">
        <v>6.9999999999999993E-2</v>
      </c>
      <c r="S515" s="40">
        <v>0</v>
      </c>
      <c r="T515" s="40">
        <v>0</v>
      </c>
      <c r="U515" s="40">
        <v>0</v>
      </c>
      <c r="V515" s="40">
        <v>0</v>
      </c>
      <c r="W515" s="40">
        <v>0</v>
      </c>
      <c r="X515" s="40">
        <v>0</v>
      </c>
      <c r="Y515" s="40">
        <v>0</v>
      </c>
      <c r="Z515" s="40">
        <v>0</v>
      </c>
      <c r="AA515" s="40">
        <v>0</v>
      </c>
      <c r="AB515" s="40">
        <v>0</v>
      </c>
      <c r="AC515" s="40">
        <v>0</v>
      </c>
      <c r="AD515" s="40">
        <v>0</v>
      </c>
    </row>
    <row r="516" spans="1:30" x14ac:dyDescent="0.25">
      <c r="A516" s="35">
        <v>1.1000000000000001</v>
      </c>
      <c r="B516" s="36" t="s">
        <v>0</v>
      </c>
      <c r="C516" t="s">
        <v>1</v>
      </c>
      <c r="D516" s="36" t="s">
        <v>36</v>
      </c>
      <c r="E516" s="38" t="s">
        <v>59</v>
      </c>
      <c r="F516" t="s">
        <v>54</v>
      </c>
      <c r="G516" s="40">
        <v>14.205952380952379</v>
      </c>
      <c r="H516" s="40">
        <v>43.492261904761911</v>
      </c>
      <c r="I516" s="40">
        <v>62.720833333333331</v>
      </c>
      <c r="J516" s="40">
        <v>59.205952380952375</v>
      </c>
      <c r="K516" s="40">
        <v>43.408333333333339</v>
      </c>
      <c r="L516" s="40">
        <v>22.721428571428572</v>
      </c>
      <c r="M516" s="40">
        <v>10.261904761904761</v>
      </c>
      <c r="N516" s="40">
        <v>3.5154761904761904</v>
      </c>
      <c r="O516" s="40">
        <v>1.094642857142857</v>
      </c>
      <c r="P516" s="40">
        <v>0.23333333333333325</v>
      </c>
      <c r="Q516" s="40">
        <v>4.7619047619047616E-2</v>
      </c>
      <c r="R516" s="40">
        <v>2.3809523809523807E-3</v>
      </c>
      <c r="S516" s="40">
        <v>0</v>
      </c>
      <c r="T516" s="40">
        <v>0</v>
      </c>
      <c r="U516" s="40">
        <v>0</v>
      </c>
      <c r="V516" s="40">
        <v>0</v>
      </c>
      <c r="W516" s="40">
        <v>0</v>
      </c>
      <c r="X516" s="40">
        <v>0</v>
      </c>
      <c r="Y516" s="40">
        <v>0</v>
      </c>
      <c r="Z516" s="40">
        <v>0</v>
      </c>
      <c r="AA516" s="40">
        <v>0</v>
      </c>
      <c r="AB516" s="40">
        <v>0</v>
      </c>
      <c r="AC516" s="40">
        <v>0</v>
      </c>
      <c r="AD516" s="40">
        <v>0</v>
      </c>
    </row>
    <row r="517" spans="1:30" x14ac:dyDescent="0.25">
      <c r="A517" s="35">
        <v>1.1000000000000001</v>
      </c>
      <c r="B517" s="36" t="s">
        <v>0</v>
      </c>
      <c r="C517" t="s">
        <v>1</v>
      </c>
      <c r="D517" s="36" t="s">
        <v>36</v>
      </c>
      <c r="E517" s="38" t="s">
        <v>39</v>
      </c>
      <c r="F517" t="s">
        <v>53</v>
      </c>
      <c r="G517" s="40">
        <v>100.57</v>
      </c>
      <c r="H517" s="40">
        <v>196.75</v>
      </c>
      <c r="I517" s="40">
        <v>261.75000000000006</v>
      </c>
      <c r="J517" s="40">
        <v>233.14999999999998</v>
      </c>
      <c r="K517" s="40">
        <v>160.67999999999995</v>
      </c>
      <c r="L517" s="40">
        <v>75.600000000000023</v>
      </c>
      <c r="M517" s="40">
        <v>33.759999999999991</v>
      </c>
      <c r="N517" s="40">
        <v>11.740000000000009</v>
      </c>
      <c r="O517" s="40">
        <v>3.2100000000000364</v>
      </c>
      <c r="P517" s="40">
        <v>0.85999999999989996</v>
      </c>
      <c r="Q517" s="40">
        <v>0.10000000000013642</v>
      </c>
      <c r="R517" s="40">
        <v>1.999999999998181E-2</v>
      </c>
      <c r="S517" s="40">
        <v>0</v>
      </c>
      <c r="T517" s="40">
        <v>0</v>
      </c>
      <c r="U517" s="40">
        <v>0</v>
      </c>
      <c r="V517" s="40">
        <v>0</v>
      </c>
      <c r="W517" s="40">
        <v>0</v>
      </c>
      <c r="X517" s="40">
        <v>0</v>
      </c>
      <c r="Y517" s="40">
        <v>0</v>
      </c>
      <c r="Z517" s="40">
        <v>0</v>
      </c>
      <c r="AA517" s="40">
        <v>0</v>
      </c>
      <c r="AB517" s="40">
        <v>0</v>
      </c>
      <c r="AC517" s="40">
        <v>0</v>
      </c>
      <c r="AD517" s="40">
        <v>0</v>
      </c>
    </row>
    <row r="518" spans="1:30" x14ac:dyDescent="0.25">
      <c r="A518" s="35">
        <v>1.1000000000000001</v>
      </c>
      <c r="B518" s="36" t="s">
        <v>0</v>
      </c>
      <c r="C518" t="s">
        <v>1</v>
      </c>
      <c r="D518" s="36" t="s">
        <v>36</v>
      </c>
      <c r="E518" s="38" t="s">
        <v>40</v>
      </c>
      <c r="F518" t="s">
        <v>56</v>
      </c>
      <c r="G518" s="40">
        <v>22683.639999999996</v>
      </c>
      <c r="H518" s="40">
        <v>31351.309999999994</v>
      </c>
      <c r="I518" s="40">
        <v>34890.770000000004</v>
      </c>
      <c r="J518" s="40">
        <v>26882.209999999995</v>
      </c>
      <c r="K518" s="40">
        <v>16631.679999999997</v>
      </c>
      <c r="L518" s="40">
        <v>7712.2300000000005</v>
      </c>
      <c r="M518" s="40">
        <v>3353.8400000000011</v>
      </c>
      <c r="N518" s="40">
        <v>1145.57</v>
      </c>
      <c r="O518" s="40">
        <v>320.63000000000005</v>
      </c>
      <c r="P518" s="40">
        <v>74.900000000000006</v>
      </c>
      <c r="Q518" s="40">
        <v>13.659999999999997</v>
      </c>
      <c r="R518" s="40">
        <v>1.58</v>
      </c>
      <c r="S518" s="40">
        <v>0.17</v>
      </c>
      <c r="T518" s="40">
        <v>0</v>
      </c>
      <c r="U518" s="40">
        <v>0</v>
      </c>
      <c r="V518" s="40">
        <v>0</v>
      </c>
      <c r="W518" s="40">
        <v>0</v>
      </c>
      <c r="X518" s="40">
        <v>0</v>
      </c>
      <c r="Y518" s="40">
        <v>0</v>
      </c>
      <c r="Z518" s="40">
        <v>0</v>
      </c>
      <c r="AA518" s="40">
        <v>0</v>
      </c>
      <c r="AB518" s="40">
        <v>0</v>
      </c>
      <c r="AC518" s="40">
        <v>0</v>
      </c>
      <c r="AD518" s="40">
        <v>0</v>
      </c>
    </row>
    <row r="519" spans="1:30" x14ac:dyDescent="0.25">
      <c r="A519" s="35">
        <v>1.1000000000000001</v>
      </c>
      <c r="B519" s="36" t="s">
        <v>0</v>
      </c>
      <c r="C519" t="s">
        <v>1</v>
      </c>
      <c r="D519" s="36" t="s">
        <v>36</v>
      </c>
      <c r="E519" s="38" t="s">
        <v>40</v>
      </c>
      <c r="F519" t="s">
        <v>55</v>
      </c>
      <c r="G519" s="40">
        <v>348.40142857142865</v>
      </c>
      <c r="H519" s="40">
        <v>790.40285714285721</v>
      </c>
      <c r="I519" s="40">
        <v>1013.66</v>
      </c>
      <c r="J519" s="40">
        <v>897.34142857142831</v>
      </c>
      <c r="K519" s="40">
        <v>632.19857142857143</v>
      </c>
      <c r="L519" s="40">
        <v>315.60000000000002</v>
      </c>
      <c r="M519" s="40">
        <v>143.03000000000003</v>
      </c>
      <c r="N519" s="40">
        <v>52.330000000000005</v>
      </c>
      <c r="O519" s="40">
        <v>15.595714285714282</v>
      </c>
      <c r="P519" s="40">
        <v>4.6085714285714294</v>
      </c>
      <c r="Q519" s="40">
        <v>0.84142857142857175</v>
      </c>
      <c r="R519" s="40">
        <v>0.17142857142857151</v>
      </c>
      <c r="S519" s="40">
        <v>3.5714285714285719E-2</v>
      </c>
      <c r="T519" s="40">
        <v>0</v>
      </c>
      <c r="U519" s="40">
        <v>0</v>
      </c>
      <c r="V519" s="40">
        <v>0</v>
      </c>
      <c r="W519" s="40">
        <v>0</v>
      </c>
      <c r="X519" s="40">
        <v>0</v>
      </c>
      <c r="Y519" s="40">
        <v>0</v>
      </c>
      <c r="Z519" s="40">
        <v>0</v>
      </c>
      <c r="AA519" s="40">
        <v>0</v>
      </c>
      <c r="AB519" s="40">
        <v>0</v>
      </c>
      <c r="AC519" s="40">
        <v>0</v>
      </c>
      <c r="AD519" s="40">
        <v>0</v>
      </c>
    </row>
    <row r="520" spans="1:30" x14ac:dyDescent="0.25">
      <c r="A520" s="35">
        <v>1.1000000000000001</v>
      </c>
      <c r="B520" s="36" t="s">
        <v>0</v>
      </c>
      <c r="C520" t="s">
        <v>1</v>
      </c>
      <c r="D520" s="36" t="s">
        <v>36</v>
      </c>
      <c r="E520" s="38" t="s">
        <v>40</v>
      </c>
      <c r="F520" t="s">
        <v>54</v>
      </c>
      <c r="G520" s="40">
        <v>14.346428571428568</v>
      </c>
      <c r="H520" s="40">
        <v>43.516666666666659</v>
      </c>
      <c r="I520" s="40">
        <v>60.199404761904752</v>
      </c>
      <c r="J520" s="40">
        <v>55.432142857142857</v>
      </c>
      <c r="K520" s="40">
        <v>41.5517857142857</v>
      </c>
      <c r="L520" s="40">
        <v>22.007142857142856</v>
      </c>
      <c r="M520" s="40">
        <v>10.38154761904762</v>
      </c>
      <c r="N520" s="40">
        <v>3.839285714285714</v>
      </c>
      <c r="O520" s="40">
        <v>1.3577380952380953</v>
      </c>
      <c r="P520" s="40">
        <v>0.41011904761904761</v>
      </c>
      <c r="Q520" s="40">
        <v>9.7023809523809582E-2</v>
      </c>
      <c r="R520" s="40">
        <v>2.8571428571428577E-2</v>
      </c>
      <c r="S520" s="40">
        <v>0</v>
      </c>
      <c r="T520" s="40">
        <v>0</v>
      </c>
      <c r="U520" s="40">
        <v>0</v>
      </c>
      <c r="V520" s="40">
        <v>0</v>
      </c>
      <c r="W520" s="40">
        <v>0</v>
      </c>
      <c r="X520" s="40">
        <v>0</v>
      </c>
      <c r="Y520" s="40">
        <v>0</v>
      </c>
      <c r="Z520" s="40">
        <v>0</v>
      </c>
      <c r="AA520" s="40">
        <v>0</v>
      </c>
      <c r="AB520" s="40">
        <v>0</v>
      </c>
      <c r="AC520" s="40">
        <v>0</v>
      </c>
      <c r="AD520" s="40">
        <v>0</v>
      </c>
    </row>
    <row r="521" spans="1:30" x14ac:dyDescent="0.25">
      <c r="A521" s="35">
        <v>1.1000000000000001</v>
      </c>
      <c r="B521" s="36" t="s">
        <v>0</v>
      </c>
      <c r="C521" t="s">
        <v>1</v>
      </c>
      <c r="D521" s="36" t="s">
        <v>36</v>
      </c>
      <c r="E521" s="38" t="s">
        <v>40</v>
      </c>
      <c r="F521" t="s">
        <v>53</v>
      </c>
      <c r="G521" s="40">
        <v>99.37</v>
      </c>
      <c r="H521" s="40">
        <v>191.24</v>
      </c>
      <c r="I521" s="40">
        <v>244.89</v>
      </c>
      <c r="J521" s="40">
        <v>215.61</v>
      </c>
      <c r="K521" s="40">
        <v>149.67999999999995</v>
      </c>
      <c r="L521" s="40">
        <v>72.920000000000073</v>
      </c>
      <c r="M521" s="40">
        <v>33.009999999999991</v>
      </c>
      <c r="N521" s="40">
        <v>12.419999999999959</v>
      </c>
      <c r="O521" s="40">
        <v>3.7899999999999636</v>
      </c>
      <c r="P521" s="40">
        <v>0.91000000000008185</v>
      </c>
      <c r="Q521" s="40">
        <v>0.20999999999992269</v>
      </c>
      <c r="R521" s="40">
        <v>1.999999999998181E-2</v>
      </c>
      <c r="S521" s="40">
        <v>0</v>
      </c>
      <c r="T521" s="40">
        <v>0</v>
      </c>
      <c r="U521" s="40">
        <v>0</v>
      </c>
      <c r="V521" s="40">
        <v>0</v>
      </c>
      <c r="W521" s="40">
        <v>0</v>
      </c>
      <c r="X521" s="40">
        <v>0</v>
      </c>
      <c r="Y521" s="40">
        <v>0</v>
      </c>
      <c r="Z521" s="40">
        <v>0</v>
      </c>
      <c r="AA521" s="40">
        <v>0</v>
      </c>
      <c r="AB521" s="40">
        <v>0</v>
      </c>
      <c r="AC521" s="40">
        <v>0</v>
      </c>
      <c r="AD521" s="40">
        <v>0</v>
      </c>
    </row>
    <row r="522" spans="1:30" x14ac:dyDescent="0.25">
      <c r="A522" s="35">
        <v>1.1000000000000001</v>
      </c>
      <c r="B522" s="36" t="s">
        <v>0</v>
      </c>
      <c r="C522" t="s">
        <v>2</v>
      </c>
      <c r="D522" s="36" t="s">
        <v>32</v>
      </c>
      <c r="E522" s="38" t="s">
        <v>33</v>
      </c>
      <c r="F522" t="s">
        <v>56</v>
      </c>
      <c r="G522" s="40">
        <v>22732.99</v>
      </c>
      <c r="H522" s="40">
        <v>34558.089999999997</v>
      </c>
      <c r="I522" s="40">
        <v>49951.229999999996</v>
      </c>
      <c r="J522" s="40">
        <v>56064.850000000006</v>
      </c>
      <c r="K522" s="40">
        <v>54887.899999999987</v>
      </c>
      <c r="L522" s="40">
        <v>39912.729999999996</v>
      </c>
      <c r="M522" s="40">
        <v>25116.07</v>
      </c>
      <c r="N522" s="40">
        <v>12645.159999999996</v>
      </c>
      <c r="O522" s="40">
        <v>5349.8300000000008</v>
      </c>
      <c r="P522" s="40">
        <v>2103.5699999999997</v>
      </c>
      <c r="Q522" s="40">
        <v>649.51</v>
      </c>
      <c r="R522" s="40">
        <v>197.26000000000002</v>
      </c>
      <c r="S522" s="40">
        <v>53.8</v>
      </c>
      <c r="T522" s="40">
        <v>12.230000000000004</v>
      </c>
      <c r="U522" s="40">
        <v>2.7099999999999991</v>
      </c>
      <c r="V522" s="40">
        <v>0.46000000000000013</v>
      </c>
      <c r="W522" s="40">
        <v>9.9999999999999992E-2</v>
      </c>
      <c r="X522" s="40">
        <v>0</v>
      </c>
      <c r="Y522" s="40">
        <v>0</v>
      </c>
      <c r="Z522" s="40">
        <v>0</v>
      </c>
      <c r="AA522" s="40">
        <v>0</v>
      </c>
      <c r="AB522" s="40">
        <v>0</v>
      </c>
      <c r="AC522" s="40">
        <v>0</v>
      </c>
      <c r="AD522" s="40">
        <v>0</v>
      </c>
    </row>
    <row r="523" spans="1:30" x14ac:dyDescent="0.25">
      <c r="A523" s="35">
        <v>1.1000000000000001</v>
      </c>
      <c r="B523" s="36" t="s">
        <v>0</v>
      </c>
      <c r="C523" t="s">
        <v>2</v>
      </c>
      <c r="D523" s="36" t="s">
        <v>32</v>
      </c>
      <c r="E523" s="38" t="s">
        <v>33</v>
      </c>
      <c r="F523" t="s">
        <v>55</v>
      </c>
      <c r="G523" s="40">
        <v>348.21714285714285</v>
      </c>
      <c r="H523" s="40">
        <v>782.18571428571431</v>
      </c>
      <c r="I523" s="40">
        <v>1114.9442857142856</v>
      </c>
      <c r="J523" s="40">
        <v>1259.4985714285715</v>
      </c>
      <c r="K523" s="40">
        <v>1261.9414285714283</v>
      </c>
      <c r="L523" s="40">
        <v>992.37714285714276</v>
      </c>
      <c r="M523" s="40">
        <v>699.58714285714279</v>
      </c>
      <c r="N523" s="40">
        <v>393.26285714285711</v>
      </c>
      <c r="O523" s="40">
        <v>182.59285714285716</v>
      </c>
      <c r="P523" s="40">
        <v>75.817142857142841</v>
      </c>
      <c r="Q523" s="40">
        <v>27.488571428571422</v>
      </c>
      <c r="R523" s="40">
        <v>8.2828571428571429</v>
      </c>
      <c r="S523" s="40">
        <v>2.1428571428571428</v>
      </c>
      <c r="T523" s="40">
        <v>0.64142857142857157</v>
      </c>
      <c r="U523" s="40">
        <v>0.2328571428571429</v>
      </c>
      <c r="V523" s="40">
        <v>5.7142857142857143E-3</v>
      </c>
      <c r="W523" s="40">
        <v>0</v>
      </c>
      <c r="X523" s="40">
        <v>0</v>
      </c>
      <c r="Y523" s="40">
        <v>0</v>
      </c>
      <c r="Z523" s="40">
        <v>0</v>
      </c>
      <c r="AA523" s="40">
        <v>0</v>
      </c>
      <c r="AB523" s="40">
        <v>0</v>
      </c>
      <c r="AC523" s="40">
        <v>0</v>
      </c>
      <c r="AD523" s="40">
        <v>0</v>
      </c>
    </row>
    <row r="524" spans="1:30" x14ac:dyDescent="0.25">
      <c r="A524" s="35">
        <v>1.1000000000000001</v>
      </c>
      <c r="B524" s="36" t="s">
        <v>0</v>
      </c>
      <c r="C524" t="s">
        <v>2</v>
      </c>
      <c r="D524" s="36" t="s">
        <v>32</v>
      </c>
      <c r="E524" s="38" t="s">
        <v>33</v>
      </c>
      <c r="F524" t="s">
        <v>54</v>
      </c>
      <c r="G524" s="40">
        <v>14.172023809523811</v>
      </c>
      <c r="H524" s="40">
        <v>41.99880952380952</v>
      </c>
      <c r="I524" s="40">
        <v>63.236309523809531</v>
      </c>
      <c r="J524" s="40">
        <v>71.822023809523813</v>
      </c>
      <c r="K524" s="40">
        <v>74.479761904761915</v>
      </c>
      <c r="L524" s="40">
        <v>60.371428571428559</v>
      </c>
      <c r="M524" s="40">
        <v>44.6404761904762</v>
      </c>
      <c r="N524" s="40">
        <v>26.642261904761906</v>
      </c>
      <c r="O524" s="40">
        <v>12.863690476190479</v>
      </c>
      <c r="P524" s="40">
        <v>6.0226190476190462</v>
      </c>
      <c r="Q524" s="40">
        <v>2.2595238095238099</v>
      </c>
      <c r="R524" s="40">
        <v>0.84285714285714297</v>
      </c>
      <c r="S524" s="40">
        <v>0.14047619047619048</v>
      </c>
      <c r="T524" s="40">
        <v>8.511904761904765E-2</v>
      </c>
      <c r="U524" s="40">
        <v>2.9761904761904774E-2</v>
      </c>
      <c r="V524" s="40">
        <v>1.666666666666667E-2</v>
      </c>
      <c r="W524" s="40">
        <v>0</v>
      </c>
      <c r="X524" s="40">
        <v>0</v>
      </c>
      <c r="Y524" s="40">
        <v>0</v>
      </c>
      <c r="Z524" s="40">
        <v>0</v>
      </c>
      <c r="AA524" s="40">
        <v>0</v>
      </c>
      <c r="AB524" s="40">
        <v>0</v>
      </c>
      <c r="AC524" s="40">
        <v>0</v>
      </c>
      <c r="AD524" s="40">
        <v>0</v>
      </c>
    </row>
    <row r="525" spans="1:30" x14ac:dyDescent="0.25">
      <c r="A525" s="35">
        <v>1.1000000000000001</v>
      </c>
      <c r="B525" s="36" t="s">
        <v>0</v>
      </c>
      <c r="C525" t="s">
        <v>2</v>
      </c>
      <c r="D525" s="36" t="s">
        <v>32</v>
      </c>
      <c r="E525" s="38" t="s">
        <v>33</v>
      </c>
      <c r="F525" t="s">
        <v>53</v>
      </c>
      <c r="G525" s="40">
        <v>98.6</v>
      </c>
      <c r="H525" s="40">
        <v>181.85</v>
      </c>
      <c r="I525" s="40">
        <v>244.67000000000002</v>
      </c>
      <c r="J525" s="40">
        <v>272.17999999999995</v>
      </c>
      <c r="K525" s="40">
        <v>277.77999999999997</v>
      </c>
      <c r="L525" s="40">
        <v>222.47000000000003</v>
      </c>
      <c r="M525" s="40">
        <v>158.13000000000011</v>
      </c>
      <c r="N525" s="40">
        <v>88.349999999999909</v>
      </c>
      <c r="O525" s="40">
        <v>40.200000000000045</v>
      </c>
      <c r="P525" s="40">
        <v>17.879999999999882</v>
      </c>
      <c r="Q525" s="40">
        <v>6.25</v>
      </c>
      <c r="R525" s="40">
        <v>2.1800000000000637</v>
      </c>
      <c r="S525" s="40">
        <v>0.51999999999998181</v>
      </c>
      <c r="T525" s="40">
        <v>0.25</v>
      </c>
      <c r="U525" s="40">
        <v>2.9999999999972715E-2</v>
      </c>
      <c r="V525" s="40">
        <v>0</v>
      </c>
      <c r="W525" s="40">
        <v>0</v>
      </c>
      <c r="X525" s="40">
        <v>0</v>
      </c>
      <c r="Y525" s="40">
        <v>0</v>
      </c>
      <c r="Z525" s="40">
        <v>0</v>
      </c>
      <c r="AA525" s="40">
        <v>0</v>
      </c>
      <c r="AB525" s="40">
        <v>0</v>
      </c>
      <c r="AC525" s="40">
        <v>0</v>
      </c>
      <c r="AD525" s="40">
        <v>0</v>
      </c>
    </row>
    <row r="526" spans="1:30" x14ac:dyDescent="0.25">
      <c r="A526" s="35">
        <v>1.1000000000000001</v>
      </c>
      <c r="B526" s="36" t="s">
        <v>0</v>
      </c>
      <c r="C526" t="s">
        <v>2</v>
      </c>
      <c r="D526" s="36" t="s">
        <v>32</v>
      </c>
      <c r="E526" s="38" t="s">
        <v>58</v>
      </c>
      <c r="F526" t="s">
        <v>56</v>
      </c>
      <c r="G526" s="40">
        <v>22756.79</v>
      </c>
      <c r="H526" s="40">
        <v>34194.179999999993</v>
      </c>
      <c r="I526" s="40">
        <v>48285.03</v>
      </c>
      <c r="J526" s="40">
        <v>53594.36</v>
      </c>
      <c r="K526" s="40">
        <v>52526.42</v>
      </c>
      <c r="L526" s="40">
        <v>38538.020000000004</v>
      </c>
      <c r="M526" s="40">
        <v>24729.589999999997</v>
      </c>
      <c r="N526" s="40">
        <v>12764.480000000001</v>
      </c>
      <c r="O526" s="40">
        <v>5511.4800000000023</v>
      </c>
      <c r="P526" s="40">
        <v>2191.9999999999995</v>
      </c>
      <c r="Q526" s="40">
        <v>685.34999999999991</v>
      </c>
      <c r="R526" s="40">
        <v>204.35000000000005</v>
      </c>
      <c r="S526" s="40">
        <v>52.210000000000015</v>
      </c>
      <c r="T526" s="40">
        <v>13.209999999999996</v>
      </c>
      <c r="U526" s="40">
        <v>3.9699999999999993</v>
      </c>
      <c r="V526" s="40">
        <v>0.77000000000000024</v>
      </c>
      <c r="W526" s="40">
        <v>0.74000000000000021</v>
      </c>
      <c r="X526" s="40">
        <v>6.0000000000000005E-2</v>
      </c>
      <c r="Y526" s="40">
        <v>0.01</v>
      </c>
      <c r="Z526" s="40">
        <v>0</v>
      </c>
      <c r="AA526" s="40">
        <v>0</v>
      </c>
      <c r="AB526" s="40">
        <v>0</v>
      </c>
      <c r="AC526" s="40">
        <v>0</v>
      </c>
      <c r="AD526" s="40">
        <v>0</v>
      </c>
    </row>
    <row r="527" spans="1:30" x14ac:dyDescent="0.25">
      <c r="A527" s="35">
        <v>1.1000000000000001</v>
      </c>
      <c r="B527" s="36" t="s">
        <v>0</v>
      </c>
      <c r="C527" t="s">
        <v>2</v>
      </c>
      <c r="D527" s="36" t="s">
        <v>32</v>
      </c>
      <c r="E527" s="38" t="s">
        <v>58</v>
      </c>
      <c r="F527" t="s">
        <v>55</v>
      </c>
      <c r="G527" s="40">
        <v>344.23571428571421</v>
      </c>
      <c r="H527" s="40">
        <v>785.52428571428572</v>
      </c>
      <c r="I527" s="40">
        <v>1119.8585714285714</v>
      </c>
      <c r="J527" s="40">
        <v>1218.035714285714</v>
      </c>
      <c r="K527" s="40">
        <v>1221.8828571428569</v>
      </c>
      <c r="L527" s="40">
        <v>964.0214285714286</v>
      </c>
      <c r="M527" s="40">
        <v>684.58428571428556</v>
      </c>
      <c r="N527" s="40">
        <v>388.75</v>
      </c>
      <c r="O527" s="40">
        <v>184.30285714285714</v>
      </c>
      <c r="P527" s="40">
        <v>81.332857142857151</v>
      </c>
      <c r="Q527" s="40">
        <v>26.498571428571431</v>
      </c>
      <c r="R527" s="40">
        <v>8.73</v>
      </c>
      <c r="S527" s="40">
        <v>2.548571428571428</v>
      </c>
      <c r="T527" s="40">
        <v>0.62142857142857155</v>
      </c>
      <c r="U527" s="40">
        <v>0.19285714285714292</v>
      </c>
      <c r="V527" s="40">
        <v>3.7142857142857151E-2</v>
      </c>
      <c r="W527" s="40">
        <v>1.5714285714285712E-2</v>
      </c>
      <c r="X527" s="40">
        <v>0</v>
      </c>
      <c r="Y527" s="40">
        <v>0</v>
      </c>
      <c r="Z527" s="40">
        <v>0</v>
      </c>
      <c r="AA527" s="40">
        <v>0</v>
      </c>
      <c r="AB527" s="40">
        <v>0</v>
      </c>
      <c r="AC527" s="40">
        <v>0</v>
      </c>
      <c r="AD527" s="40">
        <v>0</v>
      </c>
    </row>
    <row r="528" spans="1:30" x14ac:dyDescent="0.25">
      <c r="A528" s="35">
        <v>1.1000000000000001</v>
      </c>
      <c r="B528" s="36" t="s">
        <v>0</v>
      </c>
      <c r="C528" t="s">
        <v>2</v>
      </c>
      <c r="D528" s="36" t="s">
        <v>32</v>
      </c>
      <c r="E528" s="38" t="s">
        <v>58</v>
      </c>
      <c r="F528" t="s">
        <v>54</v>
      </c>
      <c r="G528" s="40">
        <v>14.165476190476191</v>
      </c>
      <c r="H528" s="40">
        <v>42.367261904761904</v>
      </c>
      <c r="I528" s="40">
        <v>61.333333333333321</v>
      </c>
      <c r="J528" s="40">
        <v>68.997619047619054</v>
      </c>
      <c r="K528" s="40">
        <v>71.854761904761915</v>
      </c>
      <c r="L528" s="40">
        <v>59.685714285714276</v>
      </c>
      <c r="M528" s="40">
        <v>44.185714285714276</v>
      </c>
      <c r="N528" s="40">
        <v>26.312500000000011</v>
      </c>
      <c r="O528" s="40">
        <v>13.254761904761903</v>
      </c>
      <c r="P528" s="40">
        <v>5.8244047619047619</v>
      </c>
      <c r="Q528" s="40">
        <v>2.2380952380952377</v>
      </c>
      <c r="R528" s="40">
        <v>0.67619047619047623</v>
      </c>
      <c r="S528" s="40">
        <v>0.15773809523809521</v>
      </c>
      <c r="T528" s="40">
        <v>3.8095238095238113E-2</v>
      </c>
      <c r="U528" s="40">
        <v>1.666666666666667E-2</v>
      </c>
      <c r="V528" s="40">
        <v>5.3571428571428563E-3</v>
      </c>
      <c r="W528" s="40">
        <v>0</v>
      </c>
      <c r="X528" s="40">
        <v>0</v>
      </c>
      <c r="Y528" s="40">
        <v>0</v>
      </c>
      <c r="Z528" s="40">
        <v>0</v>
      </c>
      <c r="AA528" s="40">
        <v>0</v>
      </c>
      <c r="AB528" s="40">
        <v>0</v>
      </c>
      <c r="AC528" s="40">
        <v>0</v>
      </c>
      <c r="AD528" s="40">
        <v>0</v>
      </c>
    </row>
    <row r="529" spans="1:30" x14ac:dyDescent="0.25">
      <c r="A529" s="35">
        <v>1.1000000000000001</v>
      </c>
      <c r="B529" s="36" t="s">
        <v>0</v>
      </c>
      <c r="C529" t="s">
        <v>2</v>
      </c>
      <c r="D529" s="36" t="s">
        <v>32</v>
      </c>
      <c r="E529" s="38" t="s">
        <v>58</v>
      </c>
      <c r="F529" t="s">
        <v>53</v>
      </c>
      <c r="G529" s="40">
        <v>98.15</v>
      </c>
      <c r="H529" s="40">
        <v>192.60999999999999</v>
      </c>
      <c r="I529" s="40">
        <v>254.98000000000002</v>
      </c>
      <c r="J529" s="40">
        <v>270.97000000000003</v>
      </c>
      <c r="K529" s="40">
        <v>273.77</v>
      </c>
      <c r="L529" s="40">
        <v>216.48000000000002</v>
      </c>
      <c r="M529" s="40">
        <v>153.55999999999995</v>
      </c>
      <c r="N529" s="40">
        <v>88.960000000000036</v>
      </c>
      <c r="O529" s="40">
        <v>40.480000000000018</v>
      </c>
      <c r="P529" s="40">
        <v>19.009999999999991</v>
      </c>
      <c r="Q529" s="40">
        <v>6.8099999999999454</v>
      </c>
      <c r="R529" s="40">
        <v>2.0599999999999454</v>
      </c>
      <c r="S529" s="40">
        <v>0.58000000000015461</v>
      </c>
      <c r="T529" s="40">
        <v>0.1899999999998272</v>
      </c>
      <c r="U529" s="40">
        <v>3.0000000000200089E-2</v>
      </c>
      <c r="V529" s="40">
        <v>0</v>
      </c>
      <c r="W529" s="40">
        <v>9.9999999999909051E-3</v>
      </c>
      <c r="X529" s="40">
        <v>0</v>
      </c>
      <c r="Y529" s="40">
        <v>0</v>
      </c>
      <c r="Z529" s="40">
        <v>0</v>
      </c>
      <c r="AA529" s="40">
        <v>0</v>
      </c>
      <c r="AB529" s="40">
        <v>0</v>
      </c>
      <c r="AC529" s="40">
        <v>0</v>
      </c>
      <c r="AD529" s="40">
        <v>0</v>
      </c>
    </row>
    <row r="530" spans="1:30" x14ac:dyDescent="0.25">
      <c r="A530" s="35">
        <v>1.1000000000000001</v>
      </c>
      <c r="B530" s="36" t="s">
        <v>0</v>
      </c>
      <c r="C530" t="s">
        <v>2</v>
      </c>
      <c r="D530" s="36" t="s">
        <v>32</v>
      </c>
      <c r="E530" s="38" t="s">
        <v>57</v>
      </c>
      <c r="F530" t="s">
        <v>56</v>
      </c>
      <c r="G530" s="40">
        <v>22732.420000000002</v>
      </c>
      <c r="H530" s="40">
        <v>34557.530000000006</v>
      </c>
      <c r="I530" s="40">
        <v>49144.149999999994</v>
      </c>
      <c r="J530" s="40">
        <v>51121.38</v>
      </c>
      <c r="K530" s="40">
        <v>44488.51</v>
      </c>
      <c r="L530" s="40">
        <v>28870.240000000005</v>
      </c>
      <c r="M530" s="40">
        <v>16388.590000000004</v>
      </c>
      <c r="N530" s="40">
        <v>7443.81</v>
      </c>
      <c r="O530" s="40">
        <v>2828.9700000000003</v>
      </c>
      <c r="P530" s="40">
        <v>1015.63</v>
      </c>
      <c r="Q530" s="40">
        <v>304.69</v>
      </c>
      <c r="R530" s="40">
        <v>95.90000000000002</v>
      </c>
      <c r="S530" s="40">
        <v>28.290000000000003</v>
      </c>
      <c r="T530" s="40">
        <v>7.4599999999999991</v>
      </c>
      <c r="U530" s="40">
        <v>1.8100000000000007</v>
      </c>
      <c r="V530" s="40">
        <v>0.18000000000000002</v>
      </c>
      <c r="W530" s="40">
        <v>0.02</v>
      </c>
      <c r="X530" s="40">
        <v>0</v>
      </c>
      <c r="Y530" s="40">
        <v>0</v>
      </c>
      <c r="Z530" s="40">
        <v>0</v>
      </c>
      <c r="AA530" s="40">
        <v>0</v>
      </c>
      <c r="AB530" s="40">
        <v>0</v>
      </c>
      <c r="AC530" s="40">
        <v>0</v>
      </c>
      <c r="AD530" s="40">
        <v>0</v>
      </c>
    </row>
    <row r="531" spans="1:30" x14ac:dyDescent="0.25">
      <c r="A531" s="35">
        <v>1.1000000000000001</v>
      </c>
      <c r="B531" s="36" t="s">
        <v>0</v>
      </c>
      <c r="C531" t="s">
        <v>2</v>
      </c>
      <c r="D531" s="36" t="s">
        <v>32</v>
      </c>
      <c r="E531" s="38" t="s">
        <v>57</v>
      </c>
      <c r="F531" t="s">
        <v>55</v>
      </c>
      <c r="G531" s="40">
        <v>348.2114285714286</v>
      </c>
      <c r="H531" s="40">
        <v>777.05428571428604</v>
      </c>
      <c r="I531" s="40">
        <v>1121.7271428571428</v>
      </c>
      <c r="J531" s="40">
        <v>1324.411428571429</v>
      </c>
      <c r="K531" s="40">
        <v>1347.7542857142857</v>
      </c>
      <c r="L531" s="40">
        <v>1018.492857142857</v>
      </c>
      <c r="M531" s="40">
        <v>659.90428571428572</v>
      </c>
      <c r="N531" s="40">
        <v>334.74714285714282</v>
      </c>
      <c r="O531" s="40">
        <v>140.1142857142857</v>
      </c>
      <c r="P531" s="40">
        <v>53.989999999999995</v>
      </c>
      <c r="Q531" s="40">
        <v>17.011428571428571</v>
      </c>
      <c r="R531" s="40">
        <v>4.95</v>
      </c>
      <c r="S531" s="40">
        <v>1.2442857142857144</v>
      </c>
      <c r="T531" s="40">
        <v>0.37428571428571439</v>
      </c>
      <c r="U531" s="40">
        <v>0.10000000000000005</v>
      </c>
      <c r="V531" s="40">
        <v>8.5714285714285719E-3</v>
      </c>
      <c r="W531" s="40">
        <v>0</v>
      </c>
      <c r="X531" s="40">
        <v>0</v>
      </c>
      <c r="Y531" s="40">
        <v>0</v>
      </c>
      <c r="Z531" s="40">
        <v>0</v>
      </c>
      <c r="AA531" s="40">
        <v>0</v>
      </c>
      <c r="AB531" s="40">
        <v>0</v>
      </c>
      <c r="AC531" s="40">
        <v>0</v>
      </c>
      <c r="AD531" s="40">
        <v>0</v>
      </c>
    </row>
    <row r="532" spans="1:30" x14ac:dyDescent="0.25">
      <c r="A532" s="35">
        <v>1.1000000000000001</v>
      </c>
      <c r="B532" s="36" t="s">
        <v>0</v>
      </c>
      <c r="C532" t="s">
        <v>2</v>
      </c>
      <c r="D532" s="36" t="s">
        <v>32</v>
      </c>
      <c r="E532" s="38" t="s">
        <v>57</v>
      </c>
      <c r="F532" t="s">
        <v>54</v>
      </c>
      <c r="G532" s="40">
        <v>14.172023809523811</v>
      </c>
      <c r="H532" s="40">
        <v>42.029761904761905</v>
      </c>
      <c r="I532" s="40">
        <v>63.039880952380962</v>
      </c>
      <c r="J532" s="40">
        <v>75.423214285714309</v>
      </c>
      <c r="K532" s="40">
        <v>81.545833333333348</v>
      </c>
      <c r="L532" s="40">
        <v>65.214880952380966</v>
      </c>
      <c r="M532" s="40">
        <v>45.333928571428579</v>
      </c>
      <c r="N532" s="40">
        <v>24.00238095238095</v>
      </c>
      <c r="O532" s="40">
        <v>10.458928571428572</v>
      </c>
      <c r="P532" s="40">
        <v>4.3755952380952383</v>
      </c>
      <c r="Q532" s="40">
        <v>1.3964285714285714</v>
      </c>
      <c r="R532" s="40">
        <v>0.42738095238095242</v>
      </c>
      <c r="S532" s="40">
        <v>5.8928571428571455E-2</v>
      </c>
      <c r="T532" s="40">
        <v>3.3333333333333347E-2</v>
      </c>
      <c r="U532" s="40">
        <v>9.5238095238095229E-3</v>
      </c>
      <c r="V532" s="40">
        <v>0</v>
      </c>
      <c r="W532" s="40">
        <v>0</v>
      </c>
      <c r="X532" s="40">
        <v>0</v>
      </c>
      <c r="Y532" s="40">
        <v>0</v>
      </c>
      <c r="Z532" s="40">
        <v>0</v>
      </c>
      <c r="AA532" s="40">
        <v>0</v>
      </c>
      <c r="AB532" s="40">
        <v>0</v>
      </c>
      <c r="AC532" s="40">
        <v>0</v>
      </c>
      <c r="AD532" s="40">
        <v>0</v>
      </c>
    </row>
    <row r="533" spans="1:30" x14ac:dyDescent="0.25">
      <c r="A533" s="35">
        <v>1.1000000000000001</v>
      </c>
      <c r="B533" s="36" t="s">
        <v>0</v>
      </c>
      <c r="C533" t="s">
        <v>2</v>
      </c>
      <c r="D533" s="36" t="s">
        <v>32</v>
      </c>
      <c r="E533" s="38" t="s">
        <v>57</v>
      </c>
      <c r="F533" t="s">
        <v>53</v>
      </c>
      <c r="G533" s="40">
        <v>98.43</v>
      </c>
      <c r="H533" s="40">
        <v>180.26</v>
      </c>
      <c r="I533" s="40">
        <v>250.95999999999998</v>
      </c>
      <c r="J533" s="40">
        <v>292.02999999999997</v>
      </c>
      <c r="K533" s="40">
        <v>299.37</v>
      </c>
      <c r="L533" s="40">
        <v>221.38000000000011</v>
      </c>
      <c r="M533" s="40">
        <v>146.46000000000004</v>
      </c>
      <c r="N533" s="40">
        <v>72.779999999999973</v>
      </c>
      <c r="O533" s="40">
        <v>31.339999999999918</v>
      </c>
      <c r="P533" s="40">
        <v>11.410000000000082</v>
      </c>
      <c r="Q533" s="40">
        <v>4.0399999999999636</v>
      </c>
      <c r="R533" s="40">
        <v>1.1800000000000637</v>
      </c>
      <c r="S533" s="40">
        <v>0.35999999999989996</v>
      </c>
      <c r="T533" s="40">
        <v>5.999999999994543E-2</v>
      </c>
      <c r="U533" s="40">
        <v>2.9999999999972715E-2</v>
      </c>
      <c r="V533" s="40">
        <v>0</v>
      </c>
      <c r="W533" s="40">
        <v>0</v>
      </c>
      <c r="X533" s="40">
        <v>0</v>
      </c>
      <c r="Y533" s="40">
        <v>0</v>
      </c>
      <c r="Z533" s="40">
        <v>0</v>
      </c>
      <c r="AA533" s="40">
        <v>0</v>
      </c>
      <c r="AB533" s="40">
        <v>0</v>
      </c>
      <c r="AC533" s="40">
        <v>0</v>
      </c>
      <c r="AD533" s="40">
        <v>0</v>
      </c>
    </row>
    <row r="534" spans="1:30" x14ac:dyDescent="0.25">
      <c r="A534" s="35">
        <v>1.1000000000000001</v>
      </c>
      <c r="B534" s="36" t="s">
        <v>0</v>
      </c>
      <c r="C534" t="s">
        <v>2</v>
      </c>
      <c r="D534" s="36" t="s">
        <v>32</v>
      </c>
      <c r="E534" s="38" t="s">
        <v>34</v>
      </c>
      <c r="F534" t="s">
        <v>56</v>
      </c>
      <c r="G534" s="40">
        <v>22729.46999999999</v>
      </c>
      <c r="H534" s="40">
        <v>32590.39</v>
      </c>
      <c r="I534" s="40">
        <v>40333.640000000007</v>
      </c>
      <c r="J534" s="40">
        <v>36512.659999999996</v>
      </c>
      <c r="K534" s="40">
        <v>28649.099999999995</v>
      </c>
      <c r="L534" s="40">
        <v>17333.02</v>
      </c>
      <c r="M534" s="40">
        <v>9234.4699999999993</v>
      </c>
      <c r="N534" s="40">
        <v>4077.3799999999997</v>
      </c>
      <c r="O534" s="40">
        <v>1558.2</v>
      </c>
      <c r="P534" s="40">
        <v>555.61999999999989</v>
      </c>
      <c r="Q534" s="40">
        <v>174.64000000000004</v>
      </c>
      <c r="R534" s="40">
        <v>56.110000000000007</v>
      </c>
      <c r="S534" s="40">
        <v>19.21</v>
      </c>
      <c r="T534" s="40">
        <v>6.3499999999999988</v>
      </c>
      <c r="U534" s="40">
        <v>1.9200000000000008</v>
      </c>
      <c r="V534" s="40">
        <v>0.12999999999999998</v>
      </c>
      <c r="W534" s="40">
        <v>0</v>
      </c>
      <c r="X534" s="40">
        <v>0</v>
      </c>
      <c r="Y534" s="40">
        <v>0</v>
      </c>
      <c r="Z534" s="40">
        <v>0</v>
      </c>
      <c r="AA534" s="40">
        <v>0</v>
      </c>
      <c r="AB534" s="40">
        <v>0</v>
      </c>
      <c r="AC534" s="40">
        <v>0</v>
      </c>
      <c r="AD534" s="40">
        <v>0</v>
      </c>
    </row>
    <row r="535" spans="1:30" x14ac:dyDescent="0.25">
      <c r="A535" s="35">
        <v>1.1000000000000001</v>
      </c>
      <c r="B535" s="36" t="s">
        <v>0</v>
      </c>
      <c r="C535" t="s">
        <v>2</v>
      </c>
      <c r="D535" s="36" t="s">
        <v>32</v>
      </c>
      <c r="E535" s="38" t="s">
        <v>34</v>
      </c>
      <c r="F535" t="s">
        <v>55</v>
      </c>
      <c r="G535" s="40">
        <v>350.44428571428568</v>
      </c>
      <c r="H535" s="40">
        <v>818.56857142857154</v>
      </c>
      <c r="I535" s="40">
        <v>1201.0457142857142</v>
      </c>
      <c r="J535" s="40">
        <v>1264.3614285714286</v>
      </c>
      <c r="K535" s="40">
        <v>1151.9428571428568</v>
      </c>
      <c r="L535" s="40">
        <v>796.31000000000017</v>
      </c>
      <c r="M535" s="40">
        <v>473.87714285714281</v>
      </c>
      <c r="N535" s="40">
        <v>227.99428571428578</v>
      </c>
      <c r="O535" s="40">
        <v>95.02</v>
      </c>
      <c r="P535" s="40">
        <v>34.402857142857137</v>
      </c>
      <c r="Q535" s="40">
        <v>10.631428571428572</v>
      </c>
      <c r="R535" s="40">
        <v>2.4514285714285715</v>
      </c>
      <c r="S535" s="40">
        <v>0.83857142857142863</v>
      </c>
      <c r="T535" s="40">
        <v>0.222857142857143</v>
      </c>
      <c r="U535" s="40">
        <v>8.8571428571428606E-2</v>
      </c>
      <c r="V535" s="40">
        <v>0</v>
      </c>
      <c r="W535" s="40">
        <v>0</v>
      </c>
      <c r="X535" s="40">
        <v>0</v>
      </c>
      <c r="Y535" s="40">
        <v>0</v>
      </c>
      <c r="Z535" s="40">
        <v>0</v>
      </c>
      <c r="AA535" s="40">
        <v>0</v>
      </c>
      <c r="AB535" s="40">
        <v>0</v>
      </c>
      <c r="AC535" s="40">
        <v>0</v>
      </c>
      <c r="AD535" s="40">
        <v>0</v>
      </c>
    </row>
    <row r="536" spans="1:30" x14ac:dyDescent="0.25">
      <c r="A536" s="35">
        <v>1.1000000000000001</v>
      </c>
      <c r="B536" s="36" t="s">
        <v>0</v>
      </c>
      <c r="C536" t="s">
        <v>2</v>
      </c>
      <c r="D536" s="36" t="s">
        <v>32</v>
      </c>
      <c r="E536" s="38" t="s">
        <v>34</v>
      </c>
      <c r="F536" t="s">
        <v>54</v>
      </c>
      <c r="G536" s="40">
        <v>14.707142857142859</v>
      </c>
      <c r="H536" s="40">
        <v>43.680952380952377</v>
      </c>
      <c r="I536" s="40">
        <v>68.233928571428578</v>
      </c>
      <c r="J536" s="40">
        <v>77.715476190476195</v>
      </c>
      <c r="K536" s="40">
        <v>72.656547619047601</v>
      </c>
      <c r="L536" s="40">
        <v>54.229166666666686</v>
      </c>
      <c r="M536" s="40">
        <v>33.141071428571436</v>
      </c>
      <c r="N536" s="40">
        <v>16.846428571428572</v>
      </c>
      <c r="O536" s="40">
        <v>7.2244047619047613</v>
      </c>
      <c r="P536" s="40">
        <v>2.5482142857142862</v>
      </c>
      <c r="Q536" s="40">
        <v>0.95952380952380956</v>
      </c>
      <c r="R536" s="40">
        <v>0.23571428571428571</v>
      </c>
      <c r="S536" s="40">
        <v>5.000000000000001E-2</v>
      </c>
      <c r="T536" s="40">
        <v>1.3095238095238099E-2</v>
      </c>
      <c r="U536" s="40">
        <v>4.7619047619047615E-3</v>
      </c>
      <c r="V536" s="40">
        <v>2.976190476190476E-3</v>
      </c>
      <c r="W536" s="40">
        <v>0</v>
      </c>
      <c r="X536" s="40">
        <v>0</v>
      </c>
      <c r="Y536" s="40">
        <v>0</v>
      </c>
      <c r="Z536" s="40">
        <v>0</v>
      </c>
      <c r="AA536" s="40">
        <v>0</v>
      </c>
      <c r="AB536" s="40">
        <v>0</v>
      </c>
      <c r="AC536" s="40">
        <v>0</v>
      </c>
      <c r="AD536" s="40">
        <v>0</v>
      </c>
    </row>
    <row r="537" spans="1:30" x14ac:dyDescent="0.25">
      <c r="A537" s="35">
        <v>1.1000000000000001</v>
      </c>
      <c r="B537" s="36" t="s">
        <v>0</v>
      </c>
      <c r="C537" t="s">
        <v>2</v>
      </c>
      <c r="D537" s="36" t="s">
        <v>32</v>
      </c>
      <c r="E537" s="38" t="s">
        <v>34</v>
      </c>
      <c r="F537" t="s">
        <v>53</v>
      </c>
      <c r="G537" s="40">
        <v>101.13</v>
      </c>
      <c r="H537" s="40">
        <v>203.44</v>
      </c>
      <c r="I537" s="40">
        <v>297.92</v>
      </c>
      <c r="J537" s="40">
        <v>316.75</v>
      </c>
      <c r="K537" s="40">
        <v>284.59999999999991</v>
      </c>
      <c r="L537" s="40">
        <v>194.43000000000006</v>
      </c>
      <c r="M537" s="40">
        <v>116.59999999999991</v>
      </c>
      <c r="N537" s="40">
        <v>55.620000000000118</v>
      </c>
      <c r="O537" s="40">
        <v>22.720000000000027</v>
      </c>
      <c r="P537" s="40">
        <v>8.1499999999998636</v>
      </c>
      <c r="Q537" s="40">
        <v>2.6300000000001091</v>
      </c>
      <c r="R537" s="40">
        <v>0.57999999999992724</v>
      </c>
      <c r="S537" s="40">
        <v>0.21000000000003638</v>
      </c>
      <c r="T537" s="40">
        <v>5.999999999994543E-2</v>
      </c>
      <c r="U537" s="40">
        <v>1.999999999998181E-2</v>
      </c>
      <c r="V537" s="40">
        <v>0</v>
      </c>
      <c r="W537" s="40">
        <v>0</v>
      </c>
      <c r="X537" s="40">
        <v>0</v>
      </c>
      <c r="Y537" s="40">
        <v>0</v>
      </c>
      <c r="Z537" s="40">
        <v>0</v>
      </c>
      <c r="AA537" s="40">
        <v>0</v>
      </c>
      <c r="AB537" s="40">
        <v>0</v>
      </c>
      <c r="AC537" s="40">
        <v>0</v>
      </c>
      <c r="AD537" s="40">
        <v>0</v>
      </c>
    </row>
    <row r="538" spans="1:30" x14ac:dyDescent="0.25">
      <c r="A538" s="35">
        <v>1.1000000000000001</v>
      </c>
      <c r="B538" s="36" t="s">
        <v>0</v>
      </c>
      <c r="C538" t="s">
        <v>2</v>
      </c>
      <c r="D538" s="36" t="s">
        <v>32</v>
      </c>
      <c r="E538" s="38" t="s">
        <v>35</v>
      </c>
      <c r="F538" t="s">
        <v>56</v>
      </c>
      <c r="G538" s="40">
        <v>22718.18</v>
      </c>
      <c r="H538" s="40">
        <v>33229.360000000001</v>
      </c>
      <c r="I538" s="40">
        <v>43470.96</v>
      </c>
      <c r="J538" s="40">
        <v>42615.66</v>
      </c>
      <c r="K538" s="40">
        <v>36502.29</v>
      </c>
      <c r="L538" s="40">
        <v>24255.309999999994</v>
      </c>
      <c r="M538" s="40">
        <v>14638.120000000003</v>
      </c>
      <c r="N538" s="40">
        <v>7369.9699999999984</v>
      </c>
      <c r="O538" s="40">
        <v>3150.0600000000004</v>
      </c>
      <c r="P538" s="40">
        <v>1283.9600000000003</v>
      </c>
      <c r="Q538" s="40">
        <v>438.34</v>
      </c>
      <c r="R538" s="40">
        <v>146.52999999999997</v>
      </c>
      <c r="S538" s="40">
        <v>42.010000000000005</v>
      </c>
      <c r="T538" s="40">
        <v>10.479999999999999</v>
      </c>
      <c r="U538" s="40">
        <v>3.8499999999999996</v>
      </c>
      <c r="V538" s="40">
        <v>1.1800000000000006</v>
      </c>
      <c r="W538" s="40">
        <v>0.52000000000000024</v>
      </c>
      <c r="X538" s="40">
        <v>0.21000000000000002</v>
      </c>
      <c r="Y538" s="40">
        <v>0.02</v>
      </c>
      <c r="Z538" s="40">
        <v>0</v>
      </c>
      <c r="AA538" s="40">
        <v>0</v>
      </c>
      <c r="AB538" s="40">
        <v>0</v>
      </c>
      <c r="AC538" s="40">
        <v>0</v>
      </c>
      <c r="AD538" s="40">
        <v>0</v>
      </c>
    </row>
    <row r="539" spans="1:30" x14ac:dyDescent="0.25">
      <c r="A539" s="35">
        <v>1.1000000000000001</v>
      </c>
      <c r="B539" s="36" t="s">
        <v>0</v>
      </c>
      <c r="C539" t="s">
        <v>2</v>
      </c>
      <c r="D539" s="36" t="s">
        <v>32</v>
      </c>
      <c r="E539" s="38" t="s">
        <v>35</v>
      </c>
      <c r="F539" t="s">
        <v>55</v>
      </c>
      <c r="G539" s="40">
        <v>347.28428571428566</v>
      </c>
      <c r="H539" s="40">
        <v>805.41000000000008</v>
      </c>
      <c r="I539" s="40">
        <v>1169.8271428571427</v>
      </c>
      <c r="J539" s="40">
        <v>1247.792857142857</v>
      </c>
      <c r="K539" s="40">
        <v>1159.69</v>
      </c>
      <c r="L539" s="40">
        <v>828.07857142857142</v>
      </c>
      <c r="M539" s="40">
        <v>534.8271428571428</v>
      </c>
      <c r="N539" s="40">
        <v>284.07</v>
      </c>
      <c r="O539" s="40">
        <v>127.49999999999997</v>
      </c>
      <c r="P539" s="40">
        <v>53.297142857142852</v>
      </c>
      <c r="Q539" s="40">
        <v>18.154285714285713</v>
      </c>
      <c r="R539" s="40">
        <v>6.4557142857142855</v>
      </c>
      <c r="S539" s="40">
        <v>1.8285714285714296</v>
      </c>
      <c r="T539" s="40">
        <v>0.41999999999999987</v>
      </c>
      <c r="U539" s="40">
        <v>0.18142857142857149</v>
      </c>
      <c r="V539" s="40">
        <v>0.05</v>
      </c>
      <c r="W539" s="40">
        <v>4.2857142857142859E-3</v>
      </c>
      <c r="X539" s="40">
        <v>4.2857142857142859E-3</v>
      </c>
      <c r="Y539" s="40">
        <v>1.4285714285714286E-3</v>
      </c>
      <c r="Z539" s="40">
        <v>0</v>
      </c>
      <c r="AA539" s="40">
        <v>0</v>
      </c>
      <c r="AB539" s="40">
        <v>0</v>
      </c>
      <c r="AC539" s="40">
        <v>0</v>
      </c>
      <c r="AD539" s="40">
        <v>0</v>
      </c>
    </row>
    <row r="540" spans="1:30" x14ac:dyDescent="0.25">
      <c r="A540" s="35">
        <v>1.1000000000000001</v>
      </c>
      <c r="B540" s="36" t="s">
        <v>0</v>
      </c>
      <c r="C540" t="s">
        <v>2</v>
      </c>
      <c r="D540" s="36" t="s">
        <v>32</v>
      </c>
      <c r="E540" s="38" t="s">
        <v>35</v>
      </c>
      <c r="F540" t="s">
        <v>54</v>
      </c>
      <c r="G540" s="40">
        <v>14.209523809523807</v>
      </c>
      <c r="H540" s="40">
        <v>41.650595238095228</v>
      </c>
      <c r="I540" s="40">
        <v>65.333333333333343</v>
      </c>
      <c r="J540" s="40">
        <v>75.925595238095227</v>
      </c>
      <c r="K540" s="40">
        <v>71.615476190476187</v>
      </c>
      <c r="L540" s="40">
        <v>54.24761904761904</v>
      </c>
      <c r="M540" s="40">
        <v>35.583928571428565</v>
      </c>
      <c r="N540" s="40">
        <v>19.673214285714295</v>
      </c>
      <c r="O540" s="40">
        <v>9.1184523809523803</v>
      </c>
      <c r="P540" s="40">
        <v>3.7690476190476185</v>
      </c>
      <c r="Q540" s="40">
        <v>1.425</v>
      </c>
      <c r="R540" s="40">
        <v>0.55476190476190479</v>
      </c>
      <c r="S540" s="40">
        <v>0.21249999999999999</v>
      </c>
      <c r="T540" s="40">
        <v>2.976190476190476E-2</v>
      </c>
      <c r="U540" s="40">
        <v>2.976190476190476E-3</v>
      </c>
      <c r="V540" s="40">
        <v>0</v>
      </c>
      <c r="W540" s="40">
        <v>0</v>
      </c>
      <c r="X540" s="40">
        <v>0</v>
      </c>
      <c r="Y540" s="40">
        <v>0</v>
      </c>
      <c r="Z540" s="40">
        <v>0</v>
      </c>
      <c r="AA540" s="40">
        <v>0</v>
      </c>
      <c r="AB540" s="40">
        <v>0</v>
      </c>
      <c r="AC540" s="40">
        <v>0</v>
      </c>
      <c r="AD540" s="40">
        <v>0</v>
      </c>
    </row>
    <row r="541" spans="1:30" x14ac:dyDescent="0.25">
      <c r="A541" s="35">
        <v>1.1000000000000001</v>
      </c>
      <c r="B541" s="36" t="s">
        <v>0</v>
      </c>
      <c r="C541" t="s">
        <v>2</v>
      </c>
      <c r="D541" s="36" t="s">
        <v>32</v>
      </c>
      <c r="E541" s="38" t="s">
        <v>35</v>
      </c>
      <c r="F541" t="s">
        <v>53</v>
      </c>
      <c r="G541" s="40">
        <v>100.25</v>
      </c>
      <c r="H541" s="40">
        <v>197.41000000000003</v>
      </c>
      <c r="I541" s="40">
        <v>282.87999999999994</v>
      </c>
      <c r="J541" s="40">
        <v>303.30000000000007</v>
      </c>
      <c r="K541" s="40">
        <v>276.63</v>
      </c>
      <c r="L541" s="40">
        <v>196.53999999999996</v>
      </c>
      <c r="M541" s="40">
        <v>125.03999999999996</v>
      </c>
      <c r="N541" s="40">
        <v>65.940000000000055</v>
      </c>
      <c r="O541" s="40">
        <v>28.960000000000036</v>
      </c>
      <c r="P541" s="40">
        <v>12.839999999999918</v>
      </c>
      <c r="Q541" s="40">
        <v>4.5900000000001455</v>
      </c>
      <c r="R541" s="40">
        <v>1.3599999999999</v>
      </c>
      <c r="S541" s="40">
        <v>0.24000000000000909</v>
      </c>
      <c r="T541" s="40">
        <v>8.9999999999918145E-2</v>
      </c>
      <c r="U541" s="40">
        <v>6.0000000000172804E-2</v>
      </c>
      <c r="V541" s="40">
        <v>9.9999999999909051E-3</v>
      </c>
      <c r="W541" s="40">
        <v>0</v>
      </c>
      <c r="X541" s="40">
        <v>0</v>
      </c>
      <c r="Y541" s="40">
        <v>0</v>
      </c>
      <c r="Z541" s="40">
        <v>0</v>
      </c>
      <c r="AA541" s="40">
        <v>0</v>
      </c>
      <c r="AB541" s="40">
        <v>0</v>
      </c>
      <c r="AC541" s="40">
        <v>0</v>
      </c>
      <c r="AD541" s="40">
        <v>0</v>
      </c>
    </row>
    <row r="542" spans="1:30" x14ac:dyDescent="0.25">
      <c r="A542" s="35">
        <v>1.1000000000000001</v>
      </c>
      <c r="B542" s="36" t="s">
        <v>0</v>
      </c>
      <c r="C542" t="s">
        <v>2</v>
      </c>
      <c r="D542" s="36" t="s">
        <v>36</v>
      </c>
      <c r="E542" s="38" t="s">
        <v>37</v>
      </c>
      <c r="F542" t="s">
        <v>56</v>
      </c>
      <c r="G542" s="40">
        <v>22789.799999999996</v>
      </c>
      <c r="H542" s="40">
        <v>34360.75</v>
      </c>
      <c r="I542" s="40">
        <v>47270.99</v>
      </c>
      <c r="J542" s="40">
        <v>48015.159999999989</v>
      </c>
      <c r="K542" s="40">
        <v>40355.739999999991</v>
      </c>
      <c r="L542" s="40">
        <v>25700.320000000007</v>
      </c>
      <c r="M542" s="40">
        <v>15387.519999999999</v>
      </c>
      <c r="N542" s="40">
        <v>8096.78</v>
      </c>
      <c r="O542" s="40">
        <v>3757.6400000000003</v>
      </c>
      <c r="P542" s="40">
        <v>1634.5900000000001</v>
      </c>
      <c r="Q542" s="40">
        <v>575.64999999999986</v>
      </c>
      <c r="R542" s="40">
        <v>190.15</v>
      </c>
      <c r="S542" s="40">
        <v>55.359999999999985</v>
      </c>
      <c r="T542" s="40">
        <v>12.71</v>
      </c>
      <c r="U542" s="40">
        <v>2.8000000000000007</v>
      </c>
      <c r="V542" s="40">
        <v>1.2900000000000007</v>
      </c>
      <c r="W542" s="40">
        <v>0.59000000000000008</v>
      </c>
      <c r="X542" s="40">
        <v>0.19999999999999998</v>
      </c>
      <c r="Y542" s="40">
        <v>0.03</v>
      </c>
      <c r="Z542" s="40">
        <v>0</v>
      </c>
      <c r="AA542" s="40">
        <v>0</v>
      </c>
      <c r="AB542" s="40">
        <v>0</v>
      </c>
      <c r="AC542" s="40">
        <v>0</v>
      </c>
      <c r="AD542" s="40">
        <v>0</v>
      </c>
    </row>
    <row r="543" spans="1:30" x14ac:dyDescent="0.25">
      <c r="A543" s="35">
        <v>1.1000000000000001</v>
      </c>
      <c r="B543" s="36" t="s">
        <v>0</v>
      </c>
      <c r="C543" t="s">
        <v>2</v>
      </c>
      <c r="D543" s="36" t="s">
        <v>36</v>
      </c>
      <c r="E543" s="38" t="s">
        <v>37</v>
      </c>
      <c r="F543" t="s">
        <v>55</v>
      </c>
      <c r="G543" s="40">
        <v>343.92714285714283</v>
      </c>
      <c r="H543" s="40">
        <v>773.87285714285713</v>
      </c>
      <c r="I543" s="40">
        <v>1090.5314285714287</v>
      </c>
      <c r="J543" s="40">
        <v>1186.6057142857142</v>
      </c>
      <c r="K543" s="40">
        <v>1117.5314285714287</v>
      </c>
      <c r="L543" s="40">
        <v>759.4242857142857</v>
      </c>
      <c r="M543" s="40">
        <v>465.79142857142853</v>
      </c>
      <c r="N543" s="40">
        <v>254.22428571428574</v>
      </c>
      <c r="O543" s="40">
        <v>119.81285714285711</v>
      </c>
      <c r="P543" s="40">
        <v>56.705714285714301</v>
      </c>
      <c r="Q543" s="40">
        <v>21.878571428571423</v>
      </c>
      <c r="R543" s="40">
        <v>7.8157142857142841</v>
      </c>
      <c r="S543" s="40">
        <v>2.1071428571428568</v>
      </c>
      <c r="T543" s="40">
        <v>0.70428571428571429</v>
      </c>
      <c r="U543" s="40">
        <v>0.12428571428571433</v>
      </c>
      <c r="V543" s="40">
        <v>0.01</v>
      </c>
      <c r="W543" s="40">
        <v>1.714285714285714E-2</v>
      </c>
      <c r="X543" s="40">
        <v>0</v>
      </c>
      <c r="Y543" s="40">
        <v>0</v>
      </c>
      <c r="Z543" s="40">
        <v>0</v>
      </c>
      <c r="AA543" s="40">
        <v>0</v>
      </c>
      <c r="AB543" s="40">
        <v>0</v>
      </c>
      <c r="AC543" s="40">
        <v>0</v>
      </c>
      <c r="AD543" s="40">
        <v>0</v>
      </c>
    </row>
    <row r="544" spans="1:30" x14ac:dyDescent="0.25">
      <c r="A544" s="35">
        <v>1.1000000000000001</v>
      </c>
      <c r="B544" s="36" t="s">
        <v>0</v>
      </c>
      <c r="C544" t="s">
        <v>2</v>
      </c>
      <c r="D544" s="36" t="s">
        <v>36</v>
      </c>
      <c r="E544" s="38" t="s">
        <v>37</v>
      </c>
      <c r="F544" t="s">
        <v>54</v>
      </c>
      <c r="G544" s="40">
        <v>13.887499999999998</v>
      </c>
      <c r="H544" s="40">
        <v>41.780952380952371</v>
      </c>
      <c r="I544" s="40">
        <v>60.26428571428572</v>
      </c>
      <c r="J544" s="40">
        <v>68.587499999999991</v>
      </c>
      <c r="K544" s="40">
        <v>66.883333333333326</v>
      </c>
      <c r="L544" s="40">
        <v>49.271428571428572</v>
      </c>
      <c r="M544" s="40">
        <v>30.185714285714283</v>
      </c>
      <c r="N544" s="40">
        <v>16.588690476190475</v>
      </c>
      <c r="O544" s="40">
        <v>8.2011904761904741</v>
      </c>
      <c r="P544" s="40">
        <v>3.9005952380952387</v>
      </c>
      <c r="Q544" s="40">
        <v>1.7386904761904762</v>
      </c>
      <c r="R544" s="40">
        <v>0.58571428571428574</v>
      </c>
      <c r="S544" s="40">
        <v>0.16845238095238099</v>
      </c>
      <c r="T544" s="40">
        <v>5.2976190476190489E-2</v>
      </c>
      <c r="U544" s="40">
        <v>6.5476190476190469E-3</v>
      </c>
      <c r="V544" s="40">
        <v>0</v>
      </c>
      <c r="W544" s="40">
        <v>0</v>
      </c>
      <c r="X544" s="40">
        <v>0</v>
      </c>
      <c r="Y544" s="40">
        <v>0</v>
      </c>
      <c r="Z544" s="40">
        <v>0</v>
      </c>
      <c r="AA544" s="40">
        <v>0</v>
      </c>
      <c r="AB544" s="40">
        <v>0</v>
      </c>
      <c r="AC544" s="40">
        <v>0</v>
      </c>
      <c r="AD544" s="40">
        <v>0</v>
      </c>
    </row>
    <row r="545" spans="1:30" x14ac:dyDescent="0.25">
      <c r="A545" s="35">
        <v>1.1000000000000001</v>
      </c>
      <c r="B545" s="36" t="s">
        <v>0</v>
      </c>
      <c r="C545" t="s">
        <v>2</v>
      </c>
      <c r="D545" s="36" t="s">
        <v>36</v>
      </c>
      <c r="E545" s="38" t="s">
        <v>37</v>
      </c>
      <c r="F545" t="s">
        <v>53</v>
      </c>
      <c r="G545" s="40">
        <v>96.71</v>
      </c>
      <c r="H545" s="40">
        <v>184.10000000000002</v>
      </c>
      <c r="I545" s="40">
        <v>251.41000000000003</v>
      </c>
      <c r="J545" s="40">
        <v>281.69999999999993</v>
      </c>
      <c r="K545" s="40">
        <v>258.06000000000006</v>
      </c>
      <c r="L545" s="40">
        <v>173.65000000000009</v>
      </c>
      <c r="M545" s="40">
        <v>105.23999999999978</v>
      </c>
      <c r="N545" s="40">
        <v>56.190000000000055</v>
      </c>
      <c r="O545" s="40">
        <v>27.320000000000164</v>
      </c>
      <c r="P545" s="40">
        <v>12.629999999999882</v>
      </c>
      <c r="Q545" s="40">
        <v>4.75</v>
      </c>
      <c r="R545" s="40">
        <v>2.0599999999999454</v>
      </c>
      <c r="S545" s="40">
        <v>0.51999999999998181</v>
      </c>
      <c r="T545" s="40">
        <v>0.22000000000002728</v>
      </c>
      <c r="U545" s="40">
        <v>7.0000000000163709E-2</v>
      </c>
      <c r="V545" s="40">
        <v>0</v>
      </c>
      <c r="W545" s="40">
        <v>0</v>
      </c>
      <c r="X545" s="40">
        <v>0</v>
      </c>
      <c r="Y545" s="40">
        <v>0</v>
      </c>
      <c r="Z545" s="40">
        <v>0</v>
      </c>
      <c r="AA545" s="40">
        <v>0</v>
      </c>
      <c r="AB545" s="40">
        <v>0</v>
      </c>
      <c r="AC545" s="40">
        <v>0</v>
      </c>
      <c r="AD545" s="40">
        <v>0</v>
      </c>
    </row>
    <row r="546" spans="1:30" x14ac:dyDescent="0.25">
      <c r="A546" s="35">
        <v>1.1000000000000001</v>
      </c>
      <c r="B546" s="36" t="s">
        <v>0</v>
      </c>
      <c r="C546" t="s">
        <v>2</v>
      </c>
      <c r="D546" s="36" t="s">
        <v>36</v>
      </c>
      <c r="E546" s="38" t="s">
        <v>38</v>
      </c>
      <c r="F546" t="s">
        <v>56</v>
      </c>
      <c r="G546" s="40">
        <v>22773.689999999995</v>
      </c>
      <c r="H546" s="40">
        <v>33935.009999999995</v>
      </c>
      <c r="I546" s="40">
        <v>46448.38</v>
      </c>
      <c r="J546" s="40">
        <v>47018.720000000008</v>
      </c>
      <c r="K546" s="40">
        <v>39508.9</v>
      </c>
      <c r="L546" s="40">
        <v>25276.369999999992</v>
      </c>
      <c r="M546" s="40">
        <v>15175.949999999999</v>
      </c>
      <c r="N546" s="40">
        <v>8015.25</v>
      </c>
      <c r="O546" s="40">
        <v>3695.12</v>
      </c>
      <c r="P546" s="40">
        <v>1576.6100000000001</v>
      </c>
      <c r="Q546" s="40">
        <v>552.24</v>
      </c>
      <c r="R546" s="40">
        <v>176.76999999999995</v>
      </c>
      <c r="S546" s="40">
        <v>49.519999999999996</v>
      </c>
      <c r="T546" s="40">
        <v>13.440000000000001</v>
      </c>
      <c r="U546" s="40">
        <v>5.13</v>
      </c>
      <c r="V546" s="40">
        <v>1.5200000000000009</v>
      </c>
      <c r="W546" s="40">
        <v>0.49000000000000005</v>
      </c>
      <c r="X546" s="40">
        <v>0.5900000000000003</v>
      </c>
      <c r="Y546" s="40">
        <v>0.23999999999999996</v>
      </c>
      <c r="Z546" s="40">
        <v>0</v>
      </c>
      <c r="AA546" s="40">
        <v>0</v>
      </c>
      <c r="AB546" s="40">
        <v>0</v>
      </c>
      <c r="AC546" s="40">
        <v>0</v>
      </c>
      <c r="AD546" s="40">
        <v>0</v>
      </c>
    </row>
    <row r="547" spans="1:30" x14ac:dyDescent="0.25">
      <c r="A547" s="35">
        <v>1.1000000000000001</v>
      </c>
      <c r="B547" s="36" t="s">
        <v>0</v>
      </c>
      <c r="C547" t="s">
        <v>2</v>
      </c>
      <c r="D547" s="36" t="s">
        <v>36</v>
      </c>
      <c r="E547" s="38" t="s">
        <v>38</v>
      </c>
      <c r="F547" t="s">
        <v>55</v>
      </c>
      <c r="G547" s="40">
        <v>351.05857142857138</v>
      </c>
      <c r="H547" s="40">
        <v>781.4571428571428</v>
      </c>
      <c r="I547" s="40">
        <v>1079.5114285714287</v>
      </c>
      <c r="J547" s="40">
        <v>1177.1099999999999</v>
      </c>
      <c r="K547" s="40">
        <v>1104.1328571428571</v>
      </c>
      <c r="L547" s="40">
        <v>749.95285714285728</v>
      </c>
      <c r="M547" s="40">
        <v>465.13714285714286</v>
      </c>
      <c r="N547" s="40">
        <v>251.04285714285712</v>
      </c>
      <c r="O547" s="40">
        <v>119.17428571428569</v>
      </c>
      <c r="P547" s="40">
        <v>57.158571428571449</v>
      </c>
      <c r="Q547" s="40">
        <v>21.237142857142857</v>
      </c>
      <c r="R547" s="40">
        <v>8.2385714285714293</v>
      </c>
      <c r="S547" s="40">
        <v>1.9000000000000004</v>
      </c>
      <c r="T547" s="40">
        <v>0.69857142857142862</v>
      </c>
      <c r="U547" s="40">
        <v>0.18142857142857149</v>
      </c>
      <c r="V547" s="40">
        <v>9.8571428571428629E-2</v>
      </c>
      <c r="W547" s="40">
        <v>2.2857142857142857E-2</v>
      </c>
      <c r="X547" s="40">
        <v>7.1428571428571435E-3</v>
      </c>
      <c r="Y547" s="40">
        <v>4.2857142857142858E-2</v>
      </c>
      <c r="Z547" s="40">
        <v>0</v>
      </c>
      <c r="AA547" s="40">
        <v>0</v>
      </c>
      <c r="AB547" s="40">
        <v>0</v>
      </c>
      <c r="AC547" s="40">
        <v>0</v>
      </c>
      <c r="AD547" s="40">
        <v>0</v>
      </c>
    </row>
    <row r="548" spans="1:30" x14ac:dyDescent="0.25">
      <c r="A548" s="35">
        <v>1.1000000000000001</v>
      </c>
      <c r="B548" s="36" t="s">
        <v>0</v>
      </c>
      <c r="C548" t="s">
        <v>2</v>
      </c>
      <c r="D548" s="36" t="s">
        <v>36</v>
      </c>
      <c r="E548" s="38" t="s">
        <v>38</v>
      </c>
      <c r="F548" t="s">
        <v>54</v>
      </c>
      <c r="G548" s="40">
        <v>14.60654761904761</v>
      </c>
      <c r="H548" s="40">
        <v>41.874999999999993</v>
      </c>
      <c r="I548" s="40">
        <v>60.975595238095238</v>
      </c>
      <c r="J548" s="40">
        <v>68.557142857142864</v>
      </c>
      <c r="K548" s="40">
        <v>66.925595238095212</v>
      </c>
      <c r="L548" s="40">
        <v>48.286309523809535</v>
      </c>
      <c r="M548" s="40">
        <v>31.218452380952375</v>
      </c>
      <c r="N548" s="40">
        <v>17.431547619047617</v>
      </c>
      <c r="O548" s="40">
        <v>8.9922619047619019</v>
      </c>
      <c r="P548" s="40">
        <v>4.1726190476190474</v>
      </c>
      <c r="Q548" s="40">
        <v>1.6172619047619043</v>
      </c>
      <c r="R548" s="40">
        <v>0.60892857142857149</v>
      </c>
      <c r="S548" s="40">
        <v>0.19226190476190477</v>
      </c>
      <c r="T548" s="40">
        <v>4.4047619047619065E-2</v>
      </c>
      <c r="U548" s="40">
        <v>3.9285714285714299E-2</v>
      </c>
      <c r="V548" s="40">
        <v>1.666666666666667E-2</v>
      </c>
      <c r="W548" s="40">
        <v>0</v>
      </c>
      <c r="X548" s="40">
        <v>5.9523809523809518E-4</v>
      </c>
      <c r="Y548" s="40">
        <v>1.1904761904761908E-2</v>
      </c>
      <c r="Z548" s="40">
        <v>0</v>
      </c>
      <c r="AA548" s="40">
        <v>0</v>
      </c>
      <c r="AB548" s="40">
        <v>0</v>
      </c>
      <c r="AC548" s="40">
        <v>0</v>
      </c>
      <c r="AD548" s="40">
        <v>0</v>
      </c>
    </row>
    <row r="549" spans="1:30" x14ac:dyDescent="0.25">
      <c r="A549" s="35">
        <v>1.1000000000000001</v>
      </c>
      <c r="B549" s="36" t="s">
        <v>0</v>
      </c>
      <c r="C549" t="s">
        <v>2</v>
      </c>
      <c r="D549" s="36" t="s">
        <v>36</v>
      </c>
      <c r="E549" s="38" t="s">
        <v>38</v>
      </c>
      <c r="F549" t="s">
        <v>53</v>
      </c>
      <c r="G549" s="40">
        <v>98.83</v>
      </c>
      <c r="H549" s="40">
        <v>186.08000000000004</v>
      </c>
      <c r="I549" s="40">
        <v>254.70999999999998</v>
      </c>
      <c r="J549" s="40">
        <v>280.09000000000003</v>
      </c>
      <c r="K549" s="40">
        <v>257.29999999999995</v>
      </c>
      <c r="L549" s="40">
        <v>174.6400000000001</v>
      </c>
      <c r="M549" s="40">
        <v>105.68999999999983</v>
      </c>
      <c r="N549" s="40">
        <v>57.210000000000036</v>
      </c>
      <c r="O549" s="40">
        <v>27.840000000000146</v>
      </c>
      <c r="P549" s="40">
        <v>13.379999999999882</v>
      </c>
      <c r="Q549" s="40">
        <v>4.9900000000000091</v>
      </c>
      <c r="R549" s="40">
        <v>1.8800000000001091</v>
      </c>
      <c r="S549" s="40">
        <v>0.57999999999992724</v>
      </c>
      <c r="T549" s="40">
        <v>0.10999999999989996</v>
      </c>
      <c r="U549" s="40">
        <v>2.9999999999972715E-2</v>
      </c>
      <c r="V549" s="40">
        <v>9.9999999999909051E-3</v>
      </c>
      <c r="W549" s="40">
        <v>0</v>
      </c>
      <c r="X549" s="40">
        <v>1.0000000000218279E-2</v>
      </c>
      <c r="Y549" s="40">
        <v>0</v>
      </c>
      <c r="Z549" s="40">
        <v>0</v>
      </c>
      <c r="AA549" s="40">
        <v>0</v>
      </c>
      <c r="AB549" s="40">
        <v>0</v>
      </c>
      <c r="AC549" s="40">
        <v>0</v>
      </c>
      <c r="AD549" s="40">
        <v>0</v>
      </c>
    </row>
    <row r="550" spans="1:30" x14ac:dyDescent="0.25">
      <c r="A550" s="35">
        <v>1.1000000000000001</v>
      </c>
      <c r="B550" s="36" t="s">
        <v>0</v>
      </c>
      <c r="C550" t="s">
        <v>2</v>
      </c>
      <c r="D550" s="36" t="s">
        <v>36</v>
      </c>
      <c r="E550" s="38" t="s">
        <v>59</v>
      </c>
      <c r="F550" t="s">
        <v>56</v>
      </c>
      <c r="G550" s="40">
        <v>22810.05999999999</v>
      </c>
      <c r="H550" s="40">
        <v>33921.4</v>
      </c>
      <c r="I550" s="40">
        <v>44155.910000000011</v>
      </c>
      <c r="J550" s="40">
        <v>41098.36</v>
      </c>
      <c r="K550" s="40">
        <v>31645.559999999994</v>
      </c>
      <c r="L550" s="40">
        <v>18516.09</v>
      </c>
      <c r="M550" s="40">
        <v>10274.959999999999</v>
      </c>
      <c r="N550" s="40">
        <v>4950.5299999999988</v>
      </c>
      <c r="O550" s="40">
        <v>2093.4699999999998</v>
      </c>
      <c r="P550" s="40">
        <v>811.73</v>
      </c>
      <c r="Q550" s="40">
        <v>257.60000000000002</v>
      </c>
      <c r="R550" s="40">
        <v>87.95</v>
      </c>
      <c r="S550" s="40">
        <v>24.650000000000002</v>
      </c>
      <c r="T550" s="40">
        <v>7.06</v>
      </c>
      <c r="U550" s="40">
        <v>2.910000000000001</v>
      </c>
      <c r="V550" s="40">
        <v>0.96</v>
      </c>
      <c r="W550" s="40">
        <v>0.76000000000000034</v>
      </c>
      <c r="X550" s="40">
        <v>0.67000000000000015</v>
      </c>
      <c r="Y550" s="40">
        <v>0.08</v>
      </c>
      <c r="Z550" s="40">
        <v>0</v>
      </c>
      <c r="AA550" s="40">
        <v>0</v>
      </c>
      <c r="AB550" s="40">
        <v>0</v>
      </c>
      <c r="AC550" s="40">
        <v>0</v>
      </c>
      <c r="AD550" s="40">
        <v>0</v>
      </c>
    </row>
    <row r="551" spans="1:30" x14ac:dyDescent="0.25">
      <c r="A551" s="35">
        <v>1.1000000000000001</v>
      </c>
      <c r="B551" s="36" t="s">
        <v>0</v>
      </c>
      <c r="C551" t="s">
        <v>2</v>
      </c>
      <c r="D551" s="36" t="s">
        <v>36</v>
      </c>
      <c r="E551" s="38" t="s">
        <v>59</v>
      </c>
      <c r="F551" t="s">
        <v>55</v>
      </c>
      <c r="G551" s="40">
        <v>345.01285714285711</v>
      </c>
      <c r="H551" s="40">
        <v>776.14142857142849</v>
      </c>
      <c r="I551" s="40">
        <v>1129.6000000000001</v>
      </c>
      <c r="J551" s="40">
        <v>1239.1985714285713</v>
      </c>
      <c r="K551" s="40">
        <v>1103.1699999999998</v>
      </c>
      <c r="L551" s="40">
        <v>711.17571428571398</v>
      </c>
      <c r="M551" s="40">
        <v>409.14714285714274</v>
      </c>
      <c r="N551" s="40">
        <v>208.40857142857149</v>
      </c>
      <c r="O551" s="40">
        <v>95.215714285714284</v>
      </c>
      <c r="P551" s="40">
        <v>39.445714285714288</v>
      </c>
      <c r="Q551" s="40">
        <v>12.724285714285715</v>
      </c>
      <c r="R551" s="40">
        <v>3.8485714285714283</v>
      </c>
      <c r="S551" s="40">
        <v>1.1214285714285717</v>
      </c>
      <c r="T551" s="40">
        <v>0.2757142857142858</v>
      </c>
      <c r="U551" s="40">
        <v>0.10142857142857145</v>
      </c>
      <c r="V551" s="40">
        <v>7.1428571428571425E-2</v>
      </c>
      <c r="W551" s="40">
        <v>0.01</v>
      </c>
      <c r="X551" s="40">
        <v>5.7142857142857155E-2</v>
      </c>
      <c r="Y551" s="40">
        <v>1.4285714285714285E-2</v>
      </c>
      <c r="Z551" s="40">
        <v>0</v>
      </c>
      <c r="AA551" s="40">
        <v>0</v>
      </c>
      <c r="AB551" s="40">
        <v>0</v>
      </c>
      <c r="AC551" s="40">
        <v>0</v>
      </c>
      <c r="AD551" s="40">
        <v>0</v>
      </c>
    </row>
    <row r="552" spans="1:30" x14ac:dyDescent="0.25">
      <c r="A552" s="35">
        <v>1.1000000000000001</v>
      </c>
      <c r="B552" s="36" t="s">
        <v>0</v>
      </c>
      <c r="C552" t="s">
        <v>2</v>
      </c>
      <c r="D552" s="36" t="s">
        <v>36</v>
      </c>
      <c r="E552" s="38" t="s">
        <v>59</v>
      </c>
      <c r="F552" t="s">
        <v>54</v>
      </c>
      <c r="G552" s="40">
        <v>13.798809523809521</v>
      </c>
      <c r="H552" s="40">
        <v>41.604761904761901</v>
      </c>
      <c r="I552" s="40">
        <v>64.291071428571442</v>
      </c>
      <c r="J552" s="40">
        <v>73.824404761904759</v>
      </c>
      <c r="K552" s="40">
        <v>69.428571428571445</v>
      </c>
      <c r="L552" s="40">
        <v>47.304166666666667</v>
      </c>
      <c r="M552" s="40">
        <v>28.660714285714281</v>
      </c>
      <c r="N552" s="40">
        <v>15.237500000000001</v>
      </c>
      <c r="O552" s="40">
        <v>7.0928571428571434</v>
      </c>
      <c r="P552" s="40">
        <v>3.1892857142857149</v>
      </c>
      <c r="Q552" s="40">
        <v>0.97916666666666674</v>
      </c>
      <c r="R552" s="40">
        <v>0.25952380952380955</v>
      </c>
      <c r="S552" s="40">
        <v>9.1071428571428623E-2</v>
      </c>
      <c r="T552" s="40">
        <v>3.8095238095238092E-2</v>
      </c>
      <c r="U552" s="40">
        <v>3.5714285714285718E-3</v>
      </c>
      <c r="V552" s="40">
        <v>0</v>
      </c>
      <c r="W552" s="40">
        <v>0</v>
      </c>
      <c r="X552" s="40">
        <v>0</v>
      </c>
      <c r="Y552" s="40">
        <v>0</v>
      </c>
      <c r="Z552" s="40">
        <v>0</v>
      </c>
      <c r="AA552" s="40">
        <v>0</v>
      </c>
      <c r="AB552" s="40">
        <v>0</v>
      </c>
      <c r="AC552" s="40">
        <v>0</v>
      </c>
      <c r="AD552" s="40">
        <v>0</v>
      </c>
    </row>
    <row r="553" spans="1:30" x14ac:dyDescent="0.25">
      <c r="A553" s="35">
        <v>1.1000000000000001</v>
      </c>
      <c r="B553" s="36" t="s">
        <v>0</v>
      </c>
      <c r="C553" t="s">
        <v>2</v>
      </c>
      <c r="D553" s="36" t="s">
        <v>36</v>
      </c>
      <c r="E553" s="38" t="s">
        <v>59</v>
      </c>
      <c r="F553" t="s">
        <v>53</v>
      </c>
      <c r="G553" s="40">
        <v>97.62</v>
      </c>
      <c r="H553" s="40">
        <v>185.70999999999998</v>
      </c>
      <c r="I553" s="40">
        <v>264.66000000000003</v>
      </c>
      <c r="J553" s="40">
        <v>286.95000000000005</v>
      </c>
      <c r="K553" s="40">
        <v>245.61999999999989</v>
      </c>
      <c r="L553" s="40">
        <v>160.55999999999995</v>
      </c>
      <c r="M553" s="40">
        <v>92.400000000000091</v>
      </c>
      <c r="N553" s="40">
        <v>46.220000000000027</v>
      </c>
      <c r="O553" s="40">
        <v>20.299999999999955</v>
      </c>
      <c r="P553" s="40">
        <v>8.6300000000001091</v>
      </c>
      <c r="Q553" s="40">
        <v>2.8499999999999091</v>
      </c>
      <c r="R553" s="40">
        <v>0.87000000000011823</v>
      </c>
      <c r="S553" s="40">
        <v>0.26999999999998181</v>
      </c>
      <c r="T553" s="40">
        <v>2.9999999999972715E-2</v>
      </c>
      <c r="U553" s="40">
        <v>2.9999999999972715E-2</v>
      </c>
      <c r="V553" s="40">
        <v>9.9999999999909051E-3</v>
      </c>
      <c r="W553" s="40">
        <v>0</v>
      </c>
      <c r="X553" s="40">
        <v>0</v>
      </c>
      <c r="Y553" s="40">
        <v>0</v>
      </c>
      <c r="Z553" s="40">
        <v>0</v>
      </c>
      <c r="AA553" s="40">
        <v>0</v>
      </c>
      <c r="AB553" s="40">
        <v>0</v>
      </c>
      <c r="AC553" s="40">
        <v>0</v>
      </c>
      <c r="AD553" s="40">
        <v>0</v>
      </c>
    </row>
    <row r="554" spans="1:30" x14ac:dyDescent="0.25">
      <c r="A554" s="35">
        <v>1.1000000000000001</v>
      </c>
      <c r="B554" s="36" t="s">
        <v>0</v>
      </c>
      <c r="C554" t="s">
        <v>2</v>
      </c>
      <c r="D554" s="36" t="s">
        <v>36</v>
      </c>
      <c r="E554" s="38" t="s">
        <v>59</v>
      </c>
      <c r="F554" t="s">
        <v>56</v>
      </c>
      <c r="G554" s="40">
        <v>22638.380000000008</v>
      </c>
      <c r="H554" s="40">
        <v>31807.21999999999</v>
      </c>
      <c r="I554" s="40">
        <v>37493.26999999999</v>
      </c>
      <c r="J554" s="40">
        <v>31939.730000000003</v>
      </c>
      <c r="K554" s="40">
        <v>22864.720000000001</v>
      </c>
      <c r="L554" s="40">
        <v>12640.89</v>
      </c>
      <c r="M554" s="40">
        <v>6707.24</v>
      </c>
      <c r="N554" s="40">
        <v>3057.2799999999997</v>
      </c>
      <c r="O554" s="40">
        <v>1228.49</v>
      </c>
      <c r="P554" s="40">
        <v>480.64</v>
      </c>
      <c r="Q554" s="40">
        <v>163.90000000000003</v>
      </c>
      <c r="R554" s="40">
        <v>52.24</v>
      </c>
      <c r="S554" s="40">
        <v>15.45</v>
      </c>
      <c r="T554" s="40">
        <v>5.1300000000000008</v>
      </c>
      <c r="U554" s="40">
        <v>1.5900000000000003</v>
      </c>
      <c r="V554" s="40">
        <v>0.36000000000000004</v>
      </c>
      <c r="W554" s="40">
        <v>0</v>
      </c>
      <c r="X554" s="40">
        <v>0</v>
      </c>
      <c r="Y554" s="40">
        <v>0</v>
      </c>
      <c r="Z554" s="40">
        <v>0</v>
      </c>
      <c r="AA554" s="40">
        <v>0</v>
      </c>
      <c r="AB554" s="40">
        <v>0</v>
      </c>
      <c r="AC554" s="40">
        <v>0</v>
      </c>
      <c r="AD554" s="40">
        <v>0</v>
      </c>
    </row>
    <row r="555" spans="1:30" x14ac:dyDescent="0.25">
      <c r="A555" s="35">
        <v>1.1000000000000001</v>
      </c>
      <c r="B555" s="36" t="s">
        <v>0</v>
      </c>
      <c r="C555" t="s">
        <v>2</v>
      </c>
      <c r="D555" s="36" t="s">
        <v>36</v>
      </c>
      <c r="E555" s="38" t="s">
        <v>59</v>
      </c>
      <c r="F555" t="s">
        <v>55</v>
      </c>
      <c r="G555" s="40">
        <v>350.80285714285714</v>
      </c>
      <c r="H555" s="40">
        <v>810.62857142857126</v>
      </c>
      <c r="I555" s="40">
        <v>1147.9742857142858</v>
      </c>
      <c r="J555" s="40">
        <v>1146.7185714285717</v>
      </c>
      <c r="K555" s="40">
        <v>965.86428571428587</v>
      </c>
      <c r="L555" s="40">
        <v>590.237142857143</v>
      </c>
      <c r="M555" s="40">
        <v>323.4442857142858</v>
      </c>
      <c r="N555" s="40">
        <v>155.55000000000001</v>
      </c>
      <c r="O555" s="40">
        <v>64.912857142857135</v>
      </c>
      <c r="P555" s="40">
        <v>26.485714285714284</v>
      </c>
      <c r="Q555" s="40">
        <v>7.6457142857142859</v>
      </c>
      <c r="R555" s="40">
        <v>2.7742857142857145</v>
      </c>
      <c r="S555" s="40">
        <v>0.53142857142857147</v>
      </c>
      <c r="T555" s="40">
        <v>0.23857142857142868</v>
      </c>
      <c r="U555" s="40">
        <v>0.1028571428571429</v>
      </c>
      <c r="V555" s="40">
        <v>0</v>
      </c>
      <c r="W555" s="40">
        <v>1.5714285714285712E-2</v>
      </c>
      <c r="X555" s="40">
        <v>0</v>
      </c>
      <c r="Y555" s="40">
        <v>0</v>
      </c>
      <c r="Z555" s="40">
        <v>0</v>
      </c>
      <c r="AA555" s="40">
        <v>0</v>
      </c>
      <c r="AB555" s="40">
        <v>0</v>
      </c>
      <c r="AC555" s="40">
        <v>0</v>
      </c>
      <c r="AD555" s="40">
        <v>0</v>
      </c>
    </row>
    <row r="556" spans="1:30" x14ac:dyDescent="0.25">
      <c r="A556" s="35">
        <v>1.1000000000000001</v>
      </c>
      <c r="B556" s="36" t="s">
        <v>0</v>
      </c>
      <c r="C556" t="s">
        <v>2</v>
      </c>
      <c r="D556" s="36" t="s">
        <v>36</v>
      </c>
      <c r="E556" s="38" t="s">
        <v>59</v>
      </c>
      <c r="F556" t="s">
        <v>54</v>
      </c>
      <c r="G556" s="40">
        <v>14.571428571428571</v>
      </c>
      <c r="H556" s="40">
        <v>43.723809523809521</v>
      </c>
      <c r="I556" s="40">
        <v>66.115476190476201</v>
      </c>
      <c r="J556" s="40">
        <v>70.626190476190487</v>
      </c>
      <c r="K556" s="40">
        <v>62.404761904761891</v>
      </c>
      <c r="L556" s="40">
        <v>40.852976190476184</v>
      </c>
      <c r="M556" s="40">
        <v>23.149404761904766</v>
      </c>
      <c r="N556" s="40">
        <v>11.127976190476192</v>
      </c>
      <c r="O556" s="40">
        <v>4.918452380952381</v>
      </c>
      <c r="P556" s="40">
        <v>1.9339285714285714</v>
      </c>
      <c r="Q556" s="40">
        <v>0.57976190476190459</v>
      </c>
      <c r="R556" s="40">
        <v>0.18095238095238095</v>
      </c>
      <c r="S556" s="40">
        <v>2.0238095238095246E-2</v>
      </c>
      <c r="T556" s="40">
        <v>1.7857142857142857E-3</v>
      </c>
      <c r="U556" s="40">
        <v>2.3809523809523807E-3</v>
      </c>
      <c r="V556" s="40">
        <v>0</v>
      </c>
      <c r="W556" s="40">
        <v>0</v>
      </c>
      <c r="X556" s="40">
        <v>0</v>
      </c>
      <c r="Y556" s="40">
        <v>0</v>
      </c>
      <c r="Z556" s="40">
        <v>0</v>
      </c>
      <c r="AA556" s="40">
        <v>0</v>
      </c>
      <c r="AB556" s="40">
        <v>0</v>
      </c>
      <c r="AC556" s="40">
        <v>0</v>
      </c>
      <c r="AD556" s="40">
        <v>0</v>
      </c>
    </row>
    <row r="557" spans="1:30" x14ac:dyDescent="0.25">
      <c r="A557" s="35">
        <v>1.1000000000000001</v>
      </c>
      <c r="B557" s="36" t="s">
        <v>0</v>
      </c>
      <c r="C557" t="s">
        <v>2</v>
      </c>
      <c r="D557" s="36" t="s">
        <v>36</v>
      </c>
      <c r="E557" s="38" t="s">
        <v>39</v>
      </c>
      <c r="F557" t="s">
        <v>53</v>
      </c>
      <c r="G557" s="40">
        <v>101.12</v>
      </c>
      <c r="H557" s="40">
        <v>199.89999999999998</v>
      </c>
      <c r="I557" s="40">
        <v>283.93000000000006</v>
      </c>
      <c r="J557" s="40">
        <v>285.76</v>
      </c>
      <c r="K557" s="40">
        <v>237.18000000000006</v>
      </c>
      <c r="L557" s="40">
        <v>147.01999999999998</v>
      </c>
      <c r="M557" s="40">
        <v>79.209999999999809</v>
      </c>
      <c r="N557" s="40">
        <v>39.2800000000002</v>
      </c>
      <c r="O557" s="40">
        <v>15.990000000000009</v>
      </c>
      <c r="P557" s="40">
        <v>6.2599999999999909</v>
      </c>
      <c r="Q557" s="40">
        <v>2</v>
      </c>
      <c r="R557" s="40">
        <v>0.52999999999997272</v>
      </c>
      <c r="S557" s="40">
        <v>0.13999999999987267</v>
      </c>
      <c r="T557" s="40">
        <v>8.0000000000154614E-2</v>
      </c>
      <c r="U557" s="40">
        <v>9.9999999999909051E-3</v>
      </c>
      <c r="V557" s="40">
        <v>9.9999999999909051E-3</v>
      </c>
      <c r="W557" s="40">
        <v>0</v>
      </c>
      <c r="X557" s="40">
        <v>0</v>
      </c>
      <c r="Y557" s="40">
        <v>0</v>
      </c>
      <c r="Z557" s="40">
        <v>0</v>
      </c>
      <c r="AA557" s="40">
        <v>0</v>
      </c>
      <c r="AB557" s="40">
        <v>0</v>
      </c>
      <c r="AC557" s="40">
        <v>0</v>
      </c>
      <c r="AD557" s="40">
        <v>0</v>
      </c>
    </row>
    <row r="558" spans="1:30" x14ac:dyDescent="0.25">
      <c r="A558" s="35">
        <v>1.1000000000000001</v>
      </c>
      <c r="B558" s="36" t="s">
        <v>0</v>
      </c>
      <c r="C558" t="s">
        <v>2</v>
      </c>
      <c r="D558" s="36" t="s">
        <v>36</v>
      </c>
      <c r="E558" s="38" t="s">
        <v>40</v>
      </c>
      <c r="F558" t="s">
        <v>56</v>
      </c>
      <c r="G558" s="40">
        <v>22770.720000000005</v>
      </c>
      <c r="H558" s="40">
        <v>32744.080000000002</v>
      </c>
      <c r="I558" s="40">
        <v>41097.61</v>
      </c>
      <c r="J558" s="40">
        <v>37740.079999999994</v>
      </c>
      <c r="K558" s="40">
        <v>29395.200000000001</v>
      </c>
      <c r="L558" s="40">
        <v>17733.710000000003</v>
      </c>
      <c r="M558" s="40">
        <v>10321.240000000003</v>
      </c>
      <c r="N558" s="40">
        <v>5244.59</v>
      </c>
      <c r="O558" s="40">
        <v>2344.9900000000002</v>
      </c>
      <c r="P558" s="40">
        <v>990.90999999999985</v>
      </c>
      <c r="Q558" s="40">
        <v>352.96999999999997</v>
      </c>
      <c r="R558" s="40">
        <v>116.17999999999998</v>
      </c>
      <c r="S558" s="40">
        <v>36.709999999999994</v>
      </c>
      <c r="T558" s="40">
        <v>9.8300000000000018</v>
      </c>
      <c r="U558" s="40">
        <v>3.19</v>
      </c>
      <c r="V558" s="40">
        <v>1.7000000000000011</v>
      </c>
      <c r="W558" s="40">
        <v>0.5</v>
      </c>
      <c r="X558" s="40">
        <v>0.05</v>
      </c>
      <c r="Y558" s="40">
        <v>0</v>
      </c>
      <c r="Z558" s="40">
        <v>0</v>
      </c>
      <c r="AA558" s="40">
        <v>0</v>
      </c>
      <c r="AB558" s="40">
        <v>0</v>
      </c>
      <c r="AC558" s="40">
        <v>0</v>
      </c>
      <c r="AD558" s="40">
        <v>0</v>
      </c>
    </row>
    <row r="559" spans="1:30" x14ac:dyDescent="0.25">
      <c r="A559" s="35">
        <v>1.1000000000000001</v>
      </c>
      <c r="B559" s="36" t="s">
        <v>0</v>
      </c>
      <c r="C559" t="s">
        <v>2</v>
      </c>
      <c r="D559" s="36" t="s">
        <v>36</v>
      </c>
      <c r="E559" s="38" t="s">
        <v>40</v>
      </c>
      <c r="F559" t="s">
        <v>55</v>
      </c>
      <c r="G559" s="40">
        <v>349.77857142857141</v>
      </c>
      <c r="H559" s="40">
        <v>801.15999999999985</v>
      </c>
      <c r="I559" s="40">
        <v>1122.4814285714288</v>
      </c>
      <c r="J559" s="40">
        <v>1143.4014285714284</v>
      </c>
      <c r="K559" s="40">
        <v>988.65</v>
      </c>
      <c r="L559" s="40">
        <v>632.25142857142851</v>
      </c>
      <c r="M559" s="40">
        <v>374.18857142857138</v>
      </c>
      <c r="N559" s="40">
        <v>196.09000000000009</v>
      </c>
      <c r="O559" s="40">
        <v>91.57285714285716</v>
      </c>
      <c r="P559" s="40">
        <v>39.827142857142853</v>
      </c>
      <c r="Q559" s="40">
        <v>13.554285714285717</v>
      </c>
      <c r="R559" s="40">
        <v>5.6114285714285739</v>
      </c>
      <c r="S559" s="40">
        <v>1.4800000000000002</v>
      </c>
      <c r="T559" s="40">
        <v>0.44285714285714295</v>
      </c>
      <c r="U559" s="40">
        <v>0.12142857142857147</v>
      </c>
      <c r="V559" s="40">
        <v>2.1428571428571432E-2</v>
      </c>
      <c r="W559" s="40">
        <v>2.8571428571428571E-3</v>
      </c>
      <c r="X559" s="40">
        <v>0</v>
      </c>
      <c r="Y559" s="40">
        <v>0</v>
      </c>
      <c r="Z559" s="40">
        <v>0</v>
      </c>
      <c r="AA559" s="40">
        <v>0</v>
      </c>
      <c r="AB559" s="40">
        <v>0</v>
      </c>
      <c r="AC559" s="40">
        <v>0</v>
      </c>
      <c r="AD559" s="40">
        <v>0</v>
      </c>
    </row>
    <row r="560" spans="1:30" x14ac:dyDescent="0.25">
      <c r="A560" s="35">
        <v>1.1000000000000001</v>
      </c>
      <c r="B560" s="36" t="s">
        <v>0</v>
      </c>
      <c r="C560" t="s">
        <v>2</v>
      </c>
      <c r="D560" s="36" t="s">
        <v>36</v>
      </c>
      <c r="E560" s="38" t="s">
        <v>40</v>
      </c>
      <c r="F560" t="s">
        <v>54</v>
      </c>
      <c r="G560" s="40">
        <v>14.281547619047618</v>
      </c>
      <c r="H560" s="40">
        <v>43.521428571428572</v>
      </c>
      <c r="I560" s="40">
        <v>63.883928571428555</v>
      </c>
      <c r="J560" s="40">
        <v>69.532738095238102</v>
      </c>
      <c r="K560" s="40">
        <v>62.532738095238088</v>
      </c>
      <c r="L560" s="40">
        <v>41.939285714285717</v>
      </c>
      <c r="M560" s="40">
        <v>24.988690476190474</v>
      </c>
      <c r="N560" s="40">
        <v>13.514285714285714</v>
      </c>
      <c r="O560" s="40">
        <v>6.4005952380952396</v>
      </c>
      <c r="P560" s="40">
        <v>3.1089285714285713</v>
      </c>
      <c r="Q560" s="40">
        <v>1.2934523809523806</v>
      </c>
      <c r="R560" s="40">
        <v>0.42678571428571427</v>
      </c>
      <c r="S560" s="40">
        <v>0.19583333333333341</v>
      </c>
      <c r="T560" s="40">
        <v>4.1071428571428578E-2</v>
      </c>
      <c r="U560" s="40">
        <v>0</v>
      </c>
      <c r="V560" s="40">
        <v>7.1428571428571418E-3</v>
      </c>
      <c r="W560" s="40">
        <v>1.726190476190476E-2</v>
      </c>
      <c r="X560" s="40">
        <v>0</v>
      </c>
      <c r="Y560" s="40">
        <v>0</v>
      </c>
      <c r="Z560" s="40">
        <v>0</v>
      </c>
      <c r="AA560" s="40">
        <v>0</v>
      </c>
      <c r="AB560" s="40">
        <v>0</v>
      </c>
      <c r="AC560" s="40">
        <v>0</v>
      </c>
      <c r="AD560" s="40">
        <v>0</v>
      </c>
    </row>
    <row r="561" spans="1:30" x14ac:dyDescent="0.25">
      <c r="A561" s="35">
        <v>1.1000000000000001</v>
      </c>
      <c r="B561" s="36" t="s">
        <v>0</v>
      </c>
      <c r="C561" t="s">
        <v>2</v>
      </c>
      <c r="D561" s="36" t="s">
        <v>36</v>
      </c>
      <c r="E561" s="38" t="s">
        <v>40</v>
      </c>
      <c r="F561" t="s">
        <v>53</v>
      </c>
      <c r="G561" s="40">
        <v>100.72</v>
      </c>
      <c r="H561" s="40">
        <v>197.95000000000002</v>
      </c>
      <c r="I561" s="40">
        <v>273.87999999999994</v>
      </c>
      <c r="J561" s="40">
        <v>280.72000000000003</v>
      </c>
      <c r="K561" s="40">
        <v>234.3900000000001</v>
      </c>
      <c r="L561" s="40">
        <v>149.83999999999992</v>
      </c>
      <c r="M561" s="40">
        <v>87.690000000000055</v>
      </c>
      <c r="N561" s="40">
        <v>44.759999999999991</v>
      </c>
      <c r="O561" s="40">
        <v>21.169999999999845</v>
      </c>
      <c r="P561" s="40">
        <v>9.2700000000002092</v>
      </c>
      <c r="Q561" s="40">
        <v>3.6299999999998818</v>
      </c>
      <c r="R561" s="40">
        <v>1.25</v>
      </c>
      <c r="S561" s="40">
        <v>0.31999999999993634</v>
      </c>
      <c r="T561" s="40">
        <v>0.15000000000009095</v>
      </c>
      <c r="U561" s="40">
        <v>2.9999999999972715E-2</v>
      </c>
      <c r="V561" s="40">
        <v>1.999999999998181E-2</v>
      </c>
      <c r="W561" s="40">
        <v>9.9999999999909051E-3</v>
      </c>
      <c r="X561" s="40">
        <v>0</v>
      </c>
      <c r="Y561" s="40">
        <v>0</v>
      </c>
      <c r="Z561" s="40">
        <v>0</v>
      </c>
      <c r="AA561" s="40">
        <v>0</v>
      </c>
      <c r="AB561" s="40">
        <v>0</v>
      </c>
      <c r="AC561" s="40">
        <v>0</v>
      </c>
      <c r="AD561" s="40">
        <v>0</v>
      </c>
    </row>
    <row r="562" spans="1:30" x14ac:dyDescent="0.25">
      <c r="A562" s="35">
        <v>1.1000000000000001</v>
      </c>
      <c r="B562" s="36" t="s">
        <v>0</v>
      </c>
      <c r="C562" t="s">
        <v>3</v>
      </c>
      <c r="D562" s="36" t="s">
        <v>32</v>
      </c>
      <c r="E562" s="38" t="s">
        <v>33</v>
      </c>
      <c r="F562" t="s">
        <v>56</v>
      </c>
      <c r="G562" s="40">
        <v>22727.370000000003</v>
      </c>
      <c r="H562" s="40">
        <v>34538.67</v>
      </c>
      <c r="I562" s="40">
        <v>49175.25</v>
      </c>
      <c r="J562" s="40">
        <v>53925.189999999995</v>
      </c>
      <c r="K562" s="40">
        <v>50849.109999999993</v>
      </c>
      <c r="L562" s="40">
        <v>35053.649999999994</v>
      </c>
      <c r="M562" s="40">
        <v>20286.95</v>
      </c>
      <c r="N562" s="40">
        <v>9113.3199999999979</v>
      </c>
      <c r="O562" s="40">
        <v>3313.62</v>
      </c>
      <c r="P562" s="40">
        <v>1065.8600000000001</v>
      </c>
      <c r="Q562" s="40">
        <v>265.70999999999998</v>
      </c>
      <c r="R562" s="40">
        <v>60.190000000000012</v>
      </c>
      <c r="S562" s="40">
        <v>12.33</v>
      </c>
      <c r="T562" s="40">
        <v>1.9700000000000009</v>
      </c>
      <c r="U562" s="40">
        <v>0.49000000000000021</v>
      </c>
      <c r="V562" s="40">
        <v>6.0000000000000005E-2</v>
      </c>
      <c r="W562" s="40">
        <v>0</v>
      </c>
      <c r="X562" s="40">
        <v>0</v>
      </c>
      <c r="Y562" s="40">
        <v>0</v>
      </c>
      <c r="Z562" s="40">
        <v>0</v>
      </c>
      <c r="AA562" s="40">
        <v>0</v>
      </c>
      <c r="AB562" s="40">
        <v>0</v>
      </c>
      <c r="AC562" s="40">
        <v>0</v>
      </c>
      <c r="AD562" s="40">
        <v>0</v>
      </c>
    </row>
    <row r="563" spans="1:30" x14ac:dyDescent="0.25">
      <c r="A563" s="35">
        <v>1.1000000000000001</v>
      </c>
      <c r="B563" s="36" t="s">
        <v>0</v>
      </c>
      <c r="C563" t="s">
        <v>3</v>
      </c>
      <c r="D563" s="36" t="s">
        <v>32</v>
      </c>
      <c r="E563" s="38" t="s">
        <v>33</v>
      </c>
      <c r="F563" t="s">
        <v>55</v>
      </c>
      <c r="G563" s="40">
        <v>348.77571428571434</v>
      </c>
      <c r="H563" s="40">
        <v>769.19714285714292</v>
      </c>
      <c r="I563" s="40">
        <v>1069.0499999999997</v>
      </c>
      <c r="J563" s="40">
        <v>1149.7114285714285</v>
      </c>
      <c r="K563" s="40">
        <v>1079.1128571428571</v>
      </c>
      <c r="L563" s="40">
        <v>812.03285714285721</v>
      </c>
      <c r="M563" s="40">
        <v>537.12999999999988</v>
      </c>
      <c r="N563" s="40">
        <v>273.41857142857151</v>
      </c>
      <c r="O563" s="40">
        <v>113.84714285714287</v>
      </c>
      <c r="P563" s="40">
        <v>41.544285714285699</v>
      </c>
      <c r="Q563" s="40">
        <v>11.944285714285716</v>
      </c>
      <c r="R563" s="40">
        <v>2.9928571428571429</v>
      </c>
      <c r="S563" s="40">
        <v>0.56714285714285695</v>
      </c>
      <c r="T563" s="40">
        <v>0.13571428571428576</v>
      </c>
      <c r="U563" s="40">
        <v>8.8571428571428593E-2</v>
      </c>
      <c r="V563" s="40">
        <v>0</v>
      </c>
      <c r="W563" s="40">
        <v>0</v>
      </c>
      <c r="X563" s="40">
        <v>0</v>
      </c>
      <c r="Y563" s="40">
        <v>0</v>
      </c>
      <c r="Z563" s="40">
        <v>0</v>
      </c>
      <c r="AA563" s="40">
        <v>0</v>
      </c>
      <c r="AB563" s="40">
        <v>0</v>
      </c>
      <c r="AC563" s="40">
        <v>0</v>
      </c>
      <c r="AD563" s="40">
        <v>0</v>
      </c>
    </row>
    <row r="564" spans="1:30" x14ac:dyDescent="0.25">
      <c r="A564" s="35">
        <v>1.1000000000000001</v>
      </c>
      <c r="B564" s="36" t="s">
        <v>0</v>
      </c>
      <c r="C564" t="s">
        <v>3</v>
      </c>
      <c r="D564" s="36" t="s">
        <v>32</v>
      </c>
      <c r="E564" s="38" t="s">
        <v>33</v>
      </c>
      <c r="F564" t="s">
        <v>54</v>
      </c>
      <c r="G564" s="40">
        <v>13.941666666666665</v>
      </c>
      <c r="H564" s="40">
        <v>41.94464285714286</v>
      </c>
      <c r="I564" s="40">
        <v>60.826785714285712</v>
      </c>
      <c r="J564" s="40">
        <v>64.36130952380951</v>
      </c>
      <c r="K564" s="40">
        <v>63.051190476190484</v>
      </c>
      <c r="L564" s="40">
        <v>49.035119047619048</v>
      </c>
      <c r="M564" s="40">
        <v>34.185714285714297</v>
      </c>
      <c r="N564" s="40">
        <v>18.951785714285716</v>
      </c>
      <c r="O564" s="40">
        <v>8.178571428571427</v>
      </c>
      <c r="P564" s="40">
        <v>3.0446428571428568</v>
      </c>
      <c r="Q564" s="40">
        <v>0.99999999999999978</v>
      </c>
      <c r="R564" s="40">
        <v>0.27023809523809511</v>
      </c>
      <c r="S564" s="40">
        <v>6.3690476190476214E-2</v>
      </c>
      <c r="T564" s="40">
        <v>4.0476190476190492E-2</v>
      </c>
      <c r="U564" s="40">
        <v>0</v>
      </c>
      <c r="V564" s="40">
        <v>0</v>
      </c>
      <c r="W564" s="40">
        <v>0</v>
      </c>
      <c r="X564" s="40">
        <v>0</v>
      </c>
      <c r="Y564" s="40">
        <v>0</v>
      </c>
      <c r="Z564" s="40">
        <v>0</v>
      </c>
      <c r="AA564" s="40">
        <v>0</v>
      </c>
      <c r="AB564" s="40">
        <v>0</v>
      </c>
      <c r="AC564" s="40">
        <v>0</v>
      </c>
      <c r="AD564" s="40">
        <v>0</v>
      </c>
    </row>
    <row r="565" spans="1:30" x14ac:dyDescent="0.25">
      <c r="A565" s="35">
        <v>1.1000000000000001</v>
      </c>
      <c r="B565" s="36" t="s">
        <v>0</v>
      </c>
      <c r="C565" t="s">
        <v>3</v>
      </c>
      <c r="D565" s="36" t="s">
        <v>32</v>
      </c>
      <c r="E565" s="38" t="s">
        <v>33</v>
      </c>
      <c r="F565" t="s">
        <v>53</v>
      </c>
      <c r="G565" s="40">
        <v>96.68</v>
      </c>
      <c r="H565" s="40">
        <v>174.68</v>
      </c>
      <c r="I565" s="40">
        <v>224.21999999999997</v>
      </c>
      <c r="J565" s="40">
        <v>238.11000000000007</v>
      </c>
      <c r="K565" s="40">
        <v>229.90999999999997</v>
      </c>
      <c r="L565" s="40">
        <v>175.80000000000007</v>
      </c>
      <c r="M565" s="40">
        <v>117.7199999999998</v>
      </c>
      <c r="N565" s="40">
        <v>60.820000000000164</v>
      </c>
      <c r="O565" s="40">
        <v>24.759999999999991</v>
      </c>
      <c r="P565" s="40">
        <v>9.2999999999999545</v>
      </c>
      <c r="Q565" s="40">
        <v>2.6400000000001</v>
      </c>
      <c r="R565" s="40">
        <v>0.75</v>
      </c>
      <c r="S565" s="40">
        <v>7.999999999992724E-2</v>
      </c>
      <c r="T565" s="40">
        <v>2.9999999999972715E-2</v>
      </c>
      <c r="U565" s="40">
        <v>1.999999999998181E-2</v>
      </c>
      <c r="V565" s="40">
        <v>9.9999999999909051E-3</v>
      </c>
      <c r="W565" s="40">
        <v>0</v>
      </c>
      <c r="X565" s="40">
        <v>0</v>
      </c>
      <c r="Y565" s="40">
        <v>0</v>
      </c>
      <c r="Z565" s="40">
        <v>0</v>
      </c>
      <c r="AA565" s="40">
        <v>0</v>
      </c>
      <c r="AB565" s="40">
        <v>0</v>
      </c>
      <c r="AC565" s="40">
        <v>0</v>
      </c>
      <c r="AD565" s="40">
        <v>0</v>
      </c>
    </row>
    <row r="566" spans="1:30" x14ac:dyDescent="0.25">
      <c r="A566" s="35">
        <v>1.1000000000000001</v>
      </c>
      <c r="B566" s="36" t="s">
        <v>0</v>
      </c>
      <c r="C566" t="s">
        <v>3</v>
      </c>
      <c r="D566" s="36" t="s">
        <v>32</v>
      </c>
      <c r="E566" s="38" t="s">
        <v>58</v>
      </c>
      <c r="F566" t="s">
        <v>56</v>
      </c>
      <c r="G566" s="40">
        <v>22655.789999999994</v>
      </c>
      <c r="H566" s="40">
        <v>33637.160000000003</v>
      </c>
      <c r="I566" s="40">
        <v>46827.57</v>
      </c>
      <c r="J566" s="40">
        <v>51115.08</v>
      </c>
      <c r="K566" s="40">
        <v>48594.919999999991</v>
      </c>
      <c r="L566" s="40">
        <v>33902.379999999997</v>
      </c>
      <c r="M566" s="40">
        <v>20018.499999999996</v>
      </c>
      <c r="N566" s="40">
        <v>9173.7099999999991</v>
      </c>
      <c r="O566" s="40">
        <v>3413.1899999999996</v>
      </c>
      <c r="P566" s="40">
        <v>1119.6300000000001</v>
      </c>
      <c r="Q566" s="40">
        <v>279.44999999999993</v>
      </c>
      <c r="R566" s="40">
        <v>63.70999999999998</v>
      </c>
      <c r="S566" s="40">
        <v>11.4</v>
      </c>
      <c r="T566" s="40">
        <v>2.4200000000000004</v>
      </c>
      <c r="U566" s="40">
        <v>0.50000000000000011</v>
      </c>
      <c r="V566" s="40">
        <v>7.0000000000000007E-2</v>
      </c>
      <c r="W566" s="40">
        <v>0</v>
      </c>
      <c r="X566" s="40">
        <v>0</v>
      </c>
      <c r="Y566" s="40">
        <v>0</v>
      </c>
      <c r="Z566" s="40">
        <v>0</v>
      </c>
      <c r="AA566" s="40">
        <v>0</v>
      </c>
      <c r="AB566" s="40">
        <v>0</v>
      </c>
      <c r="AC566" s="40">
        <v>0</v>
      </c>
      <c r="AD566" s="40">
        <v>0</v>
      </c>
    </row>
    <row r="567" spans="1:30" x14ac:dyDescent="0.25">
      <c r="A567" s="35">
        <v>1.1000000000000001</v>
      </c>
      <c r="B567" s="36" t="s">
        <v>0</v>
      </c>
      <c r="C567" t="s">
        <v>3</v>
      </c>
      <c r="D567" s="36" t="s">
        <v>32</v>
      </c>
      <c r="E567" s="38" t="s">
        <v>58</v>
      </c>
      <c r="F567" t="s">
        <v>55</v>
      </c>
      <c r="G567" s="40">
        <v>345.81285714285713</v>
      </c>
      <c r="H567" s="40">
        <v>766.97</v>
      </c>
      <c r="I567" s="40">
        <v>1050.6100000000001</v>
      </c>
      <c r="J567" s="40">
        <v>1095.82</v>
      </c>
      <c r="K567" s="40">
        <v>1055.5857142857142</v>
      </c>
      <c r="L567" s="40">
        <v>794.33857142857141</v>
      </c>
      <c r="M567" s="40">
        <v>523.51142857142872</v>
      </c>
      <c r="N567" s="40">
        <v>271.49857142857144</v>
      </c>
      <c r="O567" s="40">
        <v>113.38428571428571</v>
      </c>
      <c r="P567" s="40">
        <v>39.739999999999995</v>
      </c>
      <c r="Q567" s="40">
        <v>12.191428571428569</v>
      </c>
      <c r="R567" s="40">
        <v>2.9971428571428578</v>
      </c>
      <c r="S567" s="40">
        <v>0.65142857142857136</v>
      </c>
      <c r="T567" s="40">
        <v>6.2857142857142875E-2</v>
      </c>
      <c r="U567" s="40">
        <v>5.7142857142857143E-3</v>
      </c>
      <c r="V567" s="40">
        <v>0</v>
      </c>
      <c r="W567" s="40">
        <v>0</v>
      </c>
      <c r="X567" s="40">
        <v>0</v>
      </c>
      <c r="Y567" s="40">
        <v>0</v>
      </c>
      <c r="Z567" s="40">
        <v>0</v>
      </c>
      <c r="AA567" s="40">
        <v>0</v>
      </c>
      <c r="AB567" s="40">
        <v>0</v>
      </c>
      <c r="AC567" s="40">
        <v>0</v>
      </c>
      <c r="AD567" s="40">
        <v>0</v>
      </c>
    </row>
    <row r="568" spans="1:30" x14ac:dyDescent="0.25">
      <c r="A568" s="35">
        <v>1.1000000000000001</v>
      </c>
      <c r="B568" s="36" t="s">
        <v>0</v>
      </c>
      <c r="C568" t="s">
        <v>3</v>
      </c>
      <c r="D568" s="36" t="s">
        <v>32</v>
      </c>
      <c r="E568" s="38" t="s">
        <v>58</v>
      </c>
      <c r="F568" t="s">
        <v>54</v>
      </c>
      <c r="G568" s="40">
        <v>13.910714285714288</v>
      </c>
      <c r="H568" s="40">
        <v>41.447619047619042</v>
      </c>
      <c r="I568" s="40">
        <v>59.350595238095238</v>
      </c>
      <c r="J568" s="40">
        <v>62.714880952380945</v>
      </c>
      <c r="K568" s="40">
        <v>60.656547619047608</v>
      </c>
      <c r="L568" s="40">
        <v>47.661309523809521</v>
      </c>
      <c r="M568" s="40">
        <v>33.833928571428565</v>
      </c>
      <c r="N568" s="40">
        <v>18.298214285714291</v>
      </c>
      <c r="O568" s="40">
        <v>8.1583333333333332</v>
      </c>
      <c r="P568" s="40">
        <v>3.1386904761904759</v>
      </c>
      <c r="Q568" s="40">
        <v>1.0130952380952383</v>
      </c>
      <c r="R568" s="40">
        <v>0.33928571428571436</v>
      </c>
      <c r="S568" s="40">
        <v>6.9047619047619066E-2</v>
      </c>
      <c r="T568" s="40">
        <v>1.666666666666667E-2</v>
      </c>
      <c r="U568" s="40">
        <v>0</v>
      </c>
      <c r="V568" s="40">
        <v>0</v>
      </c>
      <c r="W568" s="40">
        <v>0</v>
      </c>
      <c r="X568" s="40">
        <v>0</v>
      </c>
      <c r="Y568" s="40">
        <v>0</v>
      </c>
      <c r="Z568" s="40">
        <v>0</v>
      </c>
      <c r="AA568" s="40">
        <v>0</v>
      </c>
      <c r="AB568" s="40">
        <v>0</v>
      </c>
      <c r="AC568" s="40">
        <v>0</v>
      </c>
      <c r="AD568" s="40">
        <v>0</v>
      </c>
    </row>
    <row r="569" spans="1:30" x14ac:dyDescent="0.25">
      <c r="A569" s="35">
        <v>1.1000000000000001</v>
      </c>
      <c r="B569" s="36" t="s">
        <v>0</v>
      </c>
      <c r="C569" t="s">
        <v>3</v>
      </c>
      <c r="D569" s="36" t="s">
        <v>32</v>
      </c>
      <c r="E569" s="38" t="s">
        <v>58</v>
      </c>
      <c r="F569" t="s">
        <v>53</v>
      </c>
      <c r="G569" s="40">
        <v>98.68</v>
      </c>
      <c r="H569" s="40">
        <v>185.45</v>
      </c>
      <c r="I569" s="40">
        <v>238.33000000000004</v>
      </c>
      <c r="J569" s="40">
        <v>232.67999999999995</v>
      </c>
      <c r="K569" s="40">
        <v>224.91999999999996</v>
      </c>
      <c r="L569" s="40">
        <v>173.63000000000011</v>
      </c>
      <c r="M569" s="40">
        <v>115.55999999999995</v>
      </c>
      <c r="N569" s="40">
        <v>59.779999999999973</v>
      </c>
      <c r="O569" s="40">
        <v>25.720000000000027</v>
      </c>
      <c r="P569" s="40">
        <v>9.3599999999999</v>
      </c>
      <c r="Q569" s="40">
        <v>2.9000000000000909</v>
      </c>
      <c r="R569" s="40">
        <v>0.60999999999989996</v>
      </c>
      <c r="S569" s="40">
        <v>0.14000000000010004</v>
      </c>
      <c r="T569" s="40">
        <v>9.9999999999909051E-3</v>
      </c>
      <c r="U569" s="40">
        <v>0</v>
      </c>
      <c r="V569" s="40">
        <v>0</v>
      </c>
      <c r="W569" s="40">
        <v>0</v>
      </c>
      <c r="X569" s="40">
        <v>0</v>
      </c>
      <c r="Y569" s="40">
        <v>0</v>
      </c>
      <c r="Z569" s="40">
        <v>0</v>
      </c>
      <c r="AA569" s="40">
        <v>0</v>
      </c>
      <c r="AB569" s="40">
        <v>0</v>
      </c>
      <c r="AC569" s="40">
        <v>0</v>
      </c>
      <c r="AD569" s="40">
        <v>0</v>
      </c>
    </row>
    <row r="570" spans="1:30" x14ac:dyDescent="0.25">
      <c r="A570" s="35">
        <v>1.1000000000000001</v>
      </c>
      <c r="B570" s="36" t="s">
        <v>0</v>
      </c>
      <c r="C570" t="s">
        <v>3</v>
      </c>
      <c r="D570" s="36" t="s">
        <v>32</v>
      </c>
      <c r="E570" s="38" t="s">
        <v>57</v>
      </c>
      <c r="F570" t="s">
        <v>56</v>
      </c>
      <c r="G570" s="40">
        <v>22726.74</v>
      </c>
      <c r="H570" s="40">
        <v>34361.800000000003</v>
      </c>
      <c r="I570" s="40">
        <v>47980.6</v>
      </c>
      <c r="J570" s="40">
        <v>48035.780000000006</v>
      </c>
      <c r="K570" s="40">
        <v>38913.15</v>
      </c>
      <c r="L570" s="40">
        <v>22960.789999999997</v>
      </c>
      <c r="M570" s="40">
        <v>11580.119999999994</v>
      </c>
      <c r="N570" s="40">
        <v>4492.8500000000013</v>
      </c>
      <c r="O570" s="40">
        <v>1432.0000000000002</v>
      </c>
      <c r="P570" s="40">
        <v>418.84</v>
      </c>
      <c r="Q570" s="40">
        <v>98.54000000000002</v>
      </c>
      <c r="R570" s="40">
        <v>20.98</v>
      </c>
      <c r="S570" s="40">
        <v>4.0999999999999996</v>
      </c>
      <c r="T570" s="40">
        <v>1.3300000000000005</v>
      </c>
      <c r="U570" s="40">
        <v>0.80000000000000038</v>
      </c>
      <c r="V570" s="40">
        <v>0.24000000000000005</v>
      </c>
      <c r="W570" s="40">
        <v>6.0000000000000005E-2</v>
      </c>
      <c r="X570" s="40">
        <v>0</v>
      </c>
      <c r="Y570" s="40">
        <v>0</v>
      </c>
      <c r="Z570" s="40">
        <v>0</v>
      </c>
      <c r="AA570" s="40">
        <v>0</v>
      </c>
      <c r="AB570" s="40">
        <v>0</v>
      </c>
      <c r="AC570" s="40">
        <v>0</v>
      </c>
      <c r="AD570" s="40">
        <v>0</v>
      </c>
    </row>
    <row r="571" spans="1:30" x14ac:dyDescent="0.25">
      <c r="A571" s="35">
        <v>1.1000000000000001</v>
      </c>
      <c r="B571" s="36" t="s">
        <v>0</v>
      </c>
      <c r="C571" t="s">
        <v>3</v>
      </c>
      <c r="D571" s="36" t="s">
        <v>32</v>
      </c>
      <c r="E571" s="38" t="s">
        <v>57</v>
      </c>
      <c r="F571" t="s">
        <v>55</v>
      </c>
      <c r="G571" s="40">
        <v>348.76142857142855</v>
      </c>
      <c r="H571" s="40">
        <v>763.77571428571434</v>
      </c>
      <c r="I571" s="40">
        <v>1082.4171428571428</v>
      </c>
      <c r="J571" s="40">
        <v>1224.2057142857141</v>
      </c>
      <c r="K571" s="40">
        <v>1193.1442857142854</v>
      </c>
      <c r="L571" s="40">
        <v>836.38857142857125</v>
      </c>
      <c r="M571" s="40">
        <v>490.08000000000004</v>
      </c>
      <c r="N571" s="40">
        <v>221.40857142857143</v>
      </c>
      <c r="O571" s="40">
        <v>79.169999999999987</v>
      </c>
      <c r="P571" s="40">
        <v>24.89142857142858</v>
      </c>
      <c r="Q571" s="40">
        <v>6.0471428571428572</v>
      </c>
      <c r="R571" s="40">
        <v>1.3642857142857141</v>
      </c>
      <c r="S571" s="40">
        <v>0.20714285714285727</v>
      </c>
      <c r="T571" s="40">
        <v>3.1428571428571431E-2</v>
      </c>
      <c r="U571" s="40">
        <v>1.5714285714285712E-2</v>
      </c>
      <c r="V571" s="40">
        <v>0</v>
      </c>
      <c r="W571" s="40">
        <v>0</v>
      </c>
      <c r="X571" s="40">
        <v>0</v>
      </c>
      <c r="Y571" s="40">
        <v>0</v>
      </c>
      <c r="Z571" s="40">
        <v>0</v>
      </c>
      <c r="AA571" s="40">
        <v>0</v>
      </c>
      <c r="AB571" s="40">
        <v>0</v>
      </c>
      <c r="AC571" s="40">
        <v>0</v>
      </c>
      <c r="AD571" s="40">
        <v>0</v>
      </c>
    </row>
    <row r="572" spans="1:30" x14ac:dyDescent="0.25">
      <c r="A572" s="35">
        <v>1.1000000000000001</v>
      </c>
      <c r="B572" s="36" t="s">
        <v>0</v>
      </c>
      <c r="C572" t="s">
        <v>3</v>
      </c>
      <c r="D572" s="36" t="s">
        <v>32</v>
      </c>
      <c r="E572" s="38" t="s">
        <v>57</v>
      </c>
      <c r="F572" t="s">
        <v>54</v>
      </c>
      <c r="G572" s="40">
        <v>13.941666666666665</v>
      </c>
      <c r="H572" s="40">
        <v>42.435714285714283</v>
      </c>
      <c r="I572" s="40">
        <v>60.548214285714295</v>
      </c>
      <c r="J572" s="40">
        <v>71.198214285714286</v>
      </c>
      <c r="K572" s="40">
        <v>73.550595238095227</v>
      </c>
      <c r="L572" s="40">
        <v>53.883928571428577</v>
      </c>
      <c r="M572" s="40">
        <v>34.38214285714286</v>
      </c>
      <c r="N572" s="40">
        <v>16.433333333333334</v>
      </c>
      <c r="O572" s="40">
        <v>6.2202380952380958</v>
      </c>
      <c r="P572" s="40">
        <v>1.8898809523809521</v>
      </c>
      <c r="Q572" s="40">
        <v>0.44464285714285717</v>
      </c>
      <c r="R572" s="40">
        <v>0.16547619047619047</v>
      </c>
      <c r="S572" s="40">
        <v>7.7380952380952366E-3</v>
      </c>
      <c r="T572" s="40">
        <v>7.7380952380952366E-3</v>
      </c>
      <c r="U572" s="40">
        <v>0</v>
      </c>
      <c r="V572" s="40">
        <v>0</v>
      </c>
      <c r="W572" s="40">
        <v>0</v>
      </c>
      <c r="X572" s="40">
        <v>0</v>
      </c>
      <c r="Y572" s="40">
        <v>0</v>
      </c>
      <c r="Z572" s="40">
        <v>0</v>
      </c>
      <c r="AA572" s="40">
        <v>0</v>
      </c>
      <c r="AB572" s="40">
        <v>0</v>
      </c>
      <c r="AC572" s="40">
        <v>0</v>
      </c>
      <c r="AD572" s="40">
        <v>0</v>
      </c>
    </row>
    <row r="573" spans="1:30" x14ac:dyDescent="0.25">
      <c r="A573" s="35">
        <v>1.1000000000000001</v>
      </c>
      <c r="B573" s="36" t="s">
        <v>0</v>
      </c>
      <c r="C573" t="s">
        <v>3</v>
      </c>
      <c r="D573" s="36" t="s">
        <v>32</v>
      </c>
      <c r="E573" s="38" t="s">
        <v>57</v>
      </c>
      <c r="F573" t="s">
        <v>53</v>
      </c>
      <c r="G573" s="40">
        <v>96.42</v>
      </c>
      <c r="H573" s="40">
        <v>175.82999999999998</v>
      </c>
      <c r="I573" s="40">
        <v>225.85000000000002</v>
      </c>
      <c r="J573" s="40">
        <v>260.62</v>
      </c>
      <c r="K573" s="40">
        <v>253.72000000000003</v>
      </c>
      <c r="L573" s="40">
        <v>174.73000000000002</v>
      </c>
      <c r="M573" s="40">
        <v>105.73000000000002</v>
      </c>
      <c r="N573" s="40">
        <v>48.759999999999991</v>
      </c>
      <c r="O573" s="40">
        <v>16.949999999999818</v>
      </c>
      <c r="P573" s="40">
        <v>5.5099999999999909</v>
      </c>
      <c r="Q573" s="40">
        <v>1.4000000000000909</v>
      </c>
      <c r="R573" s="40">
        <v>0.28999999999996362</v>
      </c>
      <c r="S573" s="40">
        <v>4.9999999999954525E-2</v>
      </c>
      <c r="T573" s="40">
        <v>2.0000000000209184E-2</v>
      </c>
      <c r="U573" s="40">
        <v>0</v>
      </c>
      <c r="V573" s="40">
        <v>0</v>
      </c>
      <c r="W573" s="40">
        <v>0</v>
      </c>
      <c r="X573" s="40">
        <v>0</v>
      </c>
      <c r="Y573" s="40">
        <v>0</v>
      </c>
      <c r="Z573" s="40">
        <v>0</v>
      </c>
      <c r="AA573" s="40">
        <v>0</v>
      </c>
      <c r="AB573" s="40">
        <v>0</v>
      </c>
      <c r="AC573" s="40">
        <v>0</v>
      </c>
      <c r="AD573" s="40">
        <v>0</v>
      </c>
    </row>
    <row r="574" spans="1:30" x14ac:dyDescent="0.25">
      <c r="A574" s="35">
        <v>1.1000000000000001</v>
      </c>
      <c r="B574" s="36" t="s">
        <v>0</v>
      </c>
      <c r="C574" t="s">
        <v>3</v>
      </c>
      <c r="D574" s="36" t="s">
        <v>32</v>
      </c>
      <c r="E574" s="38" t="s">
        <v>34</v>
      </c>
      <c r="F574" t="s">
        <v>56</v>
      </c>
      <c r="G574" s="40">
        <v>22772.610000000004</v>
      </c>
      <c r="H574" s="40">
        <v>32130.29</v>
      </c>
      <c r="I574" s="40">
        <v>38033.14</v>
      </c>
      <c r="J574" s="40">
        <v>32032.31</v>
      </c>
      <c r="K574" s="40">
        <v>22803.880000000005</v>
      </c>
      <c r="L574" s="40">
        <v>12109.599999999997</v>
      </c>
      <c r="M574" s="40">
        <v>5579.49</v>
      </c>
      <c r="N574" s="40">
        <v>2058.0099999999998</v>
      </c>
      <c r="O574" s="40">
        <v>650.09</v>
      </c>
      <c r="P574" s="40">
        <v>192.42</v>
      </c>
      <c r="Q574" s="40">
        <v>46.940000000000005</v>
      </c>
      <c r="R574" s="40">
        <v>10.639999999999997</v>
      </c>
      <c r="S574" s="40">
        <v>1.4900000000000004</v>
      </c>
      <c r="T574" s="40">
        <v>0.24</v>
      </c>
      <c r="U574" s="40">
        <v>0.33999999999999997</v>
      </c>
      <c r="V574" s="40">
        <v>0.09</v>
      </c>
      <c r="W574" s="40">
        <v>0</v>
      </c>
      <c r="X574" s="40">
        <v>0</v>
      </c>
      <c r="Y574" s="40">
        <v>0</v>
      </c>
      <c r="Z574" s="40">
        <v>0</v>
      </c>
      <c r="AA574" s="40">
        <v>0</v>
      </c>
      <c r="AB574" s="40">
        <v>0</v>
      </c>
      <c r="AC574" s="40">
        <v>0</v>
      </c>
      <c r="AD574" s="40">
        <v>0</v>
      </c>
    </row>
    <row r="575" spans="1:30" x14ac:dyDescent="0.25">
      <c r="A575" s="35">
        <v>1.1000000000000001</v>
      </c>
      <c r="B575" s="36" t="s">
        <v>0</v>
      </c>
      <c r="C575" t="s">
        <v>3</v>
      </c>
      <c r="D575" s="36" t="s">
        <v>32</v>
      </c>
      <c r="E575" s="38" t="s">
        <v>34</v>
      </c>
      <c r="F575" t="s">
        <v>55</v>
      </c>
      <c r="G575" s="40">
        <v>351.8471428571429</v>
      </c>
      <c r="H575" s="40">
        <v>820.0457142857141</v>
      </c>
      <c r="I575" s="40">
        <v>1174.0228571428572</v>
      </c>
      <c r="J575" s="40">
        <v>1190.8442857142857</v>
      </c>
      <c r="K575" s="40">
        <v>1009.4128571428571</v>
      </c>
      <c r="L575" s="40">
        <v>626.38428571428562</v>
      </c>
      <c r="M575" s="40">
        <v>328.40142857142848</v>
      </c>
      <c r="N575" s="40">
        <v>135.0085714285714</v>
      </c>
      <c r="O575" s="40">
        <v>45.579999999999991</v>
      </c>
      <c r="P575" s="40">
        <v>13.194285714285712</v>
      </c>
      <c r="Q575" s="40">
        <v>3.3442857142857143</v>
      </c>
      <c r="R575" s="40">
        <v>0.74857142857142878</v>
      </c>
      <c r="S575" s="40">
        <v>3.0000000000000006E-2</v>
      </c>
      <c r="T575" s="40">
        <v>2.4285714285714289E-2</v>
      </c>
      <c r="U575" s="40">
        <v>1.2857142857142857E-2</v>
      </c>
      <c r="V575" s="40">
        <v>0</v>
      </c>
      <c r="W575" s="40">
        <v>0</v>
      </c>
      <c r="X575" s="40">
        <v>0</v>
      </c>
      <c r="Y575" s="40">
        <v>0</v>
      </c>
      <c r="Z575" s="40">
        <v>0</v>
      </c>
      <c r="AA575" s="40">
        <v>0</v>
      </c>
      <c r="AB575" s="40">
        <v>0</v>
      </c>
      <c r="AC575" s="40">
        <v>0</v>
      </c>
      <c r="AD575" s="40">
        <v>0</v>
      </c>
    </row>
    <row r="576" spans="1:30" x14ac:dyDescent="0.25">
      <c r="A576" s="35">
        <v>1.1000000000000001</v>
      </c>
      <c r="B576" s="36" t="s">
        <v>0</v>
      </c>
      <c r="C576" t="s">
        <v>3</v>
      </c>
      <c r="D576" s="36" t="s">
        <v>32</v>
      </c>
      <c r="E576" s="38" t="s">
        <v>34</v>
      </c>
      <c r="F576" t="s">
        <v>54</v>
      </c>
      <c r="G576" s="40">
        <v>14.564880952380951</v>
      </c>
      <c r="H576" s="40">
        <v>43.352380952380955</v>
      </c>
      <c r="I576" s="40">
        <v>67.591666666666669</v>
      </c>
      <c r="J576" s="40">
        <v>72.064880952380946</v>
      </c>
      <c r="K576" s="40">
        <v>65.226190476190453</v>
      </c>
      <c r="L576" s="40">
        <v>43.576190476190469</v>
      </c>
      <c r="M576" s="40">
        <v>24.477380952380955</v>
      </c>
      <c r="N576" s="40">
        <v>10.552976190476189</v>
      </c>
      <c r="O576" s="40">
        <v>3.6339285714285721</v>
      </c>
      <c r="P576" s="40">
        <v>1.0684523809523812</v>
      </c>
      <c r="Q576" s="40">
        <v>0.25833333333333319</v>
      </c>
      <c r="R576" s="40">
        <v>1.9642857142857142E-2</v>
      </c>
      <c r="S576" s="40">
        <v>0</v>
      </c>
      <c r="T576" s="40">
        <v>2.976190476190476E-3</v>
      </c>
      <c r="U576" s="40">
        <v>0</v>
      </c>
      <c r="V576" s="40">
        <v>0</v>
      </c>
      <c r="W576" s="40">
        <v>0</v>
      </c>
      <c r="X576" s="40">
        <v>0</v>
      </c>
      <c r="Y576" s="40">
        <v>0</v>
      </c>
      <c r="Z576" s="40">
        <v>0</v>
      </c>
      <c r="AA576" s="40">
        <v>0</v>
      </c>
      <c r="AB576" s="40">
        <v>0</v>
      </c>
      <c r="AC576" s="40">
        <v>0</v>
      </c>
      <c r="AD576" s="40">
        <v>0</v>
      </c>
    </row>
    <row r="577" spans="1:30" x14ac:dyDescent="0.25">
      <c r="A577" s="35">
        <v>1.1000000000000001</v>
      </c>
      <c r="B577" s="36" t="s">
        <v>0</v>
      </c>
      <c r="C577" t="s">
        <v>3</v>
      </c>
      <c r="D577" s="36" t="s">
        <v>32</v>
      </c>
      <c r="E577" s="38" t="s">
        <v>34</v>
      </c>
      <c r="F577" t="s">
        <v>53</v>
      </c>
      <c r="G577" s="40">
        <v>98.86</v>
      </c>
      <c r="H577" s="40">
        <v>202.3</v>
      </c>
      <c r="I577" s="40">
        <v>293.75999999999993</v>
      </c>
      <c r="J577" s="40">
        <v>291.31000000000006</v>
      </c>
      <c r="K577" s="40">
        <v>249.03999999999996</v>
      </c>
      <c r="L577" s="40">
        <v>153.78999999999996</v>
      </c>
      <c r="M577" s="40">
        <v>81.720000000000027</v>
      </c>
      <c r="N577" s="40">
        <v>33.009999999999991</v>
      </c>
      <c r="O577" s="40">
        <v>11.910000000000082</v>
      </c>
      <c r="P577" s="40">
        <v>3.6499999999998636</v>
      </c>
      <c r="Q577" s="40">
        <v>1.0300000000002001</v>
      </c>
      <c r="R577" s="40">
        <v>0.21999999999979991</v>
      </c>
      <c r="S577" s="40">
        <v>3.0000000000200089E-2</v>
      </c>
      <c r="T577" s="40">
        <v>0</v>
      </c>
      <c r="U577" s="40">
        <v>0</v>
      </c>
      <c r="V577" s="40">
        <v>0</v>
      </c>
      <c r="W577" s="40">
        <v>0</v>
      </c>
      <c r="X577" s="40">
        <v>0</v>
      </c>
      <c r="Y577" s="40">
        <v>0</v>
      </c>
      <c r="Z577" s="40">
        <v>0</v>
      </c>
      <c r="AA577" s="40">
        <v>0</v>
      </c>
      <c r="AB577" s="40">
        <v>0</v>
      </c>
      <c r="AC577" s="40">
        <v>0</v>
      </c>
      <c r="AD577" s="40">
        <v>0</v>
      </c>
    </row>
    <row r="578" spans="1:30" x14ac:dyDescent="0.25">
      <c r="A578" s="35">
        <v>1.1000000000000001</v>
      </c>
      <c r="B578" s="36" t="s">
        <v>0</v>
      </c>
      <c r="C578" t="s">
        <v>3</v>
      </c>
      <c r="D578" s="36" t="s">
        <v>32</v>
      </c>
      <c r="E578" s="38" t="s">
        <v>35</v>
      </c>
      <c r="F578" t="s">
        <v>56</v>
      </c>
      <c r="G578" s="40">
        <v>22717.390000000003</v>
      </c>
      <c r="H578" s="40">
        <v>32823.69</v>
      </c>
      <c r="I578" s="40">
        <v>41223.17</v>
      </c>
      <c r="J578" s="40">
        <v>37970.460000000006</v>
      </c>
      <c r="K578" s="40">
        <v>30097.789999999997</v>
      </c>
      <c r="L578" s="40">
        <v>18223.210000000003</v>
      </c>
      <c r="M578" s="40">
        <v>9841.48</v>
      </c>
      <c r="N578" s="40">
        <v>4287.9499999999989</v>
      </c>
      <c r="O578" s="40">
        <v>1585.1299999999999</v>
      </c>
      <c r="P578" s="40">
        <v>535.9799999999999</v>
      </c>
      <c r="Q578" s="40">
        <v>143.46000000000004</v>
      </c>
      <c r="R578" s="40">
        <v>37.440000000000005</v>
      </c>
      <c r="S578" s="40">
        <v>7.9600000000000009</v>
      </c>
      <c r="T578" s="40">
        <v>1.3000000000000005</v>
      </c>
      <c r="U578" s="40">
        <v>0.35</v>
      </c>
      <c r="V578" s="40">
        <v>0</v>
      </c>
      <c r="W578" s="40">
        <v>0</v>
      </c>
      <c r="X578" s="40">
        <v>0</v>
      </c>
      <c r="Y578" s="40">
        <v>0</v>
      </c>
      <c r="Z578" s="40">
        <v>0</v>
      </c>
      <c r="AA578" s="40">
        <v>0</v>
      </c>
      <c r="AB578" s="40">
        <v>0</v>
      </c>
      <c r="AC578" s="40">
        <v>0</v>
      </c>
      <c r="AD578" s="40">
        <v>0</v>
      </c>
    </row>
    <row r="579" spans="1:30" x14ac:dyDescent="0.25">
      <c r="A579" s="35">
        <v>1.1000000000000001</v>
      </c>
      <c r="B579" s="36" t="s">
        <v>0</v>
      </c>
      <c r="C579" t="s">
        <v>3</v>
      </c>
      <c r="D579" s="36" t="s">
        <v>32</v>
      </c>
      <c r="E579" s="38" t="s">
        <v>35</v>
      </c>
      <c r="F579" t="s">
        <v>55</v>
      </c>
      <c r="G579" s="40">
        <v>347.09571428571428</v>
      </c>
      <c r="H579" s="40">
        <v>799.56714285714293</v>
      </c>
      <c r="I579" s="40">
        <v>1118.6214285714289</v>
      </c>
      <c r="J579" s="40">
        <v>1130.6242857142859</v>
      </c>
      <c r="K579" s="40">
        <v>988.92857142857156</v>
      </c>
      <c r="L579" s="40">
        <v>647.7399999999999</v>
      </c>
      <c r="M579" s="40">
        <v>372.43714285714293</v>
      </c>
      <c r="N579" s="40">
        <v>172.82999999999998</v>
      </c>
      <c r="O579" s="40">
        <v>66.101428571428585</v>
      </c>
      <c r="P579" s="40">
        <v>23.37857142857143</v>
      </c>
      <c r="Q579" s="40">
        <v>6.9057142857142848</v>
      </c>
      <c r="R579" s="40">
        <v>1.6200000000000006</v>
      </c>
      <c r="S579" s="40">
        <v>0.50857142857142856</v>
      </c>
      <c r="T579" s="40">
        <v>2.8571428571428571E-2</v>
      </c>
      <c r="U579" s="40">
        <v>0</v>
      </c>
      <c r="V579" s="40">
        <v>0</v>
      </c>
      <c r="W579" s="40">
        <v>0</v>
      </c>
      <c r="X579" s="40">
        <v>0</v>
      </c>
      <c r="Y579" s="40">
        <v>0</v>
      </c>
      <c r="Z579" s="40">
        <v>0</v>
      </c>
      <c r="AA579" s="40">
        <v>0</v>
      </c>
      <c r="AB579" s="40">
        <v>0</v>
      </c>
      <c r="AC579" s="40">
        <v>0</v>
      </c>
      <c r="AD579" s="40">
        <v>0</v>
      </c>
    </row>
    <row r="580" spans="1:30" x14ac:dyDescent="0.25">
      <c r="A580" s="35">
        <v>1.1000000000000001</v>
      </c>
      <c r="B580" s="36" t="s">
        <v>0</v>
      </c>
      <c r="C580" t="s">
        <v>3</v>
      </c>
      <c r="D580" s="36" t="s">
        <v>32</v>
      </c>
      <c r="E580" s="38" t="s">
        <v>35</v>
      </c>
      <c r="F580" t="s">
        <v>54</v>
      </c>
      <c r="G580" s="40">
        <v>14.15238095238095</v>
      </c>
      <c r="H580" s="40">
        <v>41.866071428571423</v>
      </c>
      <c r="I580" s="40">
        <v>64.020833333333329</v>
      </c>
      <c r="J580" s="40">
        <v>67.900595238095235</v>
      </c>
      <c r="K580" s="40">
        <v>61.931547619047606</v>
      </c>
      <c r="L580" s="40">
        <v>42.660714285714278</v>
      </c>
      <c r="M580" s="40">
        <v>25.439285714285706</v>
      </c>
      <c r="N580" s="40">
        <v>11.938095238095242</v>
      </c>
      <c r="O580" s="40">
        <v>5.2119047619047629</v>
      </c>
      <c r="P580" s="40">
        <v>1.6922619047619045</v>
      </c>
      <c r="Q580" s="40">
        <v>0.5178571428571429</v>
      </c>
      <c r="R580" s="40">
        <v>0.15714285714285717</v>
      </c>
      <c r="S580" s="40">
        <v>5.1785714285714296E-2</v>
      </c>
      <c r="T580" s="40">
        <v>7.7380952380952366E-3</v>
      </c>
      <c r="U580" s="40">
        <v>0</v>
      </c>
      <c r="V580" s="40">
        <v>0</v>
      </c>
      <c r="W580" s="40">
        <v>0</v>
      </c>
      <c r="X580" s="40">
        <v>0</v>
      </c>
      <c r="Y580" s="40">
        <v>0</v>
      </c>
      <c r="Z580" s="40">
        <v>0</v>
      </c>
      <c r="AA580" s="40">
        <v>0</v>
      </c>
      <c r="AB580" s="40">
        <v>0</v>
      </c>
      <c r="AC580" s="40">
        <v>0</v>
      </c>
      <c r="AD580" s="40">
        <v>0</v>
      </c>
    </row>
    <row r="581" spans="1:30" x14ac:dyDescent="0.25">
      <c r="A581" s="35">
        <v>1.1000000000000001</v>
      </c>
      <c r="B581" s="36" t="s">
        <v>0</v>
      </c>
      <c r="C581" t="s">
        <v>3</v>
      </c>
      <c r="D581" s="36" t="s">
        <v>32</v>
      </c>
      <c r="E581" s="38" t="s">
        <v>35</v>
      </c>
      <c r="F581" t="s">
        <v>53</v>
      </c>
      <c r="G581" s="40">
        <v>99.3</v>
      </c>
      <c r="H581" s="40">
        <v>198.57999999999998</v>
      </c>
      <c r="I581" s="40">
        <v>270.64999999999998</v>
      </c>
      <c r="J581" s="40">
        <v>272.64999999999998</v>
      </c>
      <c r="K581" s="40">
        <v>232.40999999999997</v>
      </c>
      <c r="L581" s="40">
        <v>148.76999999999998</v>
      </c>
      <c r="M581" s="40">
        <v>85.770000000000209</v>
      </c>
      <c r="N581" s="40">
        <v>39.569999999999936</v>
      </c>
      <c r="O581" s="40">
        <v>15.269999999999982</v>
      </c>
      <c r="P581" s="40">
        <v>5.4700000000000273</v>
      </c>
      <c r="Q581" s="40">
        <v>1.5599999999999454</v>
      </c>
      <c r="R581" s="40">
        <v>0.39000000000010004</v>
      </c>
      <c r="S581" s="40">
        <v>0.14999999999986358</v>
      </c>
      <c r="T581" s="40">
        <v>3.999999999996362E-2</v>
      </c>
      <c r="U581" s="40">
        <v>0</v>
      </c>
      <c r="V581" s="40">
        <v>0</v>
      </c>
      <c r="W581" s="40">
        <v>0</v>
      </c>
      <c r="X581" s="40">
        <v>0</v>
      </c>
      <c r="Y581" s="40">
        <v>0</v>
      </c>
      <c r="Z581" s="40">
        <v>0</v>
      </c>
      <c r="AA581" s="40">
        <v>0</v>
      </c>
      <c r="AB581" s="40">
        <v>0</v>
      </c>
      <c r="AC581" s="40">
        <v>0</v>
      </c>
      <c r="AD581" s="40">
        <v>0</v>
      </c>
    </row>
    <row r="582" spans="1:30" x14ac:dyDescent="0.25">
      <c r="A582" s="35">
        <v>1.1000000000000001</v>
      </c>
      <c r="B582" s="36" t="s">
        <v>0</v>
      </c>
      <c r="C582" t="s">
        <v>3</v>
      </c>
      <c r="D582" s="36" t="s">
        <v>36</v>
      </c>
      <c r="E582" s="38" t="s">
        <v>37</v>
      </c>
      <c r="F582" t="s">
        <v>56</v>
      </c>
      <c r="G582" s="40">
        <v>22765.97</v>
      </c>
      <c r="H582" s="40">
        <v>34136.509999999987</v>
      </c>
      <c r="I582" s="40">
        <v>46005.049999999996</v>
      </c>
      <c r="J582" s="40">
        <v>44433.34</v>
      </c>
      <c r="K582" s="40">
        <v>34666.499999999993</v>
      </c>
      <c r="L582" s="40">
        <v>20451.439999999995</v>
      </c>
      <c r="M582" s="40">
        <v>11285.669999999998</v>
      </c>
      <c r="N582" s="40">
        <v>5374.88</v>
      </c>
      <c r="O582" s="40">
        <v>2143.9699999999998</v>
      </c>
      <c r="P582" s="40">
        <v>759.9899999999999</v>
      </c>
      <c r="Q582" s="40">
        <v>207.84</v>
      </c>
      <c r="R582" s="40">
        <v>49.820000000000007</v>
      </c>
      <c r="S582" s="40">
        <v>10.66</v>
      </c>
      <c r="T582" s="40">
        <v>1.9800000000000004</v>
      </c>
      <c r="U582" s="40">
        <v>0.20999999999999996</v>
      </c>
      <c r="V582" s="40">
        <v>0</v>
      </c>
      <c r="W582" s="40">
        <v>0</v>
      </c>
      <c r="X582" s="40">
        <v>0</v>
      </c>
      <c r="Y582" s="40">
        <v>0</v>
      </c>
      <c r="Z582" s="40">
        <v>0</v>
      </c>
      <c r="AA582" s="40">
        <v>0</v>
      </c>
      <c r="AB582" s="40">
        <v>0</v>
      </c>
      <c r="AC582" s="40">
        <v>0</v>
      </c>
      <c r="AD582" s="40">
        <v>0</v>
      </c>
    </row>
    <row r="583" spans="1:30" x14ac:dyDescent="0.25">
      <c r="A583" s="35">
        <v>1.1000000000000001</v>
      </c>
      <c r="B583" s="36" t="s">
        <v>0</v>
      </c>
      <c r="C583" t="s">
        <v>3</v>
      </c>
      <c r="D583" s="36" t="s">
        <v>36</v>
      </c>
      <c r="E583" s="38" t="s">
        <v>37</v>
      </c>
      <c r="F583" t="s">
        <v>55</v>
      </c>
      <c r="G583" s="40">
        <v>342.64</v>
      </c>
      <c r="H583" s="40">
        <v>769.17000000000007</v>
      </c>
      <c r="I583" s="40">
        <v>1038.3257142857142</v>
      </c>
      <c r="J583" s="40">
        <v>1081.1900000000003</v>
      </c>
      <c r="K583" s="40">
        <v>946.55714285714282</v>
      </c>
      <c r="L583" s="40">
        <v>587.23428571428565</v>
      </c>
      <c r="M583" s="40">
        <v>331.16428571428565</v>
      </c>
      <c r="N583" s="40">
        <v>163.45571428571429</v>
      </c>
      <c r="O583" s="40">
        <v>68.748571428571424</v>
      </c>
      <c r="P583" s="40">
        <v>27.462857142857139</v>
      </c>
      <c r="Q583" s="40">
        <v>7.9899999999999993</v>
      </c>
      <c r="R583" s="40">
        <v>2.3171428571428576</v>
      </c>
      <c r="S583" s="40">
        <v>0.70857142857142874</v>
      </c>
      <c r="T583" s="40">
        <v>0.21000000000000002</v>
      </c>
      <c r="U583" s="40">
        <v>5.7142857142857148E-2</v>
      </c>
      <c r="V583" s="40">
        <v>0</v>
      </c>
      <c r="W583" s="40">
        <v>0</v>
      </c>
      <c r="X583" s="40">
        <v>0</v>
      </c>
      <c r="Y583" s="40">
        <v>0</v>
      </c>
      <c r="Z583" s="40">
        <v>0</v>
      </c>
      <c r="AA583" s="40">
        <v>0</v>
      </c>
      <c r="AB583" s="40">
        <v>0</v>
      </c>
      <c r="AC583" s="40">
        <v>0</v>
      </c>
      <c r="AD583" s="40">
        <v>0</v>
      </c>
    </row>
    <row r="584" spans="1:30" x14ac:dyDescent="0.25">
      <c r="A584" s="35">
        <v>1.1000000000000001</v>
      </c>
      <c r="B584" s="36" t="s">
        <v>0</v>
      </c>
      <c r="C584" t="s">
        <v>3</v>
      </c>
      <c r="D584" s="36" t="s">
        <v>36</v>
      </c>
      <c r="E584" s="38" t="s">
        <v>37</v>
      </c>
      <c r="F584" t="s">
        <v>54</v>
      </c>
      <c r="G584" s="40">
        <v>13.980952380952379</v>
      </c>
      <c r="H584" s="40">
        <v>42.716071428571432</v>
      </c>
      <c r="I584" s="40">
        <v>59.317857142857129</v>
      </c>
      <c r="J584" s="40">
        <v>62.647023809523823</v>
      </c>
      <c r="K584" s="40">
        <v>57.955952380952382</v>
      </c>
      <c r="L584" s="40">
        <v>38.657142857142858</v>
      </c>
      <c r="M584" s="40">
        <v>22.24285714285714</v>
      </c>
      <c r="N584" s="40">
        <v>11.276190476190475</v>
      </c>
      <c r="O584" s="40">
        <v>4.6791666666666671</v>
      </c>
      <c r="P584" s="40">
        <v>2.026785714285714</v>
      </c>
      <c r="Q584" s="40">
        <v>0.70178571428571423</v>
      </c>
      <c r="R584" s="40">
        <v>0.13928571428571432</v>
      </c>
      <c r="S584" s="40">
        <v>5.0595238095238103E-2</v>
      </c>
      <c r="T584" s="40">
        <v>5.9523809523809521E-3</v>
      </c>
      <c r="U584" s="40">
        <v>0</v>
      </c>
      <c r="V584" s="40">
        <v>0</v>
      </c>
      <c r="W584" s="40">
        <v>0</v>
      </c>
      <c r="X584" s="40">
        <v>0</v>
      </c>
      <c r="Y584" s="40">
        <v>0</v>
      </c>
      <c r="Z584" s="40">
        <v>0</v>
      </c>
      <c r="AA584" s="40">
        <v>0</v>
      </c>
      <c r="AB584" s="40">
        <v>0</v>
      </c>
      <c r="AC584" s="40">
        <v>0</v>
      </c>
      <c r="AD584" s="40">
        <v>0</v>
      </c>
    </row>
    <row r="585" spans="1:30" x14ac:dyDescent="0.25">
      <c r="A585" s="35">
        <v>1.1000000000000001</v>
      </c>
      <c r="B585" s="36" t="s">
        <v>0</v>
      </c>
      <c r="C585" t="s">
        <v>3</v>
      </c>
      <c r="D585" s="36" t="s">
        <v>36</v>
      </c>
      <c r="E585" s="38" t="s">
        <v>37</v>
      </c>
      <c r="F585" t="s">
        <v>53</v>
      </c>
      <c r="G585" s="40">
        <v>95.95</v>
      </c>
      <c r="H585" s="40">
        <v>176.72000000000003</v>
      </c>
      <c r="I585" s="40">
        <v>235.56</v>
      </c>
      <c r="J585" s="40">
        <v>250.48000000000002</v>
      </c>
      <c r="K585" s="40">
        <v>212.26999999999998</v>
      </c>
      <c r="L585" s="40">
        <v>129.08999999999992</v>
      </c>
      <c r="M585" s="40">
        <v>73</v>
      </c>
      <c r="N585" s="40">
        <v>35.529999999999973</v>
      </c>
      <c r="O585" s="40">
        <v>15.25</v>
      </c>
      <c r="P585" s="40">
        <v>6.2400000000000091</v>
      </c>
      <c r="Q585" s="40">
        <v>1.6800000000000637</v>
      </c>
      <c r="R585" s="40">
        <v>0.51999999999998181</v>
      </c>
      <c r="S585" s="40">
        <v>6.9999999999936335E-2</v>
      </c>
      <c r="T585" s="40">
        <v>0</v>
      </c>
      <c r="U585" s="40">
        <v>0</v>
      </c>
      <c r="V585" s="40">
        <v>0</v>
      </c>
      <c r="W585" s="40">
        <v>0</v>
      </c>
      <c r="X585" s="40">
        <v>0</v>
      </c>
      <c r="Y585" s="40">
        <v>0</v>
      </c>
      <c r="Z585" s="40">
        <v>0</v>
      </c>
      <c r="AA585" s="40">
        <v>0</v>
      </c>
      <c r="AB585" s="40">
        <v>0</v>
      </c>
      <c r="AC585" s="40">
        <v>0</v>
      </c>
      <c r="AD585" s="40">
        <v>0</v>
      </c>
    </row>
    <row r="586" spans="1:30" x14ac:dyDescent="0.25">
      <c r="A586" s="35">
        <v>1.1000000000000001</v>
      </c>
      <c r="B586" s="36" t="s">
        <v>0</v>
      </c>
      <c r="C586" t="s">
        <v>3</v>
      </c>
      <c r="D586" s="36" t="s">
        <v>36</v>
      </c>
      <c r="E586" s="38" t="s">
        <v>38</v>
      </c>
      <c r="F586" t="s">
        <v>56</v>
      </c>
      <c r="G586" s="40">
        <v>22669.759999999998</v>
      </c>
      <c r="H586" s="40">
        <v>33548</v>
      </c>
      <c r="I586" s="40">
        <v>44696.649999999987</v>
      </c>
      <c r="J586" s="40">
        <v>43271.649999999994</v>
      </c>
      <c r="K586" s="40">
        <v>33773.150000000009</v>
      </c>
      <c r="L586" s="40">
        <v>19866.560000000001</v>
      </c>
      <c r="M586" s="40">
        <v>11051.919999999996</v>
      </c>
      <c r="N586" s="40">
        <v>5313.9600000000009</v>
      </c>
      <c r="O586" s="40">
        <v>2192.37</v>
      </c>
      <c r="P586" s="40">
        <v>785.42999999999984</v>
      </c>
      <c r="Q586" s="40">
        <v>213.17000000000002</v>
      </c>
      <c r="R586" s="40">
        <v>56.559999999999988</v>
      </c>
      <c r="S586" s="40">
        <v>11.82</v>
      </c>
      <c r="T586" s="40">
        <v>2.2700000000000005</v>
      </c>
      <c r="U586" s="40">
        <v>0.58000000000000018</v>
      </c>
      <c r="V586" s="40">
        <v>6.9999999999999993E-2</v>
      </c>
      <c r="W586" s="40">
        <v>0</v>
      </c>
      <c r="X586" s="40">
        <v>0</v>
      </c>
      <c r="Y586" s="40">
        <v>0</v>
      </c>
      <c r="Z586" s="40">
        <v>0</v>
      </c>
      <c r="AA586" s="40">
        <v>0</v>
      </c>
      <c r="AB586" s="40">
        <v>0</v>
      </c>
      <c r="AC586" s="40">
        <v>0</v>
      </c>
      <c r="AD586" s="40">
        <v>0</v>
      </c>
    </row>
    <row r="587" spans="1:30" x14ac:dyDescent="0.25">
      <c r="A587" s="35">
        <v>1.1000000000000001</v>
      </c>
      <c r="B587" s="36" t="s">
        <v>0</v>
      </c>
      <c r="C587" t="s">
        <v>3</v>
      </c>
      <c r="D587" s="36" t="s">
        <v>36</v>
      </c>
      <c r="E587" s="38" t="s">
        <v>38</v>
      </c>
      <c r="F587" t="s">
        <v>55</v>
      </c>
      <c r="G587" s="40">
        <v>348.65428571428572</v>
      </c>
      <c r="H587" s="40">
        <v>768.71857142857141</v>
      </c>
      <c r="I587" s="40">
        <v>1021.1357142857145</v>
      </c>
      <c r="J587" s="40">
        <v>1062.9242857142858</v>
      </c>
      <c r="K587" s="40">
        <v>920.28142857142871</v>
      </c>
      <c r="L587" s="40">
        <v>568.04000000000008</v>
      </c>
      <c r="M587" s="40">
        <v>325.00142857142862</v>
      </c>
      <c r="N587" s="40">
        <v>160.16142857142856</v>
      </c>
      <c r="O587" s="40">
        <v>68.222857142857137</v>
      </c>
      <c r="P587" s="40">
        <v>27.684285714285714</v>
      </c>
      <c r="Q587" s="40">
        <v>7.7214285714285689</v>
      </c>
      <c r="R587" s="40">
        <v>2.3528571428571428</v>
      </c>
      <c r="S587" s="40">
        <v>0.50428571428571445</v>
      </c>
      <c r="T587" s="40">
        <v>0.10000000000000006</v>
      </c>
      <c r="U587" s="40">
        <v>1.4285714285714285E-2</v>
      </c>
      <c r="V587" s="40">
        <v>7.1428571428571435E-3</v>
      </c>
      <c r="W587" s="40">
        <v>0</v>
      </c>
      <c r="X587" s="40">
        <v>0</v>
      </c>
      <c r="Y587" s="40">
        <v>0</v>
      </c>
      <c r="Z587" s="40">
        <v>0</v>
      </c>
      <c r="AA587" s="40">
        <v>0</v>
      </c>
      <c r="AB587" s="40">
        <v>0</v>
      </c>
      <c r="AC587" s="40">
        <v>0</v>
      </c>
      <c r="AD587" s="40">
        <v>0</v>
      </c>
    </row>
    <row r="588" spans="1:30" x14ac:dyDescent="0.25">
      <c r="A588" s="35">
        <v>1.1000000000000001</v>
      </c>
      <c r="B588" s="36" t="s">
        <v>0</v>
      </c>
      <c r="C588" t="s">
        <v>3</v>
      </c>
      <c r="D588" s="36" t="s">
        <v>36</v>
      </c>
      <c r="E588" s="38" t="s">
        <v>38</v>
      </c>
      <c r="F588" t="s">
        <v>54</v>
      </c>
      <c r="G588" s="40">
        <v>14.242857142857144</v>
      </c>
      <c r="H588" s="40">
        <v>40.454761904761902</v>
      </c>
      <c r="I588" s="40">
        <v>56.684523809523803</v>
      </c>
      <c r="J588" s="40">
        <v>60.120238095238115</v>
      </c>
      <c r="K588" s="40">
        <v>56.127976190476176</v>
      </c>
      <c r="L588" s="40">
        <v>37.479166666666664</v>
      </c>
      <c r="M588" s="40">
        <v>22.264285714285709</v>
      </c>
      <c r="N588" s="40">
        <v>11.094047619047618</v>
      </c>
      <c r="O588" s="40">
        <v>4.5696428571428571</v>
      </c>
      <c r="P588" s="40">
        <v>2.020833333333333</v>
      </c>
      <c r="Q588" s="40">
        <v>0.63749999999999996</v>
      </c>
      <c r="R588" s="40">
        <v>0.2214285714285715</v>
      </c>
      <c r="S588" s="40">
        <v>2.6190476190476188E-2</v>
      </c>
      <c r="T588" s="40">
        <v>7.7380952380952366E-3</v>
      </c>
      <c r="U588" s="40">
        <v>0</v>
      </c>
      <c r="V588" s="40">
        <v>0</v>
      </c>
      <c r="W588" s="40">
        <v>0</v>
      </c>
      <c r="X588" s="40">
        <v>0</v>
      </c>
      <c r="Y588" s="40">
        <v>0</v>
      </c>
      <c r="Z588" s="40">
        <v>0</v>
      </c>
      <c r="AA588" s="40">
        <v>0</v>
      </c>
      <c r="AB588" s="40">
        <v>0</v>
      </c>
      <c r="AC588" s="40">
        <v>0</v>
      </c>
      <c r="AD588" s="40">
        <v>0</v>
      </c>
    </row>
    <row r="589" spans="1:30" x14ac:dyDescent="0.25">
      <c r="A589" s="35">
        <v>1.1000000000000001</v>
      </c>
      <c r="B589" s="36" t="s">
        <v>0</v>
      </c>
      <c r="C589" t="s">
        <v>3</v>
      </c>
      <c r="D589" s="36" t="s">
        <v>36</v>
      </c>
      <c r="E589" s="38" t="s">
        <v>38</v>
      </c>
      <c r="F589" t="s">
        <v>53</v>
      </c>
      <c r="G589" s="40">
        <v>100.01</v>
      </c>
      <c r="H589" s="40">
        <v>180.31</v>
      </c>
      <c r="I589" s="40">
        <v>235.77000000000004</v>
      </c>
      <c r="J589" s="40">
        <v>244.89999999999998</v>
      </c>
      <c r="K589" s="40">
        <v>209.01999999999998</v>
      </c>
      <c r="L589" s="40">
        <v>130.68000000000006</v>
      </c>
      <c r="M589" s="40">
        <v>73.339999999999918</v>
      </c>
      <c r="N589" s="40">
        <v>35.519999999999982</v>
      </c>
      <c r="O589" s="40">
        <v>15.059999999999945</v>
      </c>
      <c r="P589" s="40">
        <v>6.4000000000000909</v>
      </c>
      <c r="Q589" s="40">
        <v>1.9000000000000909</v>
      </c>
      <c r="R589" s="40">
        <v>0.52999999999997272</v>
      </c>
      <c r="S589" s="40">
        <v>0.13999999999987267</v>
      </c>
      <c r="T589" s="40">
        <v>0</v>
      </c>
      <c r="U589" s="40">
        <v>9.9999999999909051E-3</v>
      </c>
      <c r="V589" s="40">
        <v>9.9999999999909051E-3</v>
      </c>
      <c r="W589" s="40">
        <v>0</v>
      </c>
      <c r="X589" s="40">
        <v>0</v>
      </c>
      <c r="Y589" s="40">
        <v>0</v>
      </c>
      <c r="Z589" s="40">
        <v>0</v>
      </c>
      <c r="AA589" s="40">
        <v>0</v>
      </c>
      <c r="AB589" s="40">
        <v>0</v>
      </c>
      <c r="AC589" s="40">
        <v>0</v>
      </c>
      <c r="AD589" s="40">
        <v>0</v>
      </c>
    </row>
    <row r="590" spans="1:30" x14ac:dyDescent="0.25">
      <c r="A590" s="35">
        <v>1.1000000000000001</v>
      </c>
      <c r="B590" s="36" t="s">
        <v>0</v>
      </c>
      <c r="C590" t="s">
        <v>3</v>
      </c>
      <c r="D590" s="36" t="s">
        <v>36</v>
      </c>
      <c r="E590" s="38" t="s">
        <v>59</v>
      </c>
      <c r="F590" t="s">
        <v>56</v>
      </c>
      <c r="G590" s="40">
        <v>22746.92</v>
      </c>
      <c r="H590" s="40">
        <v>33471.18</v>
      </c>
      <c r="I590" s="40">
        <v>42186.85</v>
      </c>
      <c r="J590" s="40">
        <v>36789.130000000005</v>
      </c>
      <c r="K590" s="40">
        <v>25770.41</v>
      </c>
      <c r="L590" s="40">
        <v>13569.71</v>
      </c>
      <c r="M590" s="40">
        <v>6778.5399999999981</v>
      </c>
      <c r="N590" s="40">
        <v>2851.9300000000003</v>
      </c>
      <c r="O590" s="40">
        <v>994.39</v>
      </c>
      <c r="P590" s="40">
        <v>303.71999999999997</v>
      </c>
      <c r="Q590" s="40">
        <v>75.47999999999999</v>
      </c>
      <c r="R590" s="40">
        <v>16.959999999999997</v>
      </c>
      <c r="S590" s="40">
        <v>2.5300000000000011</v>
      </c>
      <c r="T590" s="40">
        <v>0.32000000000000006</v>
      </c>
      <c r="U590" s="40">
        <v>0.16000000000000003</v>
      </c>
      <c r="V590" s="40">
        <v>0.08</v>
      </c>
      <c r="W590" s="40">
        <v>0</v>
      </c>
      <c r="X590" s="40">
        <v>0</v>
      </c>
      <c r="Y590" s="40">
        <v>0</v>
      </c>
      <c r="Z590" s="40">
        <v>0</v>
      </c>
      <c r="AA590" s="40">
        <v>0</v>
      </c>
      <c r="AB590" s="40">
        <v>0</v>
      </c>
      <c r="AC590" s="40">
        <v>0</v>
      </c>
      <c r="AD590" s="40">
        <v>0</v>
      </c>
    </row>
    <row r="591" spans="1:30" x14ac:dyDescent="0.25">
      <c r="A591" s="35">
        <v>1.1000000000000001</v>
      </c>
      <c r="B591" s="36" t="s">
        <v>0</v>
      </c>
      <c r="C591" t="s">
        <v>3</v>
      </c>
      <c r="D591" s="36" t="s">
        <v>36</v>
      </c>
      <c r="E591" s="38" t="s">
        <v>59</v>
      </c>
      <c r="F591" t="s">
        <v>55</v>
      </c>
      <c r="G591" s="40">
        <v>344.11</v>
      </c>
      <c r="H591" s="40">
        <v>771.43428571428581</v>
      </c>
      <c r="I591" s="40">
        <v>1084.4399999999998</v>
      </c>
      <c r="J591" s="40">
        <v>1135.7242857142853</v>
      </c>
      <c r="K591" s="40">
        <v>941.75285714285724</v>
      </c>
      <c r="L591" s="40">
        <v>548.4014285714286</v>
      </c>
      <c r="M591" s="40">
        <v>287.71999999999997</v>
      </c>
      <c r="N591" s="40">
        <v>125.72571428571426</v>
      </c>
      <c r="O591" s="40">
        <v>49.948571428571427</v>
      </c>
      <c r="P591" s="40">
        <v>17.047142857142859</v>
      </c>
      <c r="Q591" s="40">
        <v>4.1157142857142857</v>
      </c>
      <c r="R591" s="40">
        <v>0.94571428571428573</v>
      </c>
      <c r="S591" s="40">
        <v>0.2157142857142858</v>
      </c>
      <c r="T591" s="40">
        <v>1.1428571428571429E-2</v>
      </c>
      <c r="U591" s="40">
        <v>4.2857142857142859E-3</v>
      </c>
      <c r="V591" s="40">
        <v>1.4285714285714285E-2</v>
      </c>
      <c r="W591" s="40">
        <v>0</v>
      </c>
      <c r="X591" s="40">
        <v>0</v>
      </c>
      <c r="Y591" s="40">
        <v>0</v>
      </c>
      <c r="Z591" s="40">
        <v>0</v>
      </c>
      <c r="AA591" s="40">
        <v>0</v>
      </c>
      <c r="AB591" s="40">
        <v>0</v>
      </c>
      <c r="AC591" s="40">
        <v>0</v>
      </c>
      <c r="AD591" s="40">
        <v>0</v>
      </c>
    </row>
    <row r="592" spans="1:30" x14ac:dyDescent="0.25">
      <c r="A592" s="35">
        <v>1.1000000000000001</v>
      </c>
      <c r="B592" s="36" t="s">
        <v>0</v>
      </c>
      <c r="C592" t="s">
        <v>3</v>
      </c>
      <c r="D592" s="36" t="s">
        <v>36</v>
      </c>
      <c r="E592" s="38" t="s">
        <v>59</v>
      </c>
      <c r="F592" t="s">
        <v>54</v>
      </c>
      <c r="G592" s="40">
        <v>14.1875</v>
      </c>
      <c r="H592" s="40">
        <v>41.288095238095238</v>
      </c>
      <c r="I592" s="40">
        <v>61.124404761904763</v>
      </c>
      <c r="J592" s="40">
        <v>68.234523809523807</v>
      </c>
      <c r="K592" s="40">
        <v>60.294642857142847</v>
      </c>
      <c r="L592" s="40">
        <v>37.24464285714285</v>
      </c>
      <c r="M592" s="40">
        <v>20.394642857142859</v>
      </c>
      <c r="N592" s="40">
        <v>9.2803571428571434</v>
      </c>
      <c r="O592" s="40">
        <v>3.7380952380952386</v>
      </c>
      <c r="P592" s="40">
        <v>1.3226190476190474</v>
      </c>
      <c r="Q592" s="40">
        <v>0.30654761904761907</v>
      </c>
      <c r="R592" s="40">
        <v>9.1071428571428581E-2</v>
      </c>
      <c r="S592" s="40">
        <v>6.5476190476190469E-3</v>
      </c>
      <c r="T592" s="40">
        <v>0</v>
      </c>
      <c r="U592" s="40">
        <v>0</v>
      </c>
      <c r="V592" s="40">
        <v>0</v>
      </c>
      <c r="W592" s="40">
        <v>0</v>
      </c>
      <c r="X592" s="40">
        <v>0</v>
      </c>
      <c r="Y592" s="40">
        <v>0</v>
      </c>
      <c r="Z592" s="40">
        <v>0</v>
      </c>
      <c r="AA592" s="40">
        <v>0</v>
      </c>
      <c r="AB592" s="40">
        <v>0</v>
      </c>
      <c r="AC592" s="40">
        <v>0</v>
      </c>
      <c r="AD592" s="40">
        <v>0</v>
      </c>
    </row>
    <row r="593" spans="1:30" x14ac:dyDescent="0.25">
      <c r="A593" s="35">
        <v>1.1000000000000001</v>
      </c>
      <c r="B593" s="36" t="s">
        <v>0</v>
      </c>
      <c r="C593" t="s">
        <v>3</v>
      </c>
      <c r="D593" s="36" t="s">
        <v>36</v>
      </c>
      <c r="E593" s="38" t="s">
        <v>59</v>
      </c>
      <c r="F593" t="s">
        <v>53</v>
      </c>
      <c r="G593" s="40">
        <v>95.91</v>
      </c>
      <c r="H593" s="40">
        <v>178.84</v>
      </c>
      <c r="I593" s="40">
        <v>248.51</v>
      </c>
      <c r="J593" s="40">
        <v>255.71000000000004</v>
      </c>
      <c r="K593" s="40">
        <v>204.06999999999994</v>
      </c>
      <c r="L593" s="40">
        <v>120.52999999999997</v>
      </c>
      <c r="M593" s="40">
        <v>61.360000000000127</v>
      </c>
      <c r="N593" s="40">
        <v>26.1099999999999</v>
      </c>
      <c r="O593" s="40">
        <v>10.910000000000082</v>
      </c>
      <c r="P593" s="40">
        <v>3.5299999999999727</v>
      </c>
      <c r="Q593" s="40">
        <v>0.98000000000001819</v>
      </c>
      <c r="R593" s="40">
        <v>0.23000000000001819</v>
      </c>
      <c r="S593" s="40">
        <v>4.9999999999954525E-2</v>
      </c>
      <c r="T593" s="40">
        <v>0</v>
      </c>
      <c r="U593" s="40">
        <v>0</v>
      </c>
      <c r="V593" s="40">
        <v>0</v>
      </c>
      <c r="W593" s="40">
        <v>0</v>
      </c>
      <c r="X593" s="40">
        <v>0</v>
      </c>
      <c r="Y593" s="40">
        <v>0</v>
      </c>
      <c r="Z593" s="40">
        <v>0</v>
      </c>
      <c r="AA593" s="40">
        <v>0</v>
      </c>
      <c r="AB593" s="40">
        <v>0</v>
      </c>
      <c r="AC593" s="40">
        <v>0</v>
      </c>
      <c r="AD593" s="40">
        <v>0</v>
      </c>
    </row>
    <row r="594" spans="1:30" x14ac:dyDescent="0.25">
      <c r="A594" s="35">
        <v>1.1000000000000001</v>
      </c>
      <c r="B594" s="36" t="s">
        <v>0</v>
      </c>
      <c r="C594" t="s">
        <v>3</v>
      </c>
      <c r="D594" s="36" t="s">
        <v>36</v>
      </c>
      <c r="E594" s="38" t="s">
        <v>59</v>
      </c>
      <c r="F594" t="s">
        <v>56</v>
      </c>
      <c r="G594" s="40">
        <v>22685.549999999992</v>
      </c>
      <c r="H594" s="40">
        <v>31416.999999999993</v>
      </c>
      <c r="I594" s="40">
        <v>35125.03</v>
      </c>
      <c r="J594" s="40">
        <v>27297.259999999995</v>
      </c>
      <c r="K594" s="40">
        <v>17407.73</v>
      </c>
      <c r="L594" s="40">
        <v>8491.1700000000019</v>
      </c>
      <c r="M594" s="40">
        <v>3930.7199999999993</v>
      </c>
      <c r="N594" s="40">
        <v>1539.0900000000001</v>
      </c>
      <c r="O594" s="40">
        <v>496.28</v>
      </c>
      <c r="P594" s="40">
        <v>148.38999999999999</v>
      </c>
      <c r="Q594" s="40">
        <v>37.830000000000005</v>
      </c>
      <c r="R594" s="40">
        <v>11.5</v>
      </c>
      <c r="S594" s="40">
        <v>3.61</v>
      </c>
      <c r="T594" s="40">
        <v>0.87000000000000033</v>
      </c>
      <c r="U594" s="40">
        <v>0.36</v>
      </c>
      <c r="V594" s="40">
        <v>0.03</v>
      </c>
      <c r="W594" s="40">
        <v>0</v>
      </c>
      <c r="X594" s="40">
        <v>0</v>
      </c>
      <c r="Y594" s="40">
        <v>0</v>
      </c>
      <c r="Z594" s="40">
        <v>0</v>
      </c>
      <c r="AA594" s="40">
        <v>0</v>
      </c>
      <c r="AB594" s="40">
        <v>0</v>
      </c>
      <c r="AC594" s="40">
        <v>0</v>
      </c>
      <c r="AD594" s="40">
        <v>0</v>
      </c>
    </row>
    <row r="595" spans="1:30" x14ac:dyDescent="0.25">
      <c r="A595" s="35">
        <v>1.1000000000000001</v>
      </c>
      <c r="B595" s="36" t="s">
        <v>0</v>
      </c>
      <c r="C595" t="s">
        <v>3</v>
      </c>
      <c r="D595" s="36" t="s">
        <v>36</v>
      </c>
      <c r="E595" s="38" t="s">
        <v>59</v>
      </c>
      <c r="F595" t="s">
        <v>55</v>
      </c>
      <c r="G595" s="40">
        <v>350.45714285714291</v>
      </c>
      <c r="H595" s="40">
        <v>810.37285714285724</v>
      </c>
      <c r="I595" s="40">
        <v>1127.1042857142859</v>
      </c>
      <c r="J595" s="40">
        <v>1067.3257142857144</v>
      </c>
      <c r="K595" s="40">
        <v>810.4671428571429</v>
      </c>
      <c r="L595" s="40">
        <v>448.08142857142855</v>
      </c>
      <c r="M595" s="40">
        <v>218.09142857142851</v>
      </c>
      <c r="N595" s="40">
        <v>90.784285714285716</v>
      </c>
      <c r="O595" s="40">
        <v>32.098571428571425</v>
      </c>
      <c r="P595" s="40">
        <v>9.7871428571428574</v>
      </c>
      <c r="Q595" s="40">
        <v>2.6385714285714283</v>
      </c>
      <c r="R595" s="40">
        <v>0.45857142857142869</v>
      </c>
      <c r="S595" s="40">
        <v>0.16285714285714289</v>
      </c>
      <c r="T595" s="40">
        <v>3.2857142857142856E-2</v>
      </c>
      <c r="U595" s="40">
        <v>1.9999999999999997E-2</v>
      </c>
      <c r="V595" s="40">
        <v>0</v>
      </c>
      <c r="W595" s="40">
        <v>0</v>
      </c>
      <c r="X595" s="40">
        <v>0</v>
      </c>
      <c r="Y595" s="40">
        <v>0</v>
      </c>
      <c r="Z595" s="40">
        <v>0</v>
      </c>
      <c r="AA595" s="40">
        <v>0</v>
      </c>
      <c r="AB595" s="40">
        <v>0</v>
      </c>
      <c r="AC595" s="40">
        <v>0</v>
      </c>
      <c r="AD595" s="40">
        <v>0</v>
      </c>
    </row>
    <row r="596" spans="1:30" x14ac:dyDescent="0.25">
      <c r="A596" s="35">
        <v>1.1000000000000001</v>
      </c>
      <c r="B596" s="36" t="s">
        <v>0</v>
      </c>
      <c r="C596" t="s">
        <v>3</v>
      </c>
      <c r="D596" s="36" t="s">
        <v>36</v>
      </c>
      <c r="E596" s="38" t="s">
        <v>59</v>
      </c>
      <c r="F596" t="s">
        <v>54</v>
      </c>
      <c r="G596" s="40">
        <v>14.297023809523813</v>
      </c>
      <c r="H596" s="40">
        <v>44.534523809523826</v>
      </c>
      <c r="I596" s="40">
        <v>65.851785714285725</v>
      </c>
      <c r="J596" s="40">
        <v>64.914880952380955</v>
      </c>
      <c r="K596" s="40">
        <v>53.75595238095238</v>
      </c>
      <c r="L596" s="40">
        <v>31.167857142857141</v>
      </c>
      <c r="M596" s="40">
        <v>15.654761904761907</v>
      </c>
      <c r="N596" s="40">
        <v>7.2380952380952372</v>
      </c>
      <c r="O596" s="40">
        <v>2.784523809523809</v>
      </c>
      <c r="P596" s="40">
        <v>0.79523809523809508</v>
      </c>
      <c r="Q596" s="40">
        <v>0.1964285714285714</v>
      </c>
      <c r="R596" s="40">
        <v>4.4047619047619058E-2</v>
      </c>
      <c r="S596" s="40">
        <v>1.7857142857142857E-3</v>
      </c>
      <c r="T596" s="40">
        <v>0</v>
      </c>
      <c r="U596" s="40">
        <v>1.1904761904761904E-3</v>
      </c>
      <c r="V596" s="40">
        <v>0</v>
      </c>
      <c r="W596" s="40">
        <v>0</v>
      </c>
      <c r="X596" s="40">
        <v>0</v>
      </c>
      <c r="Y596" s="40">
        <v>0</v>
      </c>
      <c r="Z596" s="40">
        <v>0</v>
      </c>
      <c r="AA596" s="40">
        <v>0</v>
      </c>
      <c r="AB596" s="40">
        <v>0</v>
      </c>
      <c r="AC596" s="40">
        <v>0</v>
      </c>
      <c r="AD596" s="40">
        <v>0</v>
      </c>
    </row>
    <row r="597" spans="1:30" x14ac:dyDescent="0.25">
      <c r="A597" s="35">
        <v>1.1000000000000001</v>
      </c>
      <c r="B597" s="36" t="s">
        <v>0</v>
      </c>
      <c r="C597" t="s">
        <v>3</v>
      </c>
      <c r="D597" s="36" t="s">
        <v>36</v>
      </c>
      <c r="E597" s="38" t="s">
        <v>39</v>
      </c>
      <c r="F597" t="s">
        <v>53</v>
      </c>
      <c r="G597" s="40">
        <v>99.39</v>
      </c>
      <c r="H597" s="40">
        <v>201.43</v>
      </c>
      <c r="I597" s="40">
        <v>277.95</v>
      </c>
      <c r="J597" s="40">
        <v>262.24</v>
      </c>
      <c r="K597" s="40">
        <v>199.44000000000005</v>
      </c>
      <c r="L597" s="40">
        <v>110.63999999999987</v>
      </c>
      <c r="M597" s="40">
        <v>53.25</v>
      </c>
      <c r="N597" s="40">
        <v>22.660000000000082</v>
      </c>
      <c r="O597" s="40">
        <v>8.3900000000001</v>
      </c>
      <c r="P597" s="40">
        <v>2.5199999999999818</v>
      </c>
      <c r="Q597" s="40">
        <v>0.64999999999986358</v>
      </c>
      <c r="R597" s="40">
        <v>0.15000000000009095</v>
      </c>
      <c r="S597" s="40">
        <v>3.999999999996362E-2</v>
      </c>
      <c r="T597" s="40">
        <v>0</v>
      </c>
      <c r="U597" s="40">
        <v>0</v>
      </c>
      <c r="V597" s="40">
        <v>0</v>
      </c>
      <c r="W597" s="40">
        <v>0</v>
      </c>
      <c r="X597" s="40">
        <v>0</v>
      </c>
      <c r="Y597" s="40">
        <v>0</v>
      </c>
      <c r="Z597" s="40">
        <v>0</v>
      </c>
      <c r="AA597" s="40">
        <v>0</v>
      </c>
      <c r="AB597" s="40">
        <v>0</v>
      </c>
      <c r="AC597" s="40">
        <v>0</v>
      </c>
      <c r="AD597" s="40">
        <v>0</v>
      </c>
    </row>
    <row r="598" spans="1:30" x14ac:dyDescent="0.25">
      <c r="A598" s="35">
        <v>1.1000000000000001</v>
      </c>
      <c r="B598" s="36" t="s">
        <v>0</v>
      </c>
      <c r="C598" t="s">
        <v>3</v>
      </c>
      <c r="D598" s="36" t="s">
        <v>36</v>
      </c>
      <c r="E598" s="38" t="s">
        <v>40</v>
      </c>
      <c r="F598" t="s">
        <v>56</v>
      </c>
      <c r="G598" s="40">
        <v>22750.149999999998</v>
      </c>
      <c r="H598" s="40">
        <v>32366.22</v>
      </c>
      <c r="I598" s="40">
        <v>38736.61</v>
      </c>
      <c r="J598" s="40">
        <v>33039.449999999997</v>
      </c>
      <c r="K598" s="40">
        <v>23411.81</v>
      </c>
      <c r="L598" s="40">
        <v>12769.690000000002</v>
      </c>
      <c r="M598" s="40">
        <v>6666.7199999999993</v>
      </c>
      <c r="N598" s="40">
        <v>2964.8200000000006</v>
      </c>
      <c r="O598" s="40">
        <v>1117.4199999999998</v>
      </c>
      <c r="P598" s="40">
        <v>379.83000000000004</v>
      </c>
      <c r="Q598" s="40">
        <v>104.47999999999999</v>
      </c>
      <c r="R598" s="40">
        <v>25.720000000000006</v>
      </c>
      <c r="S598" s="40">
        <v>5.1499999999999995</v>
      </c>
      <c r="T598" s="40">
        <v>0.99000000000000021</v>
      </c>
      <c r="U598" s="40">
        <v>0.31000000000000005</v>
      </c>
      <c r="V598" s="40">
        <v>0</v>
      </c>
      <c r="W598" s="40">
        <v>0</v>
      </c>
      <c r="X598" s="40">
        <v>0</v>
      </c>
      <c r="Y598" s="40">
        <v>0</v>
      </c>
      <c r="Z598" s="40">
        <v>0</v>
      </c>
      <c r="AA598" s="40">
        <v>0</v>
      </c>
      <c r="AB598" s="40">
        <v>0</v>
      </c>
      <c r="AC598" s="40">
        <v>0</v>
      </c>
      <c r="AD598" s="40">
        <v>0</v>
      </c>
    </row>
    <row r="599" spans="1:30" x14ac:dyDescent="0.25">
      <c r="A599" s="35">
        <v>1.1000000000000001</v>
      </c>
      <c r="B599" s="36" t="s">
        <v>0</v>
      </c>
      <c r="C599" t="s">
        <v>3</v>
      </c>
      <c r="D599" s="36" t="s">
        <v>36</v>
      </c>
      <c r="E599" s="38" t="s">
        <v>40</v>
      </c>
      <c r="F599" t="s">
        <v>55</v>
      </c>
      <c r="G599" s="40">
        <v>350.95285714285711</v>
      </c>
      <c r="H599" s="40">
        <v>795.63571428571447</v>
      </c>
      <c r="I599" s="40">
        <v>1078.3128571428572</v>
      </c>
      <c r="J599" s="40">
        <v>1029.8514285714286</v>
      </c>
      <c r="K599" s="40">
        <v>810.39428571428584</v>
      </c>
      <c r="L599" s="40">
        <v>471.73285714285709</v>
      </c>
      <c r="M599" s="40">
        <v>251.00428571428574</v>
      </c>
      <c r="N599" s="40">
        <v>115.15428571428569</v>
      </c>
      <c r="O599" s="40">
        <v>45.212857142857146</v>
      </c>
      <c r="P599" s="40">
        <v>16.675714285714285</v>
      </c>
      <c r="Q599" s="40">
        <v>4.6985714285714284</v>
      </c>
      <c r="R599" s="40">
        <v>1.3199999999999998</v>
      </c>
      <c r="S599" s="40">
        <v>0.24000000000000002</v>
      </c>
      <c r="T599" s="40">
        <v>1.4285714285714285E-2</v>
      </c>
      <c r="U599" s="40">
        <v>4.2857142857142859E-3</v>
      </c>
      <c r="V599" s="40">
        <v>7.1428571428571435E-3</v>
      </c>
      <c r="W599" s="40">
        <v>0</v>
      </c>
      <c r="X599" s="40">
        <v>0</v>
      </c>
      <c r="Y599" s="40">
        <v>0</v>
      </c>
      <c r="Z599" s="40">
        <v>0</v>
      </c>
      <c r="AA599" s="40">
        <v>0</v>
      </c>
      <c r="AB599" s="40">
        <v>0</v>
      </c>
      <c r="AC599" s="40">
        <v>0</v>
      </c>
      <c r="AD599" s="40">
        <v>0</v>
      </c>
    </row>
    <row r="600" spans="1:30" x14ac:dyDescent="0.25">
      <c r="A600" s="35">
        <v>1.1000000000000001</v>
      </c>
      <c r="B600" s="36" t="s">
        <v>0</v>
      </c>
      <c r="C600" t="s">
        <v>3</v>
      </c>
      <c r="D600" s="36" t="s">
        <v>36</v>
      </c>
      <c r="E600" s="38" t="s">
        <v>40</v>
      </c>
      <c r="F600" t="s">
        <v>54</v>
      </c>
      <c r="G600" s="40">
        <v>14.324404761904763</v>
      </c>
      <c r="H600" s="40">
        <v>42.563690476190473</v>
      </c>
      <c r="I600" s="40">
        <v>63.679761904761897</v>
      </c>
      <c r="J600" s="40">
        <v>62.019047619047605</v>
      </c>
      <c r="K600" s="40">
        <v>52.669642857142854</v>
      </c>
      <c r="L600" s="40">
        <v>32.429761904761897</v>
      </c>
      <c r="M600" s="40">
        <v>17.328571428571433</v>
      </c>
      <c r="N600" s="40">
        <v>7.8190476190476197</v>
      </c>
      <c r="O600" s="40">
        <v>2.9404761904761898</v>
      </c>
      <c r="P600" s="40">
        <v>1.194047619047619</v>
      </c>
      <c r="Q600" s="40">
        <v>0.46726190476190477</v>
      </c>
      <c r="R600" s="40">
        <v>0.10238095238095242</v>
      </c>
      <c r="S600" s="40">
        <v>8.9285714285714281E-3</v>
      </c>
      <c r="T600" s="40">
        <v>0</v>
      </c>
      <c r="U600" s="40">
        <v>0</v>
      </c>
      <c r="V600" s="40">
        <v>0</v>
      </c>
      <c r="W600" s="40">
        <v>0</v>
      </c>
      <c r="X600" s="40">
        <v>0</v>
      </c>
      <c r="Y600" s="40">
        <v>0</v>
      </c>
      <c r="Z600" s="40">
        <v>0</v>
      </c>
      <c r="AA600" s="40">
        <v>0</v>
      </c>
      <c r="AB600" s="40">
        <v>0</v>
      </c>
      <c r="AC600" s="40">
        <v>0</v>
      </c>
      <c r="AD600" s="40">
        <v>0</v>
      </c>
    </row>
    <row r="601" spans="1:30" x14ac:dyDescent="0.25">
      <c r="A601" s="35">
        <v>1.1000000000000001</v>
      </c>
      <c r="B601" s="36" t="s">
        <v>0</v>
      </c>
      <c r="C601" t="s">
        <v>3</v>
      </c>
      <c r="D601" s="36" t="s">
        <v>36</v>
      </c>
      <c r="E601" s="38" t="s">
        <v>40</v>
      </c>
      <c r="F601" t="s">
        <v>53</v>
      </c>
      <c r="G601" s="40">
        <v>99.14</v>
      </c>
      <c r="H601" s="40">
        <v>196.37</v>
      </c>
      <c r="I601" s="40">
        <v>259.20000000000005</v>
      </c>
      <c r="J601" s="40">
        <v>247.40999999999997</v>
      </c>
      <c r="K601" s="40">
        <v>192.92999999999995</v>
      </c>
      <c r="L601" s="40">
        <v>110.53999999999996</v>
      </c>
      <c r="M601" s="40">
        <v>58.830000000000155</v>
      </c>
      <c r="N601" s="40">
        <v>26.230000000000018</v>
      </c>
      <c r="O601" s="40">
        <v>10.569999999999936</v>
      </c>
      <c r="P601" s="40">
        <v>3.7699999999999818</v>
      </c>
      <c r="Q601" s="40">
        <v>1.1400000000001</v>
      </c>
      <c r="R601" s="40">
        <v>0.32999999999992724</v>
      </c>
      <c r="S601" s="40">
        <v>9.9999999999909051E-3</v>
      </c>
      <c r="T601" s="40">
        <v>1.999999999998181E-2</v>
      </c>
      <c r="U601" s="40">
        <v>1.999999999998181E-2</v>
      </c>
      <c r="V601" s="40">
        <v>0</v>
      </c>
      <c r="W601" s="40">
        <v>0</v>
      </c>
      <c r="X601" s="40">
        <v>0</v>
      </c>
      <c r="Y601" s="40">
        <v>0</v>
      </c>
      <c r="Z601" s="40">
        <v>0</v>
      </c>
      <c r="AA601" s="40">
        <v>0</v>
      </c>
      <c r="AB601" s="40">
        <v>0</v>
      </c>
      <c r="AC601" s="40">
        <v>0</v>
      </c>
      <c r="AD601" s="40">
        <v>0</v>
      </c>
    </row>
    <row r="602" spans="1:30" x14ac:dyDescent="0.25">
      <c r="A602" s="35">
        <v>1.1000000000000001</v>
      </c>
      <c r="B602" s="36" t="s">
        <v>4</v>
      </c>
      <c r="C602" t="s">
        <v>1</v>
      </c>
      <c r="D602" s="36" t="s">
        <v>32</v>
      </c>
      <c r="E602" s="38" t="s">
        <v>33</v>
      </c>
      <c r="F602" t="s">
        <v>56</v>
      </c>
      <c r="G602" s="40">
        <v>22788.800000000007</v>
      </c>
      <c r="H602" s="40">
        <v>34649.67</v>
      </c>
      <c r="I602" s="40">
        <v>49539.12000000001</v>
      </c>
      <c r="J602" s="40">
        <v>54285.639999999992</v>
      </c>
      <c r="K602" s="40">
        <v>50468.160000000003</v>
      </c>
      <c r="L602" s="40">
        <v>34183.089999999997</v>
      </c>
      <c r="M602" s="40">
        <v>19911.649999999994</v>
      </c>
      <c r="N602" s="40">
        <v>9109.2599999999966</v>
      </c>
      <c r="O602" s="40">
        <v>3446.97</v>
      </c>
      <c r="P602" s="40">
        <v>1195.1000000000001</v>
      </c>
      <c r="Q602" s="40">
        <v>329.53999999999996</v>
      </c>
      <c r="R602" s="40">
        <v>86.110000000000014</v>
      </c>
      <c r="S602" s="40">
        <v>18.159999999999993</v>
      </c>
      <c r="T602" s="40">
        <v>4.8099999999999996</v>
      </c>
      <c r="U602" s="40">
        <v>1.5800000000000005</v>
      </c>
      <c r="V602" s="40">
        <v>0.3600000000000001</v>
      </c>
      <c r="W602" s="40">
        <v>0.05</v>
      </c>
      <c r="X602" s="40">
        <v>0</v>
      </c>
      <c r="Y602" s="40">
        <v>0</v>
      </c>
      <c r="Z602" s="40">
        <v>0</v>
      </c>
      <c r="AA602" s="40">
        <v>0</v>
      </c>
      <c r="AB602" s="40">
        <v>0</v>
      </c>
      <c r="AC602" s="40">
        <v>0</v>
      </c>
      <c r="AD602" s="40">
        <v>0</v>
      </c>
    </row>
    <row r="603" spans="1:30" x14ac:dyDescent="0.25">
      <c r="A603" s="35">
        <v>1.1000000000000001</v>
      </c>
      <c r="B603" s="36" t="s">
        <v>4</v>
      </c>
      <c r="C603" t="s">
        <v>1</v>
      </c>
      <c r="D603" s="36" t="s">
        <v>32</v>
      </c>
      <c r="E603" s="38" t="s">
        <v>33</v>
      </c>
      <c r="F603" t="s">
        <v>55</v>
      </c>
      <c r="G603" s="40">
        <v>341.10428571428571</v>
      </c>
      <c r="H603" s="40">
        <v>737.08999999999992</v>
      </c>
      <c r="I603" s="40">
        <v>987.19285714285718</v>
      </c>
      <c r="J603" s="40">
        <v>1021.2271428571428</v>
      </c>
      <c r="K603" s="40">
        <v>961.46857142857129</v>
      </c>
      <c r="L603" s="40">
        <v>728.46</v>
      </c>
      <c r="M603" s="40">
        <v>472.87428571428575</v>
      </c>
      <c r="N603" s="40">
        <v>240.97714285714281</v>
      </c>
      <c r="O603" s="40">
        <v>99.850000000000009</v>
      </c>
      <c r="P603" s="40">
        <v>37.854285714285709</v>
      </c>
      <c r="Q603" s="40">
        <v>11.324285714285717</v>
      </c>
      <c r="R603" s="40">
        <v>2.9499999999999997</v>
      </c>
      <c r="S603" s="40">
        <v>0.60571428571428565</v>
      </c>
      <c r="T603" s="40">
        <v>0.14142857142857149</v>
      </c>
      <c r="U603" s="40">
        <v>3.2857142857142863E-2</v>
      </c>
      <c r="V603" s="40">
        <v>0</v>
      </c>
      <c r="W603" s="40">
        <v>0</v>
      </c>
      <c r="X603" s="40">
        <v>0</v>
      </c>
      <c r="Y603" s="40">
        <v>0</v>
      </c>
      <c r="Z603" s="40">
        <v>0</v>
      </c>
      <c r="AA603" s="40">
        <v>0</v>
      </c>
      <c r="AB603" s="40">
        <v>0</v>
      </c>
      <c r="AC603" s="40">
        <v>0</v>
      </c>
      <c r="AD603" s="40">
        <v>0</v>
      </c>
    </row>
    <row r="604" spans="1:30" x14ac:dyDescent="0.25">
      <c r="A604" s="35">
        <v>1.1000000000000001</v>
      </c>
      <c r="B604" s="36" t="s">
        <v>4</v>
      </c>
      <c r="C604" t="s">
        <v>1</v>
      </c>
      <c r="D604" s="36" t="s">
        <v>32</v>
      </c>
      <c r="E604" s="38" t="s">
        <v>33</v>
      </c>
      <c r="F604" t="s">
        <v>54</v>
      </c>
      <c r="G604" s="40">
        <v>14.041666666666666</v>
      </c>
      <c r="H604" s="40">
        <v>39.937499999999993</v>
      </c>
      <c r="I604" s="40">
        <v>56.55</v>
      </c>
      <c r="J604" s="40">
        <v>58.023809523809518</v>
      </c>
      <c r="K604" s="40">
        <v>57.068452380952358</v>
      </c>
      <c r="L604" s="40">
        <v>44.710119047619045</v>
      </c>
      <c r="M604" s="40">
        <v>30.773214285714285</v>
      </c>
      <c r="N604" s="40">
        <v>16.948809523809523</v>
      </c>
      <c r="O604" s="40">
        <v>7.6178571428571438</v>
      </c>
      <c r="P604" s="40">
        <v>3.136904761904761</v>
      </c>
      <c r="Q604" s="40">
        <v>0.93869047619047596</v>
      </c>
      <c r="R604" s="40">
        <v>0.26011904761904758</v>
      </c>
      <c r="S604" s="40">
        <v>6.785714285714288E-2</v>
      </c>
      <c r="T604" s="40">
        <v>9.5238095238095229E-3</v>
      </c>
      <c r="U604" s="40">
        <v>5.9523809523809521E-3</v>
      </c>
      <c r="V604" s="40">
        <v>0</v>
      </c>
      <c r="W604" s="40">
        <v>0</v>
      </c>
      <c r="X604" s="40">
        <v>0</v>
      </c>
      <c r="Y604" s="40">
        <v>0</v>
      </c>
      <c r="Z604" s="40">
        <v>0</v>
      </c>
      <c r="AA604" s="40">
        <v>0</v>
      </c>
      <c r="AB604" s="40">
        <v>0</v>
      </c>
      <c r="AC604" s="40">
        <v>0</v>
      </c>
      <c r="AD604" s="40">
        <v>0</v>
      </c>
    </row>
    <row r="605" spans="1:30" x14ac:dyDescent="0.25">
      <c r="A605" s="35">
        <v>1.1000000000000001</v>
      </c>
      <c r="B605" s="36" t="s">
        <v>4</v>
      </c>
      <c r="C605" t="s">
        <v>1</v>
      </c>
      <c r="D605" s="36" t="s">
        <v>32</v>
      </c>
      <c r="E605" s="38" t="s">
        <v>33</v>
      </c>
      <c r="F605" t="s">
        <v>53</v>
      </c>
      <c r="G605" s="40">
        <v>94.31</v>
      </c>
      <c r="H605" s="40">
        <v>159.56</v>
      </c>
      <c r="I605" s="40">
        <v>201.77999999999997</v>
      </c>
      <c r="J605" s="40">
        <v>209.89999999999998</v>
      </c>
      <c r="K605" s="40">
        <v>207.1400000000001</v>
      </c>
      <c r="L605" s="40">
        <v>159.01</v>
      </c>
      <c r="M605" s="40">
        <v>105.69000000000005</v>
      </c>
      <c r="N605" s="40">
        <v>53.869999999999891</v>
      </c>
      <c r="O605" s="40">
        <v>22.660000000000082</v>
      </c>
      <c r="P605" s="40">
        <v>8.5399999999999636</v>
      </c>
      <c r="Q605" s="40">
        <v>2.8199999999999363</v>
      </c>
      <c r="R605" s="40">
        <v>0.83999999999991815</v>
      </c>
      <c r="S605" s="40">
        <v>0.15000000000009095</v>
      </c>
      <c r="T605" s="40">
        <v>2.9999999999972715E-2</v>
      </c>
      <c r="U605" s="40">
        <v>0</v>
      </c>
      <c r="V605" s="40">
        <v>0</v>
      </c>
      <c r="W605" s="40">
        <v>0</v>
      </c>
      <c r="X605" s="40">
        <v>0</v>
      </c>
      <c r="Y605" s="40">
        <v>0</v>
      </c>
      <c r="Z605" s="40">
        <v>0</v>
      </c>
      <c r="AA605" s="40">
        <v>0</v>
      </c>
      <c r="AB605" s="40">
        <v>0</v>
      </c>
      <c r="AC605" s="40">
        <v>0</v>
      </c>
      <c r="AD605" s="40">
        <v>0</v>
      </c>
    </row>
    <row r="606" spans="1:30" x14ac:dyDescent="0.25">
      <c r="A606" s="35">
        <v>1.1000000000000001</v>
      </c>
      <c r="B606" s="36" t="s">
        <v>4</v>
      </c>
      <c r="C606" t="s">
        <v>1</v>
      </c>
      <c r="D606" s="36" t="s">
        <v>32</v>
      </c>
      <c r="E606" s="38" t="s">
        <v>58</v>
      </c>
      <c r="F606" t="s">
        <v>56</v>
      </c>
      <c r="G606" s="40">
        <v>22771.26</v>
      </c>
      <c r="H606" s="40">
        <v>34193.61</v>
      </c>
      <c r="I606" s="40">
        <v>47872.910000000011</v>
      </c>
      <c r="J606" s="40">
        <v>52292.439999999988</v>
      </c>
      <c r="K606" s="40">
        <v>48909.119999999995</v>
      </c>
      <c r="L606" s="40">
        <v>33572.560000000005</v>
      </c>
      <c r="M606" s="40">
        <v>19725.599999999995</v>
      </c>
      <c r="N606" s="40">
        <v>9158.989999999998</v>
      </c>
      <c r="O606" s="40">
        <v>3448.4100000000008</v>
      </c>
      <c r="P606" s="40">
        <v>1175.07</v>
      </c>
      <c r="Q606" s="40">
        <v>321.83999999999997</v>
      </c>
      <c r="R606" s="40">
        <v>77.650000000000006</v>
      </c>
      <c r="S606" s="40">
        <v>16.05</v>
      </c>
      <c r="T606" s="40">
        <v>3.6599999999999993</v>
      </c>
      <c r="U606" s="40">
        <v>0.91000000000000036</v>
      </c>
      <c r="V606" s="40">
        <v>0.28999999999999998</v>
      </c>
      <c r="W606" s="40">
        <v>0.04</v>
      </c>
      <c r="X606" s="40">
        <v>0</v>
      </c>
      <c r="Y606" s="40">
        <v>0</v>
      </c>
      <c r="Z606" s="40">
        <v>0</v>
      </c>
      <c r="AA606" s="40">
        <v>0</v>
      </c>
      <c r="AB606" s="40">
        <v>0</v>
      </c>
      <c r="AC606" s="40">
        <v>0</v>
      </c>
      <c r="AD606" s="40">
        <v>0</v>
      </c>
    </row>
    <row r="607" spans="1:30" x14ac:dyDescent="0.25">
      <c r="A607" s="35">
        <v>1.1000000000000001</v>
      </c>
      <c r="B607" s="36" t="s">
        <v>4</v>
      </c>
      <c r="C607" t="s">
        <v>1</v>
      </c>
      <c r="D607" s="36" t="s">
        <v>32</v>
      </c>
      <c r="E607" s="38" t="s">
        <v>58</v>
      </c>
      <c r="F607" t="s">
        <v>55</v>
      </c>
      <c r="G607" s="40">
        <v>348.87</v>
      </c>
      <c r="H607" s="40">
        <v>752.66571428571422</v>
      </c>
      <c r="I607" s="40">
        <v>1000.7814285714285</v>
      </c>
      <c r="J607" s="40">
        <v>1004.4071428571426</v>
      </c>
      <c r="K607" s="40">
        <v>951.80285714285696</v>
      </c>
      <c r="L607" s="40">
        <v>709.32857142857142</v>
      </c>
      <c r="M607" s="40">
        <v>459.21285714285733</v>
      </c>
      <c r="N607" s="40">
        <v>239.26428571428573</v>
      </c>
      <c r="O607" s="40">
        <v>99.335714285714289</v>
      </c>
      <c r="P607" s="40">
        <v>38.787142857142861</v>
      </c>
      <c r="Q607" s="40">
        <v>12.23428571428571</v>
      </c>
      <c r="R607" s="40">
        <v>3.4442857142857148</v>
      </c>
      <c r="S607" s="40">
        <v>0.67428571428571438</v>
      </c>
      <c r="T607" s="40">
        <v>0.14571428571428577</v>
      </c>
      <c r="U607" s="40">
        <v>3.2857142857142856E-2</v>
      </c>
      <c r="V607" s="40">
        <v>0</v>
      </c>
      <c r="W607" s="40">
        <v>0</v>
      </c>
      <c r="X607" s="40">
        <v>0</v>
      </c>
      <c r="Y607" s="40">
        <v>0</v>
      </c>
      <c r="Z607" s="40">
        <v>0</v>
      </c>
      <c r="AA607" s="40">
        <v>0</v>
      </c>
      <c r="AB607" s="40">
        <v>0</v>
      </c>
      <c r="AC607" s="40">
        <v>0</v>
      </c>
      <c r="AD607" s="40">
        <v>0</v>
      </c>
    </row>
    <row r="608" spans="1:30" x14ac:dyDescent="0.25">
      <c r="A608" s="35">
        <v>1.1000000000000001</v>
      </c>
      <c r="B608" s="36" t="s">
        <v>4</v>
      </c>
      <c r="C608" t="s">
        <v>1</v>
      </c>
      <c r="D608" s="36" t="s">
        <v>32</v>
      </c>
      <c r="E608" s="38" t="s">
        <v>58</v>
      </c>
      <c r="F608" t="s">
        <v>54</v>
      </c>
      <c r="G608" s="40">
        <v>14.468452380952382</v>
      </c>
      <c r="H608" s="40">
        <v>41.008928571428562</v>
      </c>
      <c r="I608" s="40">
        <v>54.98749999999999</v>
      </c>
      <c r="J608" s="40">
        <v>55.967857142857149</v>
      </c>
      <c r="K608" s="40">
        <v>55.230952380952388</v>
      </c>
      <c r="L608" s="40">
        <v>43.602380952380962</v>
      </c>
      <c r="M608" s="40">
        <v>30.517261904761899</v>
      </c>
      <c r="N608" s="40">
        <v>17.508928571428573</v>
      </c>
      <c r="O608" s="40">
        <v>7.4059523809523791</v>
      </c>
      <c r="P608" s="40">
        <v>3.0357142857142851</v>
      </c>
      <c r="Q608" s="40">
        <v>0.93809523809523809</v>
      </c>
      <c r="R608" s="40">
        <v>0.27023809523809533</v>
      </c>
      <c r="S608" s="40">
        <v>2.9166666666666671E-2</v>
      </c>
      <c r="T608" s="40">
        <v>8.9285714285714281E-3</v>
      </c>
      <c r="U608" s="40">
        <v>5.9523809523809518E-4</v>
      </c>
      <c r="V608" s="40">
        <v>0</v>
      </c>
      <c r="W608" s="40">
        <v>0</v>
      </c>
      <c r="X608" s="40">
        <v>0</v>
      </c>
      <c r="Y608" s="40">
        <v>0</v>
      </c>
      <c r="Z608" s="40">
        <v>0</v>
      </c>
      <c r="AA608" s="40">
        <v>0</v>
      </c>
      <c r="AB608" s="40">
        <v>0</v>
      </c>
      <c r="AC608" s="40">
        <v>0</v>
      </c>
      <c r="AD608" s="40">
        <v>0</v>
      </c>
    </row>
    <row r="609" spans="1:30" x14ac:dyDescent="0.25">
      <c r="A609" s="35">
        <v>1.1000000000000001</v>
      </c>
      <c r="B609" s="36" t="s">
        <v>4</v>
      </c>
      <c r="C609" t="s">
        <v>1</v>
      </c>
      <c r="D609" s="36" t="s">
        <v>32</v>
      </c>
      <c r="E609" s="38" t="s">
        <v>58</v>
      </c>
      <c r="F609" t="s">
        <v>53</v>
      </c>
      <c r="G609" s="40">
        <v>96.19</v>
      </c>
      <c r="H609" s="40">
        <v>174.61</v>
      </c>
      <c r="I609" s="40">
        <v>220.01</v>
      </c>
      <c r="J609" s="40">
        <v>211.52000000000004</v>
      </c>
      <c r="K609" s="40">
        <v>202.76</v>
      </c>
      <c r="L609" s="40">
        <v>157.85000000000002</v>
      </c>
      <c r="M609" s="40">
        <v>102.95000000000005</v>
      </c>
      <c r="N609" s="40">
        <v>53.709999999999809</v>
      </c>
      <c r="O609" s="40">
        <v>23.430000000000064</v>
      </c>
      <c r="P609" s="40">
        <v>9.3900000000001</v>
      </c>
      <c r="Q609" s="40">
        <v>2.8199999999999363</v>
      </c>
      <c r="R609" s="40">
        <v>0.72000000000002728</v>
      </c>
      <c r="S609" s="40">
        <v>0.19000000000005457</v>
      </c>
      <c r="T609" s="40">
        <v>3.999999999996362E-2</v>
      </c>
      <c r="U609" s="40">
        <v>9.9999999999909051E-3</v>
      </c>
      <c r="V609" s="40">
        <v>0</v>
      </c>
      <c r="W609" s="40">
        <v>0</v>
      </c>
      <c r="X609" s="40">
        <v>0</v>
      </c>
      <c r="Y609" s="40">
        <v>0</v>
      </c>
      <c r="Z609" s="40">
        <v>0</v>
      </c>
      <c r="AA609" s="40">
        <v>0</v>
      </c>
      <c r="AB609" s="40">
        <v>0</v>
      </c>
      <c r="AC609" s="40">
        <v>0</v>
      </c>
      <c r="AD609" s="40">
        <v>0</v>
      </c>
    </row>
    <row r="610" spans="1:30" x14ac:dyDescent="0.25">
      <c r="A610" s="35">
        <v>1.1000000000000001</v>
      </c>
      <c r="B610" s="36" t="s">
        <v>4</v>
      </c>
      <c r="C610" t="s">
        <v>1</v>
      </c>
      <c r="D610" s="36" t="s">
        <v>32</v>
      </c>
      <c r="E610" s="38" t="s">
        <v>57</v>
      </c>
      <c r="F610" t="s">
        <v>56</v>
      </c>
      <c r="G610" s="40">
        <v>22788.250000000004</v>
      </c>
      <c r="H610" s="40">
        <v>34592.179999999993</v>
      </c>
      <c r="I610" s="40">
        <v>47898.990000000005</v>
      </c>
      <c r="J610" s="40">
        <v>47501.5</v>
      </c>
      <c r="K610" s="40">
        <v>38897.75</v>
      </c>
      <c r="L610" s="40">
        <v>23521.3</v>
      </c>
      <c r="M610" s="40">
        <v>12355.379999999997</v>
      </c>
      <c r="N610" s="40">
        <v>5031.66</v>
      </c>
      <c r="O610" s="40">
        <v>1643.2799999999997</v>
      </c>
      <c r="P610" s="40">
        <v>508.28999999999996</v>
      </c>
      <c r="Q610" s="40">
        <v>130.89000000000001</v>
      </c>
      <c r="R610" s="40">
        <v>30.550000000000004</v>
      </c>
      <c r="S610" s="40">
        <v>5.0699999999999967</v>
      </c>
      <c r="T610" s="40">
        <v>1.2700000000000002</v>
      </c>
      <c r="U610" s="40">
        <v>1.1900000000000004</v>
      </c>
      <c r="V610" s="40">
        <v>0.38000000000000006</v>
      </c>
      <c r="W610" s="40">
        <v>0.03</v>
      </c>
      <c r="X610" s="40">
        <v>0</v>
      </c>
      <c r="Y610" s="40">
        <v>0</v>
      </c>
      <c r="Z610" s="40">
        <v>0</v>
      </c>
      <c r="AA610" s="40">
        <v>0</v>
      </c>
      <c r="AB610" s="40">
        <v>0</v>
      </c>
      <c r="AC610" s="40">
        <v>0</v>
      </c>
      <c r="AD610" s="40">
        <v>0</v>
      </c>
    </row>
    <row r="611" spans="1:30" x14ac:dyDescent="0.25">
      <c r="A611" s="35">
        <v>1.1000000000000001</v>
      </c>
      <c r="B611" s="36" t="s">
        <v>4</v>
      </c>
      <c r="C611" t="s">
        <v>1</v>
      </c>
      <c r="D611" s="36" t="s">
        <v>32</v>
      </c>
      <c r="E611" s="38" t="s">
        <v>57</v>
      </c>
      <c r="F611" t="s">
        <v>55</v>
      </c>
      <c r="G611" s="40">
        <v>341.18571428571431</v>
      </c>
      <c r="H611" s="40">
        <v>737.86428571428576</v>
      </c>
      <c r="I611" s="40">
        <v>1031.2999999999997</v>
      </c>
      <c r="J611" s="40">
        <v>1170.6642857142856</v>
      </c>
      <c r="K611" s="40">
        <v>1135.6128571428574</v>
      </c>
      <c r="L611" s="40">
        <v>807.03571428571433</v>
      </c>
      <c r="M611" s="40">
        <v>489.29428571428576</v>
      </c>
      <c r="N611" s="40">
        <v>226.93714285714285</v>
      </c>
      <c r="O611" s="40">
        <v>83.648571428571429</v>
      </c>
      <c r="P611" s="40">
        <v>27.287142857142864</v>
      </c>
      <c r="Q611" s="40">
        <v>7.2914285714285727</v>
      </c>
      <c r="R611" s="40">
        <v>1.5400000000000005</v>
      </c>
      <c r="S611" s="40">
        <v>0.34285714285714269</v>
      </c>
      <c r="T611" s="40">
        <v>1.4285714285714286E-3</v>
      </c>
      <c r="U611" s="40">
        <v>1.5714285714285712E-2</v>
      </c>
      <c r="V611" s="40">
        <v>1.9999999999999997E-2</v>
      </c>
      <c r="W611" s="40">
        <v>0</v>
      </c>
      <c r="X611" s="40">
        <v>0</v>
      </c>
      <c r="Y611" s="40">
        <v>0</v>
      </c>
      <c r="Z611" s="40">
        <v>0</v>
      </c>
      <c r="AA611" s="40">
        <v>0</v>
      </c>
      <c r="AB611" s="40">
        <v>0</v>
      </c>
      <c r="AC611" s="40">
        <v>0</v>
      </c>
      <c r="AD611" s="40">
        <v>0</v>
      </c>
    </row>
    <row r="612" spans="1:30" x14ac:dyDescent="0.25">
      <c r="A612" s="35">
        <v>1.1000000000000001</v>
      </c>
      <c r="B612" s="36" t="s">
        <v>4</v>
      </c>
      <c r="C612" t="s">
        <v>1</v>
      </c>
      <c r="D612" s="36" t="s">
        <v>32</v>
      </c>
      <c r="E612" s="38" t="s">
        <v>57</v>
      </c>
      <c r="F612" t="s">
        <v>54</v>
      </c>
      <c r="G612" s="40">
        <v>14.053571428571427</v>
      </c>
      <c r="H612" s="40">
        <v>40.035119047619048</v>
      </c>
      <c r="I612" s="40">
        <v>58.709523809523795</v>
      </c>
      <c r="J612" s="40">
        <v>68.53452380952379</v>
      </c>
      <c r="K612" s="40">
        <v>69.771428571428558</v>
      </c>
      <c r="L612" s="40">
        <v>52.870238095238079</v>
      </c>
      <c r="M612" s="40">
        <v>32.990476190476187</v>
      </c>
      <c r="N612" s="40">
        <v>16.694047619047616</v>
      </c>
      <c r="O612" s="40">
        <v>6.6107142857142867</v>
      </c>
      <c r="P612" s="40">
        <v>2.1696428571428577</v>
      </c>
      <c r="Q612" s="40">
        <v>0.60178571428571426</v>
      </c>
      <c r="R612" s="40">
        <v>0.18928571428571431</v>
      </c>
      <c r="S612" s="40">
        <v>1.9047619047619046E-2</v>
      </c>
      <c r="T612" s="40">
        <v>0</v>
      </c>
      <c r="U612" s="40">
        <v>0</v>
      </c>
      <c r="V612" s="40">
        <v>0</v>
      </c>
      <c r="W612" s="40">
        <v>0</v>
      </c>
      <c r="X612" s="40">
        <v>0</v>
      </c>
      <c r="Y612" s="40">
        <v>0</v>
      </c>
      <c r="Z612" s="40">
        <v>0</v>
      </c>
      <c r="AA612" s="40">
        <v>0</v>
      </c>
      <c r="AB612" s="40">
        <v>0</v>
      </c>
      <c r="AC612" s="40">
        <v>0</v>
      </c>
      <c r="AD612" s="40">
        <v>0</v>
      </c>
    </row>
    <row r="613" spans="1:30" x14ac:dyDescent="0.25">
      <c r="A613" s="35">
        <v>1.1000000000000001</v>
      </c>
      <c r="B613" s="36" t="s">
        <v>4</v>
      </c>
      <c r="C613" t="s">
        <v>1</v>
      </c>
      <c r="D613" s="36" t="s">
        <v>32</v>
      </c>
      <c r="E613" s="38" t="s">
        <v>57</v>
      </c>
      <c r="F613" t="s">
        <v>53</v>
      </c>
      <c r="G613" s="40">
        <v>94.25</v>
      </c>
      <c r="H613" s="40">
        <v>160.26</v>
      </c>
      <c r="I613" s="40">
        <v>215.76999999999998</v>
      </c>
      <c r="J613" s="40">
        <v>242.81000000000006</v>
      </c>
      <c r="K613" s="40">
        <v>236.79999999999995</v>
      </c>
      <c r="L613" s="40">
        <v>167.71999999999991</v>
      </c>
      <c r="M613" s="40">
        <v>102.90000000000009</v>
      </c>
      <c r="N613" s="40">
        <v>47.769999999999982</v>
      </c>
      <c r="O613" s="40">
        <v>17.769999999999982</v>
      </c>
      <c r="P613" s="40">
        <v>5.6300000000001091</v>
      </c>
      <c r="Q613" s="40">
        <v>1.3899999999998727</v>
      </c>
      <c r="R613" s="40">
        <v>0.37000000000011823</v>
      </c>
      <c r="S613" s="40">
        <v>6.9999999999936335E-2</v>
      </c>
      <c r="T613" s="40">
        <v>1.999999999998181E-2</v>
      </c>
      <c r="U613" s="40">
        <v>0</v>
      </c>
      <c r="V613" s="40">
        <v>0</v>
      </c>
      <c r="W613" s="40">
        <v>0</v>
      </c>
      <c r="X613" s="40">
        <v>0</v>
      </c>
      <c r="Y613" s="40">
        <v>0</v>
      </c>
      <c r="Z613" s="40">
        <v>0</v>
      </c>
      <c r="AA613" s="40">
        <v>0</v>
      </c>
      <c r="AB613" s="40">
        <v>0</v>
      </c>
      <c r="AC613" s="40">
        <v>0</v>
      </c>
      <c r="AD613" s="40">
        <v>0</v>
      </c>
    </row>
    <row r="614" spans="1:30" x14ac:dyDescent="0.25">
      <c r="A614" s="35">
        <v>1.1000000000000001</v>
      </c>
      <c r="B614" s="36" t="s">
        <v>4</v>
      </c>
      <c r="C614" t="s">
        <v>1</v>
      </c>
      <c r="D614" s="36" t="s">
        <v>32</v>
      </c>
      <c r="E614" s="38" t="s">
        <v>34</v>
      </c>
      <c r="F614" t="s">
        <v>56</v>
      </c>
      <c r="G614" s="40">
        <v>22563.83</v>
      </c>
      <c r="H614" s="40">
        <v>31995.290000000005</v>
      </c>
      <c r="I614" s="40">
        <v>38403.729999999996</v>
      </c>
      <c r="J614" s="40">
        <v>33086.599999999991</v>
      </c>
      <c r="K614" s="40">
        <v>24440.889999999996</v>
      </c>
      <c r="L614" s="40">
        <v>13599.920000000002</v>
      </c>
      <c r="M614" s="40">
        <v>6592.5300000000007</v>
      </c>
      <c r="N614" s="40">
        <v>2589.65</v>
      </c>
      <c r="O614" s="40">
        <v>870.80999999999983</v>
      </c>
      <c r="P614" s="40">
        <v>264.32000000000005</v>
      </c>
      <c r="Q614" s="40">
        <v>69.029999999999987</v>
      </c>
      <c r="R614" s="40">
        <v>20.76</v>
      </c>
      <c r="S614" s="40">
        <v>7.8300000000000018</v>
      </c>
      <c r="T614" s="40">
        <v>2.4500000000000002</v>
      </c>
      <c r="U614" s="40">
        <v>1.0400000000000005</v>
      </c>
      <c r="V614" s="40">
        <v>0.39</v>
      </c>
      <c r="W614" s="40">
        <v>0.13</v>
      </c>
      <c r="X614" s="40">
        <v>0</v>
      </c>
      <c r="Y614" s="40">
        <v>0</v>
      </c>
      <c r="Z614" s="40">
        <v>0</v>
      </c>
      <c r="AA614" s="40">
        <v>0</v>
      </c>
      <c r="AB614" s="40">
        <v>0</v>
      </c>
      <c r="AC614" s="40">
        <v>0</v>
      </c>
      <c r="AD614" s="40">
        <v>0</v>
      </c>
    </row>
    <row r="615" spans="1:30" x14ac:dyDescent="0.25">
      <c r="A615" s="35">
        <v>1.1000000000000001</v>
      </c>
      <c r="B615" s="36" t="s">
        <v>4</v>
      </c>
      <c r="C615" t="s">
        <v>1</v>
      </c>
      <c r="D615" s="36" t="s">
        <v>32</v>
      </c>
      <c r="E615" s="38" t="s">
        <v>34</v>
      </c>
      <c r="F615" t="s">
        <v>55</v>
      </c>
      <c r="G615" s="40">
        <v>349.28000000000003</v>
      </c>
      <c r="H615" s="40">
        <v>810.02571428571434</v>
      </c>
      <c r="I615" s="40">
        <v>1168.1971428571428</v>
      </c>
      <c r="J615" s="40">
        <v>1202.8957142857143</v>
      </c>
      <c r="K615" s="40">
        <v>1031.9242857142856</v>
      </c>
      <c r="L615" s="40">
        <v>664.42714285714283</v>
      </c>
      <c r="M615" s="40">
        <v>368.57857142857154</v>
      </c>
      <c r="N615" s="40">
        <v>163.01285714285714</v>
      </c>
      <c r="O615" s="40">
        <v>56.907142857142851</v>
      </c>
      <c r="P615" s="40">
        <v>17.948571428571427</v>
      </c>
      <c r="Q615" s="40">
        <v>3.85</v>
      </c>
      <c r="R615" s="40">
        <v>1.225714285714286</v>
      </c>
      <c r="S615" s="40">
        <v>0.30571428571428588</v>
      </c>
      <c r="T615" s="40">
        <v>6.4285714285714293E-2</v>
      </c>
      <c r="U615" s="40">
        <v>8.8571428571428606E-2</v>
      </c>
      <c r="V615" s="40">
        <v>5.7142857142857143E-3</v>
      </c>
      <c r="W615" s="40">
        <v>0</v>
      </c>
      <c r="X615" s="40">
        <v>0</v>
      </c>
      <c r="Y615" s="40">
        <v>0</v>
      </c>
      <c r="Z615" s="40">
        <v>0</v>
      </c>
      <c r="AA615" s="40">
        <v>0</v>
      </c>
      <c r="AB615" s="40">
        <v>0</v>
      </c>
      <c r="AC615" s="40">
        <v>0</v>
      </c>
      <c r="AD615" s="40">
        <v>0</v>
      </c>
    </row>
    <row r="616" spans="1:30" x14ac:dyDescent="0.25">
      <c r="A616" s="35">
        <v>1.1000000000000001</v>
      </c>
      <c r="B616" s="36" t="s">
        <v>4</v>
      </c>
      <c r="C616" t="s">
        <v>1</v>
      </c>
      <c r="D616" s="36" t="s">
        <v>32</v>
      </c>
      <c r="E616" s="38" t="s">
        <v>34</v>
      </c>
      <c r="F616" t="s">
        <v>54</v>
      </c>
      <c r="G616" s="40">
        <v>14.394642857142856</v>
      </c>
      <c r="H616" s="40">
        <v>43.49583333333333</v>
      </c>
      <c r="I616" s="40">
        <v>66.867857142857133</v>
      </c>
      <c r="J616" s="40">
        <v>72.760119047619057</v>
      </c>
      <c r="K616" s="40">
        <v>65.982142857142861</v>
      </c>
      <c r="L616" s="40">
        <v>45.664285714285718</v>
      </c>
      <c r="M616" s="40">
        <v>26.404761904761902</v>
      </c>
      <c r="N616" s="40">
        <v>12.551190476190476</v>
      </c>
      <c r="O616" s="40">
        <v>4.6755952380952381</v>
      </c>
      <c r="P616" s="40">
        <v>1.6892857142857145</v>
      </c>
      <c r="Q616" s="40">
        <v>0.35952380952380947</v>
      </c>
      <c r="R616" s="40">
        <v>8.0952380952380998E-2</v>
      </c>
      <c r="S616" s="40">
        <v>1.3095238095238096E-2</v>
      </c>
      <c r="T616" s="40">
        <v>1.1904761904761904E-3</v>
      </c>
      <c r="U616" s="40">
        <v>0</v>
      </c>
      <c r="V616" s="40">
        <v>0</v>
      </c>
      <c r="W616" s="40">
        <v>0</v>
      </c>
      <c r="X616" s="40">
        <v>0</v>
      </c>
      <c r="Y616" s="40">
        <v>0</v>
      </c>
      <c r="Z616" s="40">
        <v>0</v>
      </c>
      <c r="AA616" s="40">
        <v>0</v>
      </c>
      <c r="AB616" s="40">
        <v>0</v>
      </c>
      <c r="AC616" s="40">
        <v>0</v>
      </c>
      <c r="AD616" s="40">
        <v>0</v>
      </c>
    </row>
    <row r="617" spans="1:30" x14ac:dyDescent="0.25">
      <c r="A617" s="35">
        <v>1.1000000000000001</v>
      </c>
      <c r="B617" s="36" t="s">
        <v>4</v>
      </c>
      <c r="C617" t="s">
        <v>1</v>
      </c>
      <c r="D617" s="36" t="s">
        <v>32</v>
      </c>
      <c r="E617" s="38" t="s">
        <v>34</v>
      </c>
      <c r="F617" t="s">
        <v>53</v>
      </c>
      <c r="G617" s="40">
        <v>100.58</v>
      </c>
      <c r="H617" s="40">
        <v>202.06</v>
      </c>
      <c r="I617" s="40">
        <v>289.63</v>
      </c>
      <c r="J617" s="40">
        <v>298.37</v>
      </c>
      <c r="K617" s="40">
        <v>258.29000000000008</v>
      </c>
      <c r="L617" s="40">
        <v>165.46000000000004</v>
      </c>
      <c r="M617" s="40">
        <v>93.479999999999791</v>
      </c>
      <c r="N617" s="40">
        <v>40.420000000000073</v>
      </c>
      <c r="O617" s="40">
        <v>14.720000000000027</v>
      </c>
      <c r="P617" s="40">
        <v>4.7999999999999545</v>
      </c>
      <c r="Q617" s="40">
        <v>1.2599999999999909</v>
      </c>
      <c r="R617" s="40">
        <v>0.34000000000014552</v>
      </c>
      <c r="S617" s="40">
        <v>0.10999999999989996</v>
      </c>
      <c r="T617" s="40">
        <v>0</v>
      </c>
      <c r="U617" s="40">
        <v>1.999999999998181E-2</v>
      </c>
      <c r="V617" s="40">
        <v>0</v>
      </c>
      <c r="W617" s="40">
        <v>0</v>
      </c>
      <c r="X617" s="40">
        <v>0</v>
      </c>
      <c r="Y617" s="40">
        <v>0</v>
      </c>
      <c r="Z617" s="40">
        <v>0</v>
      </c>
      <c r="AA617" s="40">
        <v>0</v>
      </c>
      <c r="AB617" s="40">
        <v>0</v>
      </c>
      <c r="AC617" s="40">
        <v>0</v>
      </c>
      <c r="AD617" s="40">
        <v>0</v>
      </c>
    </row>
    <row r="618" spans="1:30" x14ac:dyDescent="0.25">
      <c r="A618" s="35">
        <v>1.1000000000000001</v>
      </c>
      <c r="B618" s="36" t="s">
        <v>4</v>
      </c>
      <c r="C618" t="s">
        <v>1</v>
      </c>
      <c r="D618" s="36" t="s">
        <v>32</v>
      </c>
      <c r="E618" s="38" t="s">
        <v>35</v>
      </c>
      <c r="F618" t="s">
        <v>56</v>
      </c>
      <c r="G618" s="40">
        <v>22694.629999999997</v>
      </c>
      <c r="H618" s="40">
        <v>32998.509999999995</v>
      </c>
      <c r="I618" s="40">
        <v>41754.83</v>
      </c>
      <c r="J618" s="40">
        <v>39047.69999999999</v>
      </c>
      <c r="K618" s="40">
        <v>31553.909999999996</v>
      </c>
      <c r="L618" s="40">
        <v>19487.07</v>
      </c>
      <c r="M618" s="40">
        <v>10901.539999999999</v>
      </c>
      <c r="N618" s="40">
        <v>4918.1000000000004</v>
      </c>
      <c r="O618" s="40">
        <v>1886.9200000000003</v>
      </c>
      <c r="P618" s="40">
        <v>685.17000000000007</v>
      </c>
      <c r="Q618" s="40">
        <v>197.57</v>
      </c>
      <c r="R618" s="40">
        <v>54.179999999999993</v>
      </c>
      <c r="S618" s="40">
        <v>9.7699999999999978</v>
      </c>
      <c r="T618" s="40">
        <v>1.6000000000000008</v>
      </c>
      <c r="U618" s="40">
        <v>0.14000000000000001</v>
      </c>
      <c r="V618" s="40">
        <v>0.11999999999999998</v>
      </c>
      <c r="W618" s="40">
        <v>0</v>
      </c>
      <c r="X618" s="40">
        <v>0</v>
      </c>
      <c r="Y618" s="40">
        <v>0</v>
      </c>
      <c r="Z618" s="40">
        <v>0</v>
      </c>
      <c r="AA618" s="40">
        <v>0</v>
      </c>
      <c r="AB618" s="40">
        <v>0</v>
      </c>
      <c r="AC618" s="40">
        <v>0</v>
      </c>
      <c r="AD618" s="40">
        <v>0</v>
      </c>
    </row>
    <row r="619" spans="1:30" x14ac:dyDescent="0.25">
      <c r="A619" s="35">
        <v>1.1000000000000001</v>
      </c>
      <c r="B619" s="36" t="s">
        <v>4</v>
      </c>
      <c r="C619" t="s">
        <v>1</v>
      </c>
      <c r="D619" s="36" t="s">
        <v>32</v>
      </c>
      <c r="E619" s="38" t="s">
        <v>35</v>
      </c>
      <c r="F619" t="s">
        <v>55</v>
      </c>
      <c r="G619" s="40">
        <v>350.31714285714287</v>
      </c>
      <c r="H619" s="40">
        <v>791.72</v>
      </c>
      <c r="I619" s="40">
        <v>1109.722857142857</v>
      </c>
      <c r="J619" s="40">
        <v>1118.3014285714285</v>
      </c>
      <c r="K619" s="40">
        <v>976.04142857142813</v>
      </c>
      <c r="L619" s="40">
        <v>642.27285714285699</v>
      </c>
      <c r="M619" s="40">
        <v>375.93714285714293</v>
      </c>
      <c r="N619" s="40">
        <v>178.41857142857148</v>
      </c>
      <c r="O619" s="40">
        <v>70.447142857142879</v>
      </c>
      <c r="P619" s="40">
        <v>25.388571428571428</v>
      </c>
      <c r="Q619" s="40">
        <v>7.4485714285714293</v>
      </c>
      <c r="R619" s="40">
        <v>2.3485714285714288</v>
      </c>
      <c r="S619" s="40">
        <v>0.48285714285714271</v>
      </c>
      <c r="T619" s="40">
        <v>0.12571428571428575</v>
      </c>
      <c r="U619" s="40">
        <v>0</v>
      </c>
      <c r="V619" s="40">
        <v>0</v>
      </c>
      <c r="W619" s="40">
        <v>0</v>
      </c>
      <c r="X619" s="40">
        <v>0</v>
      </c>
      <c r="Y619" s="40">
        <v>0</v>
      </c>
      <c r="Z619" s="40">
        <v>0</v>
      </c>
      <c r="AA619" s="40">
        <v>0</v>
      </c>
      <c r="AB619" s="40">
        <v>0</v>
      </c>
      <c r="AC619" s="40">
        <v>0</v>
      </c>
      <c r="AD619" s="40">
        <v>0</v>
      </c>
    </row>
    <row r="620" spans="1:30" x14ac:dyDescent="0.25">
      <c r="A620" s="35">
        <v>1.1000000000000001</v>
      </c>
      <c r="B620" s="36" t="s">
        <v>4</v>
      </c>
      <c r="C620" t="s">
        <v>1</v>
      </c>
      <c r="D620" s="36" t="s">
        <v>32</v>
      </c>
      <c r="E620" s="38" t="s">
        <v>35</v>
      </c>
      <c r="F620" t="s">
        <v>54</v>
      </c>
      <c r="G620" s="40">
        <v>14.782142857142855</v>
      </c>
      <c r="H620" s="40">
        <v>41.164285714285711</v>
      </c>
      <c r="I620" s="40">
        <v>63.432142857142857</v>
      </c>
      <c r="J620" s="40">
        <v>66.391666666666666</v>
      </c>
      <c r="K620" s="40">
        <v>60.742261904761897</v>
      </c>
      <c r="L620" s="40">
        <v>42.842857142857149</v>
      </c>
      <c r="M620" s="40">
        <v>25.763690476190479</v>
      </c>
      <c r="N620" s="40">
        <v>12.952976190476191</v>
      </c>
      <c r="O620" s="40">
        <v>5.4107142857142838</v>
      </c>
      <c r="P620" s="40">
        <v>1.9857142857142851</v>
      </c>
      <c r="Q620" s="40">
        <v>0.58809523809523823</v>
      </c>
      <c r="R620" s="40">
        <v>0.1714285714285714</v>
      </c>
      <c r="S620" s="40">
        <v>9.5238095238095229E-3</v>
      </c>
      <c r="T620" s="40">
        <v>5.3571428571428563E-3</v>
      </c>
      <c r="U620" s="40">
        <v>0</v>
      </c>
      <c r="V620" s="40">
        <v>0</v>
      </c>
      <c r="W620" s="40">
        <v>0</v>
      </c>
      <c r="X620" s="40">
        <v>0</v>
      </c>
      <c r="Y620" s="40">
        <v>0</v>
      </c>
      <c r="Z620" s="40">
        <v>0</v>
      </c>
      <c r="AA620" s="40">
        <v>0</v>
      </c>
      <c r="AB620" s="40">
        <v>0</v>
      </c>
      <c r="AC620" s="40">
        <v>0</v>
      </c>
      <c r="AD620" s="40">
        <v>0</v>
      </c>
    </row>
    <row r="621" spans="1:30" x14ac:dyDescent="0.25">
      <c r="A621" s="35">
        <v>1.1000000000000001</v>
      </c>
      <c r="B621" s="36" t="s">
        <v>4</v>
      </c>
      <c r="C621" t="s">
        <v>1</v>
      </c>
      <c r="D621" s="36" t="s">
        <v>32</v>
      </c>
      <c r="E621" s="38" t="s">
        <v>35</v>
      </c>
      <c r="F621" t="s">
        <v>53</v>
      </c>
      <c r="G621" s="40">
        <v>98.39</v>
      </c>
      <c r="H621" s="40">
        <v>194.22000000000003</v>
      </c>
      <c r="I621" s="40">
        <v>271.05999999999995</v>
      </c>
      <c r="J621" s="40">
        <v>270.54000000000008</v>
      </c>
      <c r="K621" s="40">
        <v>232.90999999999985</v>
      </c>
      <c r="L621" s="40">
        <v>152.42000000000007</v>
      </c>
      <c r="M621" s="40">
        <v>88.730000000000018</v>
      </c>
      <c r="N621" s="40">
        <v>42.730000000000018</v>
      </c>
      <c r="O621" s="40">
        <v>16.430000000000064</v>
      </c>
      <c r="P621" s="40">
        <v>6.2699999999999818</v>
      </c>
      <c r="Q621" s="40">
        <v>1.8099999999999454</v>
      </c>
      <c r="R621" s="40">
        <v>0.5</v>
      </c>
      <c r="S621" s="40">
        <v>0.13000000000010914</v>
      </c>
      <c r="T621" s="40">
        <v>1.999999999998181E-2</v>
      </c>
      <c r="U621" s="40">
        <v>9.9999999999909051E-3</v>
      </c>
      <c r="V621" s="40">
        <v>0</v>
      </c>
      <c r="W621" s="40">
        <v>0</v>
      </c>
      <c r="X621" s="40">
        <v>0</v>
      </c>
      <c r="Y621" s="40">
        <v>0</v>
      </c>
      <c r="Z621" s="40">
        <v>0</v>
      </c>
      <c r="AA621" s="40">
        <v>0</v>
      </c>
      <c r="AB621" s="40">
        <v>0</v>
      </c>
      <c r="AC621" s="40">
        <v>0</v>
      </c>
      <c r="AD621" s="40">
        <v>0</v>
      </c>
    </row>
    <row r="622" spans="1:30" x14ac:dyDescent="0.25">
      <c r="A622" s="35">
        <v>1.1000000000000001</v>
      </c>
      <c r="B622" s="36" t="s">
        <v>4</v>
      </c>
      <c r="C622" t="s">
        <v>1</v>
      </c>
      <c r="D622" s="36" t="s">
        <v>36</v>
      </c>
      <c r="E622" s="38" t="s">
        <v>37</v>
      </c>
      <c r="F622" t="s">
        <v>56</v>
      </c>
      <c r="G622" s="40">
        <v>22930.87</v>
      </c>
      <c r="H622" s="40">
        <v>34378.580000000009</v>
      </c>
      <c r="I622" s="40">
        <v>46321.299999999988</v>
      </c>
      <c r="J622" s="40">
        <v>45116.539999999994</v>
      </c>
      <c r="K622" s="40">
        <v>35769.719999999994</v>
      </c>
      <c r="L622" s="40">
        <v>21119.24</v>
      </c>
      <c r="M622" s="40">
        <v>11782.939999999999</v>
      </c>
      <c r="N622" s="40">
        <v>5684.67</v>
      </c>
      <c r="O622" s="40">
        <v>2360.92</v>
      </c>
      <c r="P622" s="40">
        <v>882.7700000000001</v>
      </c>
      <c r="Q622" s="40">
        <v>257.77999999999997</v>
      </c>
      <c r="R622" s="40">
        <v>65.599999999999994</v>
      </c>
      <c r="S622" s="40">
        <v>14.34</v>
      </c>
      <c r="T622" s="40">
        <v>2.95</v>
      </c>
      <c r="U622" s="40">
        <v>0.64000000000000012</v>
      </c>
      <c r="V622" s="40">
        <v>0.10999999999999999</v>
      </c>
      <c r="W622" s="40">
        <v>0.01</v>
      </c>
      <c r="X622" s="40">
        <v>0</v>
      </c>
      <c r="Y622" s="40">
        <v>0</v>
      </c>
      <c r="Z622" s="40">
        <v>0</v>
      </c>
      <c r="AA622" s="40">
        <v>0</v>
      </c>
      <c r="AB622" s="40">
        <v>0</v>
      </c>
      <c r="AC622" s="40">
        <v>0</v>
      </c>
      <c r="AD622" s="40">
        <v>0</v>
      </c>
    </row>
    <row r="623" spans="1:30" x14ac:dyDescent="0.25">
      <c r="A623" s="35">
        <v>1.1000000000000001</v>
      </c>
      <c r="B623" s="36" t="s">
        <v>4</v>
      </c>
      <c r="C623" t="s">
        <v>1</v>
      </c>
      <c r="D623" s="36" t="s">
        <v>36</v>
      </c>
      <c r="E623" s="38" t="s">
        <v>37</v>
      </c>
      <c r="F623" t="s">
        <v>55</v>
      </c>
      <c r="G623" s="40">
        <v>345.69857142857148</v>
      </c>
      <c r="H623" s="40">
        <v>742.1528571428571</v>
      </c>
      <c r="I623" s="40">
        <v>976.31285714285684</v>
      </c>
      <c r="J623" s="40">
        <v>1019.7971428571427</v>
      </c>
      <c r="K623" s="40">
        <v>876.16571428571422</v>
      </c>
      <c r="L623" s="40">
        <v>546.84428571428566</v>
      </c>
      <c r="M623" s="40">
        <v>307.24285714285713</v>
      </c>
      <c r="N623" s="40">
        <v>150.86428571428573</v>
      </c>
      <c r="O623" s="40">
        <v>65.495714285714271</v>
      </c>
      <c r="P623" s="40">
        <v>26.401428571428568</v>
      </c>
      <c r="Q623" s="40">
        <v>8.5299999999999994</v>
      </c>
      <c r="R623" s="40">
        <v>2.455714285714286</v>
      </c>
      <c r="S623" s="40">
        <v>0.48714285714285743</v>
      </c>
      <c r="T623" s="40">
        <v>7.8571428571428584E-2</v>
      </c>
      <c r="U623" s="40">
        <v>2.1428571428571432E-2</v>
      </c>
      <c r="V623" s="40">
        <v>2.8571428571428571E-3</v>
      </c>
      <c r="W623" s="40">
        <v>0</v>
      </c>
      <c r="X623" s="40">
        <v>0</v>
      </c>
      <c r="Y623" s="40">
        <v>0</v>
      </c>
      <c r="Z623" s="40">
        <v>0</v>
      </c>
      <c r="AA623" s="40">
        <v>0</v>
      </c>
      <c r="AB623" s="40">
        <v>0</v>
      </c>
      <c r="AC623" s="40">
        <v>0</v>
      </c>
      <c r="AD623" s="40">
        <v>0</v>
      </c>
    </row>
    <row r="624" spans="1:30" x14ac:dyDescent="0.25">
      <c r="A624" s="35">
        <v>1.1000000000000001</v>
      </c>
      <c r="B624" s="36" t="s">
        <v>4</v>
      </c>
      <c r="C624" t="s">
        <v>1</v>
      </c>
      <c r="D624" s="36" t="s">
        <v>36</v>
      </c>
      <c r="E624" s="38" t="s">
        <v>37</v>
      </c>
      <c r="F624" t="s">
        <v>54</v>
      </c>
      <c r="G624" s="40">
        <v>14.308333333333332</v>
      </c>
      <c r="H624" s="40">
        <v>39.646428571428579</v>
      </c>
      <c r="I624" s="40">
        <v>54.567261904761914</v>
      </c>
      <c r="J624" s="40">
        <v>57.763095238095218</v>
      </c>
      <c r="K624" s="40">
        <v>54.896428571428565</v>
      </c>
      <c r="L624" s="40">
        <v>35.921428571428571</v>
      </c>
      <c r="M624" s="40">
        <v>20.301190476190474</v>
      </c>
      <c r="N624" s="40">
        <v>10.505952380952381</v>
      </c>
      <c r="O624" s="40">
        <v>4.9934523809523803</v>
      </c>
      <c r="P624" s="40">
        <v>1.7988095238095241</v>
      </c>
      <c r="Q624" s="40">
        <v>0.67678571428571443</v>
      </c>
      <c r="R624" s="40">
        <v>0.26547619047619048</v>
      </c>
      <c r="S624" s="40">
        <v>3.7500000000000012E-2</v>
      </c>
      <c r="T624" s="40">
        <v>3.5714285714285718E-3</v>
      </c>
      <c r="U624" s="40">
        <v>0</v>
      </c>
      <c r="V624" s="40">
        <v>0</v>
      </c>
      <c r="W624" s="40">
        <v>0</v>
      </c>
      <c r="X624" s="40">
        <v>0</v>
      </c>
      <c r="Y624" s="40">
        <v>0</v>
      </c>
      <c r="Z624" s="40">
        <v>0</v>
      </c>
      <c r="AA624" s="40">
        <v>0</v>
      </c>
      <c r="AB624" s="40">
        <v>0</v>
      </c>
      <c r="AC624" s="40">
        <v>0</v>
      </c>
      <c r="AD624" s="40">
        <v>0</v>
      </c>
    </row>
    <row r="625" spans="1:30" x14ac:dyDescent="0.25">
      <c r="A625" s="35">
        <v>1.1000000000000001</v>
      </c>
      <c r="B625" s="36" t="s">
        <v>4</v>
      </c>
      <c r="C625" t="s">
        <v>1</v>
      </c>
      <c r="D625" s="36" t="s">
        <v>36</v>
      </c>
      <c r="E625" s="38" t="s">
        <v>37</v>
      </c>
      <c r="F625" t="s">
        <v>53</v>
      </c>
      <c r="G625" s="40">
        <v>95.47</v>
      </c>
      <c r="H625" s="40">
        <v>168.52</v>
      </c>
      <c r="I625" s="40">
        <v>216.99</v>
      </c>
      <c r="J625" s="40">
        <v>235.73000000000002</v>
      </c>
      <c r="K625" s="40">
        <v>199.64</v>
      </c>
      <c r="L625" s="40">
        <v>122.62</v>
      </c>
      <c r="M625" s="40">
        <v>68.649999999999864</v>
      </c>
      <c r="N625" s="40">
        <v>32.920000000000073</v>
      </c>
      <c r="O625" s="40">
        <v>14.549999999999955</v>
      </c>
      <c r="P625" s="40">
        <v>6.290000000000191</v>
      </c>
      <c r="Q625" s="40">
        <v>2</v>
      </c>
      <c r="R625" s="40">
        <v>0.72999999999979082</v>
      </c>
      <c r="S625" s="40">
        <v>0.13000000000010914</v>
      </c>
      <c r="T625" s="40">
        <v>9.9999999999909051E-3</v>
      </c>
      <c r="U625" s="40">
        <v>9.9999999999909051E-3</v>
      </c>
      <c r="V625" s="40">
        <v>0</v>
      </c>
      <c r="W625" s="40">
        <v>9.9999999999909051E-3</v>
      </c>
      <c r="X625" s="40">
        <v>0</v>
      </c>
      <c r="Y625" s="40">
        <v>0</v>
      </c>
      <c r="Z625" s="40">
        <v>0</v>
      </c>
      <c r="AA625" s="40">
        <v>0</v>
      </c>
      <c r="AB625" s="40">
        <v>0</v>
      </c>
      <c r="AC625" s="40">
        <v>0</v>
      </c>
      <c r="AD625" s="40">
        <v>0</v>
      </c>
    </row>
    <row r="626" spans="1:30" x14ac:dyDescent="0.25">
      <c r="A626" s="35">
        <v>1.1000000000000001</v>
      </c>
      <c r="B626" s="36" t="s">
        <v>4</v>
      </c>
      <c r="C626" t="s">
        <v>1</v>
      </c>
      <c r="D626" s="36" t="s">
        <v>36</v>
      </c>
      <c r="E626" s="38" t="s">
        <v>38</v>
      </c>
      <c r="F626" t="s">
        <v>56</v>
      </c>
      <c r="G626" s="40">
        <v>22801.690000000006</v>
      </c>
      <c r="H626" s="40">
        <v>33855.869999999995</v>
      </c>
      <c r="I626" s="40">
        <v>45317.369999999995</v>
      </c>
      <c r="J626" s="40">
        <v>43898.759999999995</v>
      </c>
      <c r="K626" s="40">
        <v>34735.78</v>
      </c>
      <c r="L626" s="40">
        <v>20742.16</v>
      </c>
      <c r="M626" s="40">
        <v>11620.529999999999</v>
      </c>
      <c r="N626" s="40">
        <v>5613.0400000000009</v>
      </c>
      <c r="O626" s="40">
        <v>2320.8700000000003</v>
      </c>
      <c r="P626" s="40">
        <v>897.7600000000001</v>
      </c>
      <c r="Q626" s="40">
        <v>275.45</v>
      </c>
      <c r="R626" s="40">
        <v>73.619999999999976</v>
      </c>
      <c r="S626" s="40">
        <v>16.809999999999999</v>
      </c>
      <c r="T626" s="40">
        <v>3.48</v>
      </c>
      <c r="U626" s="40">
        <v>0.94000000000000017</v>
      </c>
      <c r="V626" s="40">
        <v>0.18</v>
      </c>
      <c r="W626" s="40">
        <v>0</v>
      </c>
      <c r="X626" s="40">
        <v>0</v>
      </c>
      <c r="Y626" s="40">
        <v>0</v>
      </c>
      <c r="Z626" s="40">
        <v>0</v>
      </c>
      <c r="AA626" s="40">
        <v>0</v>
      </c>
      <c r="AB626" s="40">
        <v>0</v>
      </c>
      <c r="AC626" s="40">
        <v>0</v>
      </c>
      <c r="AD626" s="40">
        <v>0</v>
      </c>
    </row>
    <row r="627" spans="1:30" x14ac:dyDescent="0.25">
      <c r="A627" s="35">
        <v>1.1000000000000001</v>
      </c>
      <c r="B627" s="36" t="s">
        <v>4</v>
      </c>
      <c r="C627" t="s">
        <v>1</v>
      </c>
      <c r="D627" s="36" t="s">
        <v>36</v>
      </c>
      <c r="E627" s="38" t="s">
        <v>38</v>
      </c>
      <c r="F627" t="s">
        <v>55</v>
      </c>
      <c r="G627" s="40">
        <v>346.08714285714285</v>
      </c>
      <c r="H627" s="40">
        <v>744.31000000000006</v>
      </c>
      <c r="I627" s="40">
        <v>972.34000000000015</v>
      </c>
      <c r="J627" s="40">
        <v>1008.5485714285716</v>
      </c>
      <c r="K627" s="40">
        <v>858.77714285714239</v>
      </c>
      <c r="L627" s="40">
        <v>536.54857142857156</v>
      </c>
      <c r="M627" s="40">
        <v>301.32142857142856</v>
      </c>
      <c r="N627" s="40">
        <v>149.53285714285715</v>
      </c>
      <c r="O627" s="40">
        <v>64.21142857142857</v>
      </c>
      <c r="P627" s="40">
        <v>27.554285714285715</v>
      </c>
      <c r="Q627" s="40">
        <v>9.2099999999999973</v>
      </c>
      <c r="R627" s="40">
        <v>2.7085714285714286</v>
      </c>
      <c r="S627" s="40">
        <v>0.7928571428571427</v>
      </c>
      <c r="T627" s="40">
        <v>0.10571428571428575</v>
      </c>
      <c r="U627" s="40">
        <v>1.1428571428571429E-2</v>
      </c>
      <c r="V627" s="40">
        <v>5.7142857142857143E-3</v>
      </c>
      <c r="W627" s="40">
        <v>0</v>
      </c>
      <c r="X627" s="40">
        <v>0</v>
      </c>
      <c r="Y627" s="40">
        <v>0</v>
      </c>
      <c r="Z627" s="40">
        <v>0</v>
      </c>
      <c r="AA627" s="40">
        <v>0</v>
      </c>
      <c r="AB627" s="40">
        <v>0</v>
      </c>
      <c r="AC627" s="40">
        <v>0</v>
      </c>
      <c r="AD627" s="40">
        <v>0</v>
      </c>
    </row>
    <row r="628" spans="1:30" x14ac:dyDescent="0.25">
      <c r="A628" s="35">
        <v>1.1000000000000001</v>
      </c>
      <c r="B628" s="36" t="s">
        <v>4</v>
      </c>
      <c r="C628" t="s">
        <v>1</v>
      </c>
      <c r="D628" s="36" t="s">
        <v>36</v>
      </c>
      <c r="E628" s="38" t="s">
        <v>38</v>
      </c>
      <c r="F628" t="s">
        <v>54</v>
      </c>
      <c r="G628" s="40">
        <v>14.103571428571426</v>
      </c>
      <c r="H628" s="40">
        <v>39.351190476190474</v>
      </c>
      <c r="I628" s="40">
        <v>54.506547619047616</v>
      </c>
      <c r="J628" s="40">
        <v>58.258333333333326</v>
      </c>
      <c r="K628" s="40">
        <v>52.955357142857132</v>
      </c>
      <c r="L628" s="40">
        <v>34.116071428571431</v>
      </c>
      <c r="M628" s="40">
        <v>20.471428571428568</v>
      </c>
      <c r="N628" s="40">
        <v>10.089880952380955</v>
      </c>
      <c r="O628" s="40">
        <v>4.850595238095238</v>
      </c>
      <c r="P628" s="40">
        <v>1.9059523809523806</v>
      </c>
      <c r="Q628" s="40">
        <v>0.58988095238095239</v>
      </c>
      <c r="R628" s="40">
        <v>0.22738095238095238</v>
      </c>
      <c r="S628" s="40">
        <v>9.7023809523809582E-2</v>
      </c>
      <c r="T628" s="40">
        <v>3.1547619047619054E-2</v>
      </c>
      <c r="U628" s="40">
        <v>0</v>
      </c>
      <c r="V628" s="40">
        <v>0</v>
      </c>
      <c r="W628" s="40">
        <v>0</v>
      </c>
      <c r="X628" s="40">
        <v>0</v>
      </c>
      <c r="Y628" s="40">
        <v>0</v>
      </c>
      <c r="Z628" s="40">
        <v>0</v>
      </c>
      <c r="AA628" s="40">
        <v>0</v>
      </c>
      <c r="AB628" s="40">
        <v>0</v>
      </c>
      <c r="AC628" s="40">
        <v>0</v>
      </c>
      <c r="AD628" s="40">
        <v>0</v>
      </c>
    </row>
    <row r="629" spans="1:30" x14ac:dyDescent="0.25">
      <c r="A629" s="35">
        <v>1.1000000000000001</v>
      </c>
      <c r="B629" s="36" t="s">
        <v>4</v>
      </c>
      <c r="C629" t="s">
        <v>1</v>
      </c>
      <c r="D629" s="36" t="s">
        <v>36</v>
      </c>
      <c r="E629" s="38" t="s">
        <v>38</v>
      </c>
      <c r="F629" t="s">
        <v>53</v>
      </c>
      <c r="G629" s="40">
        <v>95.57</v>
      </c>
      <c r="H629" s="40">
        <v>174.48000000000002</v>
      </c>
      <c r="I629" s="40">
        <v>221.7</v>
      </c>
      <c r="J629" s="40">
        <v>233.55999999999995</v>
      </c>
      <c r="K629" s="40">
        <v>194.0100000000001</v>
      </c>
      <c r="L629" s="40">
        <v>121.11000000000001</v>
      </c>
      <c r="M629" s="40">
        <v>68.6099999999999</v>
      </c>
      <c r="N629" s="40">
        <v>33.069999999999936</v>
      </c>
      <c r="O629" s="40">
        <v>14.450000000000045</v>
      </c>
      <c r="P629" s="40">
        <v>5.6200000000001182</v>
      </c>
      <c r="Q629" s="40">
        <v>1.8199999999999363</v>
      </c>
      <c r="R629" s="40">
        <v>0.55999999999994543</v>
      </c>
      <c r="S629" s="40">
        <v>0.10000000000013642</v>
      </c>
      <c r="T629" s="40">
        <v>2.9999999999972715E-2</v>
      </c>
      <c r="U629" s="40">
        <v>1.999999999998181E-2</v>
      </c>
      <c r="V629" s="40">
        <v>0</v>
      </c>
      <c r="W629" s="40">
        <v>0</v>
      </c>
      <c r="X629" s="40">
        <v>0</v>
      </c>
      <c r="Y629" s="40">
        <v>0</v>
      </c>
      <c r="Z629" s="40">
        <v>0</v>
      </c>
      <c r="AA629" s="40">
        <v>0</v>
      </c>
      <c r="AB629" s="40">
        <v>0</v>
      </c>
      <c r="AC629" s="40">
        <v>0</v>
      </c>
      <c r="AD629" s="40">
        <v>0</v>
      </c>
    </row>
    <row r="630" spans="1:30" x14ac:dyDescent="0.25">
      <c r="A630" s="35">
        <v>1.1000000000000001</v>
      </c>
      <c r="B630" s="36" t="s">
        <v>4</v>
      </c>
      <c r="C630" t="s">
        <v>1</v>
      </c>
      <c r="D630" s="36" t="s">
        <v>36</v>
      </c>
      <c r="E630" s="38" t="s">
        <v>59</v>
      </c>
      <c r="F630" t="s">
        <v>56</v>
      </c>
      <c r="G630" s="40">
        <v>22841.629999999997</v>
      </c>
      <c r="H630" s="40">
        <v>33649.130000000005</v>
      </c>
      <c r="I630" s="40">
        <v>42242.679999999993</v>
      </c>
      <c r="J630" s="40">
        <v>36952.539999999994</v>
      </c>
      <c r="K630" s="40">
        <v>26442.55</v>
      </c>
      <c r="L630" s="40">
        <v>14300.95</v>
      </c>
      <c r="M630" s="40">
        <v>7354.32</v>
      </c>
      <c r="N630" s="40">
        <v>3228.4900000000002</v>
      </c>
      <c r="O630" s="40">
        <v>1189.0899999999999</v>
      </c>
      <c r="P630" s="40">
        <v>397.25000000000006</v>
      </c>
      <c r="Q630" s="40">
        <v>106.86000000000001</v>
      </c>
      <c r="R630" s="40">
        <v>26.450000000000003</v>
      </c>
      <c r="S630" s="40">
        <v>6.0600000000000005</v>
      </c>
      <c r="T630" s="40">
        <v>1.0900000000000003</v>
      </c>
      <c r="U630" s="40">
        <v>0.40000000000000008</v>
      </c>
      <c r="V630" s="40">
        <v>0.09</v>
      </c>
      <c r="W630" s="40">
        <v>0.03</v>
      </c>
      <c r="X630" s="40">
        <v>0</v>
      </c>
      <c r="Y630" s="40">
        <v>0</v>
      </c>
      <c r="Z630" s="40">
        <v>0</v>
      </c>
      <c r="AA630" s="40">
        <v>0</v>
      </c>
      <c r="AB630" s="40">
        <v>0</v>
      </c>
      <c r="AC630" s="40">
        <v>0</v>
      </c>
      <c r="AD630" s="40">
        <v>0</v>
      </c>
    </row>
    <row r="631" spans="1:30" x14ac:dyDescent="0.25">
      <c r="A631" s="35">
        <v>1.1000000000000001</v>
      </c>
      <c r="B631" s="36" t="s">
        <v>4</v>
      </c>
      <c r="C631" t="s">
        <v>1</v>
      </c>
      <c r="D631" s="36" t="s">
        <v>36</v>
      </c>
      <c r="E631" s="38" t="s">
        <v>59</v>
      </c>
      <c r="F631" t="s">
        <v>55</v>
      </c>
      <c r="G631" s="40">
        <v>344.93571428571437</v>
      </c>
      <c r="H631" s="40">
        <v>752.0985714285714</v>
      </c>
      <c r="I631" s="40">
        <v>1055.3699999999999</v>
      </c>
      <c r="J631" s="40">
        <v>1099.1728571428571</v>
      </c>
      <c r="K631" s="40">
        <v>904.63428571428574</v>
      </c>
      <c r="L631" s="40">
        <v>538.52142857142837</v>
      </c>
      <c r="M631" s="40">
        <v>280.75142857142856</v>
      </c>
      <c r="N631" s="40">
        <v>130.34571428571425</v>
      </c>
      <c r="O631" s="40">
        <v>53.027142857142863</v>
      </c>
      <c r="P631" s="40">
        <v>19.495714285714282</v>
      </c>
      <c r="Q631" s="40">
        <v>5.3271428571428574</v>
      </c>
      <c r="R631" s="40">
        <v>1.5314285714285716</v>
      </c>
      <c r="S631" s="40">
        <v>0.30857142857142872</v>
      </c>
      <c r="T631" s="40">
        <v>3.8571428571428576E-2</v>
      </c>
      <c r="U631" s="40">
        <v>0</v>
      </c>
      <c r="V631" s="40">
        <v>0</v>
      </c>
      <c r="W631" s="40">
        <v>0</v>
      </c>
      <c r="X631" s="40">
        <v>0</v>
      </c>
      <c r="Y631" s="40">
        <v>0</v>
      </c>
      <c r="Z631" s="40">
        <v>0</v>
      </c>
      <c r="AA631" s="40">
        <v>0</v>
      </c>
      <c r="AB631" s="40">
        <v>0</v>
      </c>
      <c r="AC631" s="40">
        <v>0</v>
      </c>
      <c r="AD631" s="40">
        <v>0</v>
      </c>
    </row>
    <row r="632" spans="1:30" x14ac:dyDescent="0.25">
      <c r="A632" s="35">
        <v>1.1000000000000001</v>
      </c>
      <c r="B632" s="36" t="s">
        <v>4</v>
      </c>
      <c r="C632" t="s">
        <v>1</v>
      </c>
      <c r="D632" s="36" t="s">
        <v>36</v>
      </c>
      <c r="E632" s="38" t="s">
        <v>59</v>
      </c>
      <c r="F632" t="s">
        <v>54</v>
      </c>
      <c r="G632" s="40">
        <v>14.551190476190474</v>
      </c>
      <c r="H632" s="40">
        <v>41.55119047619047</v>
      </c>
      <c r="I632" s="40">
        <v>59.381547619047616</v>
      </c>
      <c r="J632" s="40">
        <v>67.339285714285722</v>
      </c>
      <c r="K632" s="40">
        <v>59.123809523809527</v>
      </c>
      <c r="L632" s="40">
        <v>36.467857142857142</v>
      </c>
      <c r="M632" s="40">
        <v>19.350595238095238</v>
      </c>
      <c r="N632" s="40">
        <v>9.875</v>
      </c>
      <c r="O632" s="40">
        <v>4.1345238095238095</v>
      </c>
      <c r="P632" s="40">
        <v>1.4297619047619048</v>
      </c>
      <c r="Q632" s="40">
        <v>0.45773809523809522</v>
      </c>
      <c r="R632" s="40">
        <v>0.1190476190476191</v>
      </c>
      <c r="S632" s="40">
        <v>2.5595238095238105E-2</v>
      </c>
      <c r="T632" s="40">
        <v>1.4285714285714289E-2</v>
      </c>
      <c r="U632" s="40">
        <v>1.7857142857142857E-3</v>
      </c>
      <c r="V632" s="40">
        <v>0</v>
      </c>
      <c r="W632" s="40">
        <v>0</v>
      </c>
      <c r="X632" s="40">
        <v>0</v>
      </c>
      <c r="Y632" s="40">
        <v>0</v>
      </c>
      <c r="Z632" s="40">
        <v>0</v>
      </c>
      <c r="AA632" s="40">
        <v>0</v>
      </c>
      <c r="AB632" s="40">
        <v>0</v>
      </c>
      <c r="AC632" s="40">
        <v>0</v>
      </c>
      <c r="AD632" s="40">
        <v>0</v>
      </c>
    </row>
    <row r="633" spans="1:30" x14ac:dyDescent="0.25">
      <c r="A633" s="35">
        <v>1.1000000000000001</v>
      </c>
      <c r="B633" s="36" t="s">
        <v>4</v>
      </c>
      <c r="C633" t="s">
        <v>1</v>
      </c>
      <c r="D633" s="36" t="s">
        <v>36</v>
      </c>
      <c r="E633" s="38" t="s">
        <v>59</v>
      </c>
      <c r="F633" t="s">
        <v>53</v>
      </c>
      <c r="G633" s="40">
        <v>95.12</v>
      </c>
      <c r="H633" s="40">
        <v>172.82</v>
      </c>
      <c r="I633" s="40">
        <v>239.43</v>
      </c>
      <c r="J633" s="40">
        <v>244.61</v>
      </c>
      <c r="K633" s="40">
        <v>196.17999999999995</v>
      </c>
      <c r="L633" s="40">
        <v>115.19999999999993</v>
      </c>
      <c r="M633" s="40">
        <v>60.630000000000109</v>
      </c>
      <c r="N633" s="40">
        <v>28.089999999999918</v>
      </c>
      <c r="O633" s="40">
        <v>11.560000000000173</v>
      </c>
      <c r="P633" s="40">
        <v>4.1499999999998636</v>
      </c>
      <c r="Q633" s="40">
        <v>1.25</v>
      </c>
      <c r="R633" s="40">
        <v>0.37000000000011823</v>
      </c>
      <c r="S633" s="40">
        <v>9.9999999999909051E-3</v>
      </c>
      <c r="T633" s="40">
        <v>9.9999999999909051E-3</v>
      </c>
      <c r="U633" s="40">
        <v>0</v>
      </c>
      <c r="V633" s="40">
        <v>0</v>
      </c>
      <c r="W633" s="40">
        <v>0</v>
      </c>
      <c r="X633" s="40">
        <v>0</v>
      </c>
      <c r="Y633" s="40">
        <v>0</v>
      </c>
      <c r="Z633" s="40">
        <v>0</v>
      </c>
      <c r="AA633" s="40">
        <v>0</v>
      </c>
      <c r="AB633" s="40">
        <v>0</v>
      </c>
      <c r="AC633" s="40">
        <v>0</v>
      </c>
      <c r="AD633" s="40">
        <v>0</v>
      </c>
    </row>
    <row r="634" spans="1:30" x14ac:dyDescent="0.25">
      <c r="A634" s="35">
        <v>1.1000000000000001</v>
      </c>
      <c r="B634" s="36" t="s">
        <v>4</v>
      </c>
      <c r="C634" t="s">
        <v>1</v>
      </c>
      <c r="D634" s="36" t="s">
        <v>36</v>
      </c>
      <c r="E634" s="38" t="s">
        <v>59</v>
      </c>
      <c r="F634" t="s">
        <v>56</v>
      </c>
      <c r="G634" s="40">
        <v>22636.610000000004</v>
      </c>
      <c r="H634" s="40">
        <v>31335.14</v>
      </c>
      <c r="I634" s="40">
        <v>35518.68</v>
      </c>
      <c r="J634" s="40">
        <v>28318.400000000001</v>
      </c>
      <c r="K634" s="40">
        <v>18582.509999999995</v>
      </c>
      <c r="L634" s="40">
        <v>9437.3099999999959</v>
      </c>
      <c r="M634" s="40">
        <v>4534.4700000000012</v>
      </c>
      <c r="N634" s="40">
        <v>1864.03</v>
      </c>
      <c r="O634" s="40">
        <v>642.71999999999991</v>
      </c>
      <c r="P634" s="40">
        <v>200.79000000000005</v>
      </c>
      <c r="Q634" s="40">
        <v>53.81</v>
      </c>
      <c r="R634" s="40">
        <v>13.44</v>
      </c>
      <c r="S634" s="40">
        <v>2.1300000000000003</v>
      </c>
      <c r="T634" s="40">
        <v>0.23000000000000004</v>
      </c>
      <c r="U634" s="40">
        <v>6.0000000000000005E-2</v>
      </c>
      <c r="V634" s="40">
        <v>0</v>
      </c>
      <c r="W634" s="40">
        <v>0</v>
      </c>
      <c r="X634" s="40">
        <v>0</v>
      </c>
      <c r="Y634" s="40">
        <v>0</v>
      </c>
      <c r="Z634" s="40">
        <v>0</v>
      </c>
      <c r="AA634" s="40">
        <v>0</v>
      </c>
      <c r="AB634" s="40">
        <v>0</v>
      </c>
      <c r="AC634" s="40">
        <v>0</v>
      </c>
      <c r="AD634" s="40">
        <v>0</v>
      </c>
    </row>
    <row r="635" spans="1:30" x14ac:dyDescent="0.25">
      <c r="A635" s="35">
        <v>1.1000000000000001</v>
      </c>
      <c r="B635" s="36" t="s">
        <v>4</v>
      </c>
      <c r="C635" t="s">
        <v>1</v>
      </c>
      <c r="D635" s="36" t="s">
        <v>36</v>
      </c>
      <c r="E635" s="38" t="s">
        <v>59</v>
      </c>
      <c r="F635" t="s">
        <v>55</v>
      </c>
      <c r="G635" s="40">
        <v>350.78571428571422</v>
      </c>
      <c r="H635" s="40">
        <v>811.79714285714294</v>
      </c>
      <c r="I635" s="40">
        <v>1124.24</v>
      </c>
      <c r="J635" s="40">
        <v>1075.4914285714285</v>
      </c>
      <c r="K635" s="40">
        <v>834.80999999999983</v>
      </c>
      <c r="L635" s="40">
        <v>467.45857142857159</v>
      </c>
      <c r="M635" s="40">
        <v>235.66571428571427</v>
      </c>
      <c r="N635" s="40">
        <v>103.88714285714286</v>
      </c>
      <c r="O635" s="40">
        <v>39.19142857142856</v>
      </c>
      <c r="P635" s="40">
        <v>12.127142857142857</v>
      </c>
      <c r="Q635" s="40">
        <v>3.1814285714285711</v>
      </c>
      <c r="R635" s="40">
        <v>0.62285714285714289</v>
      </c>
      <c r="S635" s="40">
        <v>7.1428571428571425E-2</v>
      </c>
      <c r="T635" s="40">
        <v>1.4285714285714285E-2</v>
      </c>
      <c r="U635" s="40">
        <v>0</v>
      </c>
      <c r="V635" s="40">
        <v>0</v>
      </c>
      <c r="W635" s="40">
        <v>0</v>
      </c>
      <c r="X635" s="40">
        <v>0</v>
      </c>
      <c r="Y635" s="40">
        <v>0</v>
      </c>
      <c r="Z635" s="40">
        <v>0</v>
      </c>
      <c r="AA635" s="40">
        <v>0</v>
      </c>
      <c r="AB635" s="40">
        <v>0</v>
      </c>
      <c r="AC635" s="40">
        <v>0</v>
      </c>
      <c r="AD635" s="40">
        <v>0</v>
      </c>
    </row>
    <row r="636" spans="1:30" x14ac:dyDescent="0.25">
      <c r="A636" s="35">
        <v>1.1000000000000001</v>
      </c>
      <c r="B636" s="36" t="s">
        <v>4</v>
      </c>
      <c r="C636" t="s">
        <v>1</v>
      </c>
      <c r="D636" s="36" t="s">
        <v>36</v>
      </c>
      <c r="E636" s="38" t="s">
        <v>59</v>
      </c>
      <c r="F636" t="s">
        <v>54</v>
      </c>
      <c r="G636" s="40">
        <v>14.056547619047613</v>
      </c>
      <c r="H636" s="40">
        <v>43.591666666666661</v>
      </c>
      <c r="I636" s="40">
        <v>64.828571428571422</v>
      </c>
      <c r="J636" s="40">
        <v>66.436904761904771</v>
      </c>
      <c r="K636" s="40">
        <v>54.520833333333336</v>
      </c>
      <c r="L636" s="40">
        <v>33.627380952380946</v>
      </c>
      <c r="M636" s="40">
        <v>17.657142857142858</v>
      </c>
      <c r="N636" s="40">
        <v>7.6041666666666661</v>
      </c>
      <c r="O636" s="40">
        <v>3.1892857142857145</v>
      </c>
      <c r="P636" s="40">
        <v>0.95952380952380956</v>
      </c>
      <c r="Q636" s="40">
        <v>0.30952380952380953</v>
      </c>
      <c r="R636" s="40">
        <v>0.1077380952380953</v>
      </c>
      <c r="S636" s="40">
        <v>1.6666666666666666E-2</v>
      </c>
      <c r="T636" s="40">
        <v>8.9285714285714281E-3</v>
      </c>
      <c r="U636" s="40">
        <v>0</v>
      </c>
      <c r="V636" s="40">
        <v>0</v>
      </c>
      <c r="W636" s="40">
        <v>0</v>
      </c>
      <c r="X636" s="40">
        <v>0</v>
      </c>
      <c r="Y636" s="40">
        <v>0</v>
      </c>
      <c r="Z636" s="40">
        <v>0</v>
      </c>
      <c r="AA636" s="40">
        <v>0</v>
      </c>
      <c r="AB636" s="40">
        <v>0</v>
      </c>
      <c r="AC636" s="40">
        <v>0</v>
      </c>
      <c r="AD636" s="40">
        <v>0</v>
      </c>
    </row>
    <row r="637" spans="1:30" x14ac:dyDescent="0.25">
      <c r="A637" s="35">
        <v>1.1000000000000001</v>
      </c>
      <c r="B637" s="36" t="s">
        <v>4</v>
      </c>
      <c r="C637" t="s">
        <v>1</v>
      </c>
      <c r="D637" s="36" t="s">
        <v>36</v>
      </c>
      <c r="E637" s="38" t="s">
        <v>39</v>
      </c>
      <c r="F637" t="s">
        <v>53</v>
      </c>
      <c r="G637" s="40">
        <v>100.21</v>
      </c>
      <c r="H637" s="40">
        <v>197.57</v>
      </c>
      <c r="I637" s="40">
        <v>275.04000000000008</v>
      </c>
      <c r="J637" s="40">
        <v>267.67999999999995</v>
      </c>
      <c r="K637" s="40">
        <v>208.66000000000008</v>
      </c>
      <c r="L637" s="40">
        <v>119.5</v>
      </c>
      <c r="M637" s="40">
        <v>59.029999999999973</v>
      </c>
      <c r="N637" s="40">
        <v>26.470000000000027</v>
      </c>
      <c r="O637" s="40">
        <v>9.7300000000000182</v>
      </c>
      <c r="P637" s="40">
        <v>3.2999999999999545</v>
      </c>
      <c r="Q637" s="40">
        <v>0.92999999999983629</v>
      </c>
      <c r="R637" s="40">
        <v>0.16000000000008185</v>
      </c>
      <c r="S637" s="40">
        <v>3.999999999996362E-2</v>
      </c>
      <c r="T637" s="40">
        <v>9.9999999999909051E-3</v>
      </c>
      <c r="U637" s="40">
        <v>0</v>
      </c>
      <c r="V637" s="40">
        <v>0</v>
      </c>
      <c r="W637" s="40">
        <v>0</v>
      </c>
      <c r="X637" s="40">
        <v>0</v>
      </c>
      <c r="Y637" s="40">
        <v>0</v>
      </c>
      <c r="Z637" s="40">
        <v>0</v>
      </c>
      <c r="AA637" s="40">
        <v>0</v>
      </c>
      <c r="AB637" s="40">
        <v>0</v>
      </c>
      <c r="AC637" s="40">
        <v>0</v>
      </c>
      <c r="AD637" s="40">
        <v>0</v>
      </c>
    </row>
    <row r="638" spans="1:30" x14ac:dyDescent="0.25">
      <c r="A638" s="35">
        <v>1.1000000000000001</v>
      </c>
      <c r="B638" s="36" t="s">
        <v>4</v>
      </c>
      <c r="C638" t="s">
        <v>1</v>
      </c>
      <c r="D638" s="36" t="s">
        <v>36</v>
      </c>
      <c r="E638" s="38" t="s">
        <v>40</v>
      </c>
      <c r="F638" t="s">
        <v>56</v>
      </c>
      <c r="G638" s="40">
        <v>22691.070000000003</v>
      </c>
      <c r="H638" s="40">
        <v>32415.3</v>
      </c>
      <c r="I638" s="40">
        <v>39184.94</v>
      </c>
      <c r="J638" s="40">
        <v>34152.880000000005</v>
      </c>
      <c r="K638" s="40">
        <v>24866.04</v>
      </c>
      <c r="L638" s="40">
        <v>13993.480000000003</v>
      </c>
      <c r="M638" s="40">
        <v>7523.8499999999995</v>
      </c>
      <c r="N638" s="40">
        <v>3497.71</v>
      </c>
      <c r="O638" s="40">
        <v>1388.06</v>
      </c>
      <c r="P638" s="40">
        <v>513.31999999999994</v>
      </c>
      <c r="Q638" s="40">
        <v>150.68</v>
      </c>
      <c r="R638" s="40">
        <v>42.829999999999984</v>
      </c>
      <c r="S638" s="40">
        <v>9.4699999999999989</v>
      </c>
      <c r="T638" s="40">
        <v>2.4900000000000002</v>
      </c>
      <c r="U638" s="40">
        <v>0.77000000000000024</v>
      </c>
      <c r="V638" s="40">
        <v>0.03</v>
      </c>
      <c r="W638" s="40">
        <v>0</v>
      </c>
      <c r="X638" s="40">
        <v>0</v>
      </c>
      <c r="Y638" s="40">
        <v>0</v>
      </c>
      <c r="Z638" s="40">
        <v>0</v>
      </c>
      <c r="AA638" s="40">
        <v>0</v>
      </c>
      <c r="AB638" s="40">
        <v>0</v>
      </c>
      <c r="AC638" s="40">
        <v>0</v>
      </c>
      <c r="AD638" s="40">
        <v>0</v>
      </c>
    </row>
    <row r="639" spans="1:30" x14ac:dyDescent="0.25">
      <c r="A639" s="35">
        <v>1.1000000000000001</v>
      </c>
      <c r="B639" s="36" t="s">
        <v>4</v>
      </c>
      <c r="C639" t="s">
        <v>1</v>
      </c>
      <c r="D639" s="36" t="s">
        <v>36</v>
      </c>
      <c r="E639" s="38" t="s">
        <v>40</v>
      </c>
      <c r="F639" t="s">
        <v>55</v>
      </c>
      <c r="G639" s="40">
        <v>348.88714285714292</v>
      </c>
      <c r="H639" s="40">
        <v>786.48000000000025</v>
      </c>
      <c r="I639" s="40">
        <v>1062.1357142857144</v>
      </c>
      <c r="J639" s="40">
        <v>1023.5971428571429</v>
      </c>
      <c r="K639" s="40">
        <v>804.32285714285706</v>
      </c>
      <c r="L639" s="40">
        <v>478.15000000000009</v>
      </c>
      <c r="M639" s="40">
        <v>263.37571428571431</v>
      </c>
      <c r="N639" s="40">
        <v>124.2157142857143</v>
      </c>
      <c r="O639" s="40">
        <v>52.494285714285716</v>
      </c>
      <c r="P639" s="40">
        <v>19.661428571428566</v>
      </c>
      <c r="Q639" s="40">
        <v>6.5414285714285727</v>
      </c>
      <c r="R639" s="40">
        <v>1.7814285714285714</v>
      </c>
      <c r="S639" s="40">
        <v>0.48142857142857143</v>
      </c>
      <c r="T639" s="40">
        <v>0.12000000000000001</v>
      </c>
      <c r="U639" s="40">
        <v>4.5714285714285721E-2</v>
      </c>
      <c r="V639" s="40">
        <v>0</v>
      </c>
      <c r="W639" s="40">
        <v>0</v>
      </c>
      <c r="X639" s="40">
        <v>0</v>
      </c>
      <c r="Y639" s="40">
        <v>0</v>
      </c>
      <c r="Z639" s="40">
        <v>0</v>
      </c>
      <c r="AA639" s="40">
        <v>0</v>
      </c>
      <c r="AB639" s="40">
        <v>0</v>
      </c>
      <c r="AC639" s="40">
        <v>0</v>
      </c>
      <c r="AD639" s="40">
        <v>0</v>
      </c>
    </row>
    <row r="640" spans="1:30" x14ac:dyDescent="0.25">
      <c r="A640" s="35">
        <v>1.1000000000000001</v>
      </c>
      <c r="B640" s="36" t="s">
        <v>4</v>
      </c>
      <c r="C640" t="s">
        <v>1</v>
      </c>
      <c r="D640" s="36" t="s">
        <v>36</v>
      </c>
      <c r="E640" s="38" t="s">
        <v>40</v>
      </c>
      <c r="F640" t="s">
        <v>54</v>
      </c>
      <c r="G640" s="40">
        <v>14.107738095238092</v>
      </c>
      <c r="H640" s="40">
        <v>42.013095238095254</v>
      </c>
      <c r="I640" s="40">
        <v>61.163690476190467</v>
      </c>
      <c r="J640" s="40">
        <v>62.492857142857133</v>
      </c>
      <c r="K640" s="40">
        <v>53.036309523809543</v>
      </c>
      <c r="L640" s="40">
        <v>32.832738095238099</v>
      </c>
      <c r="M640" s="40">
        <v>18.581547619047615</v>
      </c>
      <c r="N640" s="40">
        <v>8.8345238095238106</v>
      </c>
      <c r="O640" s="40">
        <v>3.6720238095238087</v>
      </c>
      <c r="P640" s="40">
        <v>1.6767857142857139</v>
      </c>
      <c r="Q640" s="40">
        <v>0.52321428571428563</v>
      </c>
      <c r="R640" s="40">
        <v>0.20000000000000007</v>
      </c>
      <c r="S640" s="40">
        <v>2.5000000000000008E-2</v>
      </c>
      <c r="T640" s="40">
        <v>0</v>
      </c>
      <c r="U640" s="40">
        <v>0</v>
      </c>
      <c r="V640" s="40">
        <v>0</v>
      </c>
      <c r="W640" s="40">
        <v>0</v>
      </c>
      <c r="X640" s="40">
        <v>0</v>
      </c>
      <c r="Y640" s="40">
        <v>0</v>
      </c>
      <c r="Z640" s="40">
        <v>0</v>
      </c>
      <c r="AA640" s="40">
        <v>0</v>
      </c>
      <c r="AB640" s="40">
        <v>0</v>
      </c>
      <c r="AC640" s="40">
        <v>0</v>
      </c>
      <c r="AD640" s="40">
        <v>0</v>
      </c>
    </row>
    <row r="641" spans="1:30" x14ac:dyDescent="0.25">
      <c r="A641" s="35">
        <v>1.1000000000000001</v>
      </c>
      <c r="B641" s="36" t="s">
        <v>4</v>
      </c>
      <c r="C641" t="s">
        <v>1</v>
      </c>
      <c r="D641" s="36" t="s">
        <v>36</v>
      </c>
      <c r="E641" s="38" t="s">
        <v>40</v>
      </c>
      <c r="F641" t="s">
        <v>53</v>
      </c>
      <c r="G641" s="40">
        <v>98.04</v>
      </c>
      <c r="H641" s="40">
        <v>193.58999999999997</v>
      </c>
      <c r="I641" s="40">
        <v>257.47000000000003</v>
      </c>
      <c r="J641" s="40">
        <v>247.06999999999994</v>
      </c>
      <c r="K641" s="40">
        <v>194.71000000000004</v>
      </c>
      <c r="L641" s="40">
        <v>113.18999999999994</v>
      </c>
      <c r="M641" s="40">
        <v>61.220000000000027</v>
      </c>
      <c r="N641" s="40">
        <v>29.360000000000127</v>
      </c>
      <c r="O641" s="40">
        <v>12.730000000000018</v>
      </c>
      <c r="P641" s="40">
        <v>4.8699999999998909</v>
      </c>
      <c r="Q641" s="40">
        <v>1.2200000000000273</v>
      </c>
      <c r="R641" s="40">
        <v>0.33999999999991815</v>
      </c>
      <c r="S641" s="40">
        <v>0.15000000000009095</v>
      </c>
      <c r="T641" s="40">
        <v>1.999999999998181E-2</v>
      </c>
      <c r="U641" s="40">
        <v>0</v>
      </c>
      <c r="V641" s="40">
        <v>9.9999999999909051E-3</v>
      </c>
      <c r="W641" s="40">
        <v>0</v>
      </c>
      <c r="X641" s="40">
        <v>0</v>
      </c>
      <c r="Y641" s="40">
        <v>0</v>
      </c>
      <c r="Z641" s="40">
        <v>0</v>
      </c>
      <c r="AA641" s="40">
        <v>0</v>
      </c>
      <c r="AB641" s="40">
        <v>0</v>
      </c>
      <c r="AC641" s="40">
        <v>0</v>
      </c>
      <c r="AD641" s="40">
        <v>0</v>
      </c>
    </row>
    <row r="642" spans="1:30" x14ac:dyDescent="0.25">
      <c r="A642" s="35">
        <v>1.1000000000000001</v>
      </c>
      <c r="B642" s="36" t="s">
        <v>4</v>
      </c>
      <c r="C642" t="s">
        <v>2</v>
      </c>
      <c r="D642" s="36" t="s">
        <v>32</v>
      </c>
      <c r="E642" s="38" t="s">
        <v>33</v>
      </c>
      <c r="F642" t="s">
        <v>56</v>
      </c>
      <c r="G642" s="40">
        <v>22797.650000000005</v>
      </c>
      <c r="H642" s="40">
        <v>35003.089999999997</v>
      </c>
      <c r="I642" s="40">
        <v>51180.099999999991</v>
      </c>
      <c r="J642" s="40">
        <v>58975.479999999996</v>
      </c>
      <c r="K642" s="40">
        <v>60101.779999999992</v>
      </c>
      <c r="L642" s="40">
        <v>46942.409999999996</v>
      </c>
      <c r="M642" s="40">
        <v>32519.46</v>
      </c>
      <c r="N642" s="40">
        <v>18763.559999999998</v>
      </c>
      <c r="O642" s="40">
        <v>9321</v>
      </c>
      <c r="P642" s="40">
        <v>4452.0099999999993</v>
      </c>
      <c r="Q642" s="40">
        <v>1807.5900000000004</v>
      </c>
      <c r="R642" s="40">
        <v>711.9100000000002</v>
      </c>
      <c r="S642" s="40">
        <v>250.63999999999996</v>
      </c>
      <c r="T642" s="40">
        <v>81.970000000000013</v>
      </c>
      <c r="U642" s="40">
        <v>33.07</v>
      </c>
      <c r="V642" s="40">
        <v>10.540000000000003</v>
      </c>
      <c r="W642" s="40">
        <v>2.6699999999999995</v>
      </c>
      <c r="X642" s="40">
        <v>0.4700000000000002</v>
      </c>
      <c r="Y642" s="40">
        <v>0.06</v>
      </c>
      <c r="Z642" s="40">
        <v>0</v>
      </c>
      <c r="AA642" s="40">
        <v>0</v>
      </c>
      <c r="AB642" s="40">
        <v>0</v>
      </c>
      <c r="AC642" s="40">
        <v>0</v>
      </c>
      <c r="AD642" s="40">
        <v>0</v>
      </c>
    </row>
    <row r="643" spans="1:30" x14ac:dyDescent="0.25">
      <c r="A643" s="35">
        <v>1.1000000000000001</v>
      </c>
      <c r="B643" s="36" t="s">
        <v>4</v>
      </c>
      <c r="C643" t="s">
        <v>2</v>
      </c>
      <c r="D643" s="36" t="s">
        <v>32</v>
      </c>
      <c r="E643" s="38" t="s">
        <v>33</v>
      </c>
      <c r="F643" t="s">
        <v>55</v>
      </c>
      <c r="G643" s="40">
        <v>347.06428571428575</v>
      </c>
      <c r="H643" s="40">
        <v>774.70142857142855</v>
      </c>
      <c r="I643" s="40">
        <v>1119.0442857142857</v>
      </c>
      <c r="J643" s="40">
        <v>1281.484285714286</v>
      </c>
      <c r="K643" s="40">
        <v>1332.8928571428571</v>
      </c>
      <c r="L643" s="40">
        <v>1108.6028571428571</v>
      </c>
      <c r="M643" s="40">
        <v>847.56142857142834</v>
      </c>
      <c r="N643" s="40">
        <v>525.81857142857143</v>
      </c>
      <c r="O643" s="40">
        <v>278.69999999999993</v>
      </c>
      <c r="P643" s="40">
        <v>141.65142857142854</v>
      </c>
      <c r="Q643" s="40">
        <v>61.817142857142862</v>
      </c>
      <c r="R643" s="40">
        <v>25.021428571428576</v>
      </c>
      <c r="S643" s="40">
        <v>9.3942857142857132</v>
      </c>
      <c r="T643" s="40">
        <v>3.29</v>
      </c>
      <c r="U643" s="40">
        <v>1.0814285714285714</v>
      </c>
      <c r="V643" s="40">
        <v>0.33714285714285708</v>
      </c>
      <c r="W643" s="40">
        <v>0.20142857142857154</v>
      </c>
      <c r="X643" s="40">
        <v>5.2857142857142873E-2</v>
      </c>
      <c r="Y643" s="40">
        <v>0</v>
      </c>
      <c r="Z643" s="40">
        <v>0</v>
      </c>
      <c r="AA643" s="40">
        <v>0</v>
      </c>
      <c r="AB643" s="40">
        <v>0</v>
      </c>
      <c r="AC643" s="40">
        <v>0</v>
      </c>
      <c r="AD643" s="40">
        <v>0</v>
      </c>
    </row>
    <row r="644" spans="1:30" x14ac:dyDescent="0.25">
      <c r="A644" s="35">
        <v>1.1000000000000001</v>
      </c>
      <c r="B644" s="36" t="s">
        <v>4</v>
      </c>
      <c r="C644" t="s">
        <v>2</v>
      </c>
      <c r="D644" s="36" t="s">
        <v>32</v>
      </c>
      <c r="E644" s="38" t="s">
        <v>33</v>
      </c>
      <c r="F644" t="s">
        <v>54</v>
      </c>
      <c r="G644" s="40">
        <v>14.00595238095238</v>
      </c>
      <c r="H644" s="40">
        <v>42.538095238095231</v>
      </c>
      <c r="I644" s="40">
        <v>63.435714285714283</v>
      </c>
      <c r="J644" s="40">
        <v>71.554761904761889</v>
      </c>
      <c r="K644" s="40">
        <v>77.463690476190493</v>
      </c>
      <c r="L644" s="40">
        <v>66.759523809523799</v>
      </c>
      <c r="M644" s="40">
        <v>53.669047619047618</v>
      </c>
      <c r="N644" s="40">
        <v>33.876190476190473</v>
      </c>
      <c r="O644" s="40">
        <v>18.787500000000001</v>
      </c>
      <c r="P644" s="40">
        <v>10.172023809523806</v>
      </c>
      <c r="Q644" s="40">
        <v>4.3363095238095237</v>
      </c>
      <c r="R644" s="40">
        <v>2.1148809523809522</v>
      </c>
      <c r="S644" s="40">
        <v>0.74345238095238098</v>
      </c>
      <c r="T644" s="40">
        <v>0.21547619047619046</v>
      </c>
      <c r="U644" s="40">
        <v>9.8214285714285768E-2</v>
      </c>
      <c r="V644" s="40">
        <v>5.059523809523811E-2</v>
      </c>
      <c r="W644" s="40">
        <v>1.3690476190476187E-2</v>
      </c>
      <c r="X644" s="40">
        <v>8.9285714285714281E-3</v>
      </c>
      <c r="Y644" s="40">
        <v>0</v>
      </c>
      <c r="Z644" s="40">
        <v>0</v>
      </c>
      <c r="AA644" s="40">
        <v>0</v>
      </c>
      <c r="AB644" s="40">
        <v>0</v>
      </c>
      <c r="AC644" s="40">
        <v>0</v>
      </c>
      <c r="AD644" s="40">
        <v>0</v>
      </c>
    </row>
    <row r="645" spans="1:30" x14ac:dyDescent="0.25">
      <c r="A645" s="35">
        <v>1.1000000000000001</v>
      </c>
      <c r="B645" s="36" t="s">
        <v>4</v>
      </c>
      <c r="C645" t="s">
        <v>2</v>
      </c>
      <c r="D645" s="36" t="s">
        <v>32</v>
      </c>
      <c r="E645" s="38" t="s">
        <v>33</v>
      </c>
      <c r="F645" t="s">
        <v>53</v>
      </c>
      <c r="G645" s="40">
        <v>96.54</v>
      </c>
      <c r="H645" s="40">
        <v>177.29999999999995</v>
      </c>
      <c r="I645" s="40">
        <v>245.33999999999997</v>
      </c>
      <c r="J645" s="40">
        <v>281.22000000000003</v>
      </c>
      <c r="K645" s="40">
        <v>298.04000000000008</v>
      </c>
      <c r="L645" s="40">
        <v>253.39999999999986</v>
      </c>
      <c r="M645" s="40">
        <v>193.34000000000015</v>
      </c>
      <c r="N645" s="40">
        <v>121.25999999999999</v>
      </c>
      <c r="O645" s="40">
        <v>65.25</v>
      </c>
      <c r="P645" s="40">
        <v>32.700000000000045</v>
      </c>
      <c r="Q645" s="40">
        <v>14.5</v>
      </c>
      <c r="R645" s="40">
        <v>5.8799999999998818</v>
      </c>
      <c r="S645" s="40">
        <v>2.0399999999999636</v>
      </c>
      <c r="T645" s="40">
        <v>0.61000000000012733</v>
      </c>
      <c r="U645" s="40">
        <v>0.28999999999996362</v>
      </c>
      <c r="V645" s="40">
        <v>9.9999999999909051E-2</v>
      </c>
      <c r="W645" s="40">
        <v>3.999999999996362E-2</v>
      </c>
      <c r="X645" s="40">
        <v>0</v>
      </c>
      <c r="Y645" s="40">
        <v>0</v>
      </c>
      <c r="Z645" s="40">
        <v>0</v>
      </c>
      <c r="AA645" s="40">
        <v>0</v>
      </c>
      <c r="AB645" s="40">
        <v>0</v>
      </c>
      <c r="AC645" s="40">
        <v>0</v>
      </c>
      <c r="AD645" s="40">
        <v>0</v>
      </c>
    </row>
    <row r="646" spans="1:30" x14ac:dyDescent="0.25">
      <c r="A646" s="35">
        <v>1.1000000000000001</v>
      </c>
      <c r="B646" s="36" t="s">
        <v>4</v>
      </c>
      <c r="C646" t="s">
        <v>2</v>
      </c>
      <c r="D646" s="36" t="s">
        <v>32</v>
      </c>
      <c r="E646" s="38" t="s">
        <v>58</v>
      </c>
      <c r="F646" t="s">
        <v>56</v>
      </c>
      <c r="G646" s="40">
        <v>22725.490000000005</v>
      </c>
      <c r="H646" s="40">
        <v>34445.280000000006</v>
      </c>
      <c r="I646" s="40">
        <v>49879.609999999993</v>
      </c>
      <c r="J646" s="40">
        <v>57475.919999999991</v>
      </c>
      <c r="K646" s="40">
        <v>58839.909999999982</v>
      </c>
      <c r="L646" s="40">
        <v>46161.310000000012</v>
      </c>
      <c r="M646" s="40">
        <v>32292.04</v>
      </c>
      <c r="N646" s="40">
        <v>18749.84</v>
      </c>
      <c r="O646" s="40">
        <v>9422.6999999999989</v>
      </c>
      <c r="P646" s="40">
        <v>4547.42</v>
      </c>
      <c r="Q646" s="40">
        <v>1849.3899999999999</v>
      </c>
      <c r="R646" s="40">
        <v>723.56999999999982</v>
      </c>
      <c r="S646" s="40">
        <v>248.51999999999998</v>
      </c>
      <c r="T646" s="40">
        <v>80.470000000000027</v>
      </c>
      <c r="U646" s="40">
        <v>36.89</v>
      </c>
      <c r="V646" s="40">
        <v>12.300000000000002</v>
      </c>
      <c r="W646" s="40">
        <v>3.4899999999999984</v>
      </c>
      <c r="X646" s="40">
        <v>1.900000000000001</v>
      </c>
      <c r="Y646" s="40">
        <v>1.7300000000000009</v>
      </c>
      <c r="Z646" s="40">
        <v>0.61000000000000021</v>
      </c>
      <c r="AA646" s="40">
        <v>0.02</v>
      </c>
      <c r="AB646" s="40">
        <v>0</v>
      </c>
      <c r="AC646" s="40">
        <v>0</v>
      </c>
      <c r="AD646" s="40">
        <v>0</v>
      </c>
    </row>
    <row r="647" spans="1:30" x14ac:dyDescent="0.25">
      <c r="A647" s="35">
        <v>1.1000000000000001</v>
      </c>
      <c r="B647" s="36" t="s">
        <v>4</v>
      </c>
      <c r="C647" t="s">
        <v>2</v>
      </c>
      <c r="D647" s="36" t="s">
        <v>32</v>
      </c>
      <c r="E647" s="38" t="s">
        <v>58</v>
      </c>
      <c r="F647" t="s">
        <v>55</v>
      </c>
      <c r="G647" s="40">
        <v>345.60714285714283</v>
      </c>
      <c r="H647" s="40">
        <v>781.62428571428575</v>
      </c>
      <c r="I647" s="40">
        <v>1126.3642857142854</v>
      </c>
      <c r="J647" s="40">
        <v>1257.7985714285714</v>
      </c>
      <c r="K647" s="40">
        <v>1315.8257142857142</v>
      </c>
      <c r="L647" s="40">
        <v>1098.7642857142857</v>
      </c>
      <c r="M647" s="40">
        <v>837.01714285714297</v>
      </c>
      <c r="N647" s="40">
        <v>525.87428571428586</v>
      </c>
      <c r="O647" s="40">
        <v>281.24142857142857</v>
      </c>
      <c r="P647" s="40">
        <v>145.44714285714286</v>
      </c>
      <c r="Q647" s="40">
        <v>62.342857142857149</v>
      </c>
      <c r="R647" s="40">
        <v>26.755714285714284</v>
      </c>
      <c r="S647" s="40">
        <v>9.2214285714285733</v>
      </c>
      <c r="T647" s="40">
        <v>2.9242857142857139</v>
      </c>
      <c r="U647" s="40">
        <v>1.5099999999999993</v>
      </c>
      <c r="V647" s="40">
        <v>0.5914285714285713</v>
      </c>
      <c r="W647" s="40">
        <v>0.15571428571428575</v>
      </c>
      <c r="X647" s="40">
        <v>5.4285714285714291E-2</v>
      </c>
      <c r="Y647" s="40">
        <v>5.1428571428571442E-2</v>
      </c>
      <c r="Z647" s="40">
        <v>3.2857142857142869E-2</v>
      </c>
      <c r="AA647" s="40">
        <v>0</v>
      </c>
      <c r="AB647" s="40">
        <v>0</v>
      </c>
      <c r="AC647" s="40">
        <v>0</v>
      </c>
      <c r="AD647" s="40">
        <v>0</v>
      </c>
    </row>
    <row r="648" spans="1:30" x14ac:dyDescent="0.25">
      <c r="A648" s="35">
        <v>1.1000000000000001</v>
      </c>
      <c r="B648" s="36" t="s">
        <v>4</v>
      </c>
      <c r="C648" t="s">
        <v>2</v>
      </c>
      <c r="D648" s="36" t="s">
        <v>32</v>
      </c>
      <c r="E648" s="38" t="s">
        <v>58</v>
      </c>
      <c r="F648" t="s">
        <v>54</v>
      </c>
      <c r="G648" s="40">
        <v>14.041666666666666</v>
      </c>
      <c r="H648" s="40">
        <v>42.553571428571431</v>
      </c>
      <c r="I648" s="40">
        <v>62.06845238095238</v>
      </c>
      <c r="J648" s="40">
        <v>70.599999999999994</v>
      </c>
      <c r="K648" s="40">
        <v>74.876785714285703</v>
      </c>
      <c r="L648" s="40">
        <v>65.614880952380958</v>
      </c>
      <c r="M648" s="40">
        <v>52.797619047619037</v>
      </c>
      <c r="N648" s="40">
        <v>34.099999999999994</v>
      </c>
      <c r="O648" s="40">
        <v>18.691071428571423</v>
      </c>
      <c r="P648" s="40">
        <v>9.5964285714285733</v>
      </c>
      <c r="Q648" s="40">
        <v>4.3708333333333345</v>
      </c>
      <c r="R648" s="40">
        <v>1.9446428571428576</v>
      </c>
      <c r="S648" s="40">
        <v>0.8482142857142857</v>
      </c>
      <c r="T648" s="40">
        <v>0.27440476190476182</v>
      </c>
      <c r="U648" s="40">
        <v>0.1041666666666667</v>
      </c>
      <c r="V648" s="40">
        <v>7.8571428571428611E-2</v>
      </c>
      <c r="W648" s="40">
        <v>5.9523809523809518E-4</v>
      </c>
      <c r="X648" s="40">
        <v>1.2500000000000002E-2</v>
      </c>
      <c r="Y648" s="40">
        <v>3.5714285714285718E-3</v>
      </c>
      <c r="Z648" s="40">
        <v>0</v>
      </c>
      <c r="AA648" s="40">
        <v>0</v>
      </c>
      <c r="AB648" s="40">
        <v>0</v>
      </c>
      <c r="AC648" s="40">
        <v>0</v>
      </c>
      <c r="AD648" s="40">
        <v>0</v>
      </c>
    </row>
    <row r="649" spans="1:30" x14ac:dyDescent="0.25">
      <c r="A649" s="35">
        <v>1.1000000000000001</v>
      </c>
      <c r="B649" s="36" t="s">
        <v>4</v>
      </c>
      <c r="C649" t="s">
        <v>2</v>
      </c>
      <c r="D649" s="36" t="s">
        <v>32</v>
      </c>
      <c r="E649" s="38" t="s">
        <v>58</v>
      </c>
      <c r="F649" t="s">
        <v>53</v>
      </c>
      <c r="G649" s="40">
        <v>97.66</v>
      </c>
      <c r="H649" s="40">
        <v>188.66</v>
      </c>
      <c r="I649" s="40">
        <v>258.97999999999996</v>
      </c>
      <c r="J649" s="40">
        <v>281.32000000000005</v>
      </c>
      <c r="K649" s="40">
        <v>294.08000000000004</v>
      </c>
      <c r="L649" s="40">
        <v>250.57999999999993</v>
      </c>
      <c r="M649" s="40">
        <v>191.48000000000002</v>
      </c>
      <c r="N649" s="40">
        <v>119.04999999999995</v>
      </c>
      <c r="O649" s="40">
        <v>65.289999999999964</v>
      </c>
      <c r="P649" s="40">
        <v>33.740000000000009</v>
      </c>
      <c r="Q649" s="40">
        <v>14.350000000000136</v>
      </c>
      <c r="R649" s="40">
        <v>6.0899999999999181</v>
      </c>
      <c r="S649" s="40">
        <v>2.3399999999999181</v>
      </c>
      <c r="T649" s="40">
        <v>0.72000000000002728</v>
      </c>
      <c r="U649" s="40">
        <v>0.37000000000011823</v>
      </c>
      <c r="V649" s="40">
        <v>0.14999999999986358</v>
      </c>
      <c r="W649" s="40">
        <v>4.0000000000190994E-2</v>
      </c>
      <c r="X649" s="40">
        <v>1.999999999998181E-2</v>
      </c>
      <c r="Y649" s="40">
        <v>1.999999999998181E-2</v>
      </c>
      <c r="Z649" s="40">
        <v>9.9999999999909051E-3</v>
      </c>
      <c r="AA649" s="40">
        <v>0</v>
      </c>
      <c r="AB649" s="40">
        <v>0</v>
      </c>
      <c r="AC649" s="40">
        <v>0</v>
      </c>
      <c r="AD649" s="40">
        <v>0</v>
      </c>
    </row>
    <row r="650" spans="1:30" x14ac:dyDescent="0.25">
      <c r="A650" s="35">
        <v>1.1000000000000001</v>
      </c>
      <c r="B650" s="36" t="s">
        <v>4</v>
      </c>
      <c r="C650" t="s">
        <v>2</v>
      </c>
      <c r="D650" s="36" t="s">
        <v>32</v>
      </c>
      <c r="E650" s="38" t="s">
        <v>57</v>
      </c>
      <c r="F650" t="s">
        <v>56</v>
      </c>
      <c r="G650" s="40">
        <v>22798.100000000006</v>
      </c>
      <c r="H650" s="40">
        <v>35060.97</v>
      </c>
      <c r="I650" s="40">
        <v>51016.450000000004</v>
      </c>
      <c r="J650" s="40">
        <v>55665.080000000009</v>
      </c>
      <c r="K650" s="40">
        <v>51755.010000000009</v>
      </c>
      <c r="L650" s="40">
        <v>36862.810000000005</v>
      </c>
      <c r="M650" s="40">
        <v>23824.930000000004</v>
      </c>
      <c r="N650" s="40">
        <v>12691.61</v>
      </c>
      <c r="O650" s="40">
        <v>5948.8200000000006</v>
      </c>
      <c r="P650" s="40">
        <v>2718.7899999999995</v>
      </c>
      <c r="Q650" s="40">
        <v>1063.9399999999998</v>
      </c>
      <c r="R650" s="40">
        <v>430.42</v>
      </c>
      <c r="S650" s="40">
        <v>167.36999999999998</v>
      </c>
      <c r="T650" s="40">
        <v>60.909999999999989</v>
      </c>
      <c r="U650" s="40">
        <v>26.3</v>
      </c>
      <c r="V650" s="40">
        <v>11.04</v>
      </c>
      <c r="W650" s="40">
        <v>5.2</v>
      </c>
      <c r="X650" s="40">
        <v>1.7600000000000007</v>
      </c>
      <c r="Y650" s="40">
        <v>0.64000000000000012</v>
      </c>
      <c r="Z650" s="40">
        <v>9.9999999999999992E-2</v>
      </c>
      <c r="AA650" s="40">
        <v>0</v>
      </c>
      <c r="AB650" s="40">
        <v>0</v>
      </c>
      <c r="AC650" s="40">
        <v>0</v>
      </c>
      <c r="AD650" s="40">
        <v>0</v>
      </c>
    </row>
    <row r="651" spans="1:30" x14ac:dyDescent="0.25">
      <c r="A651" s="35">
        <v>1.1000000000000001</v>
      </c>
      <c r="B651" s="36" t="s">
        <v>4</v>
      </c>
      <c r="C651" t="s">
        <v>2</v>
      </c>
      <c r="D651" s="36" t="s">
        <v>32</v>
      </c>
      <c r="E651" s="38" t="s">
        <v>57</v>
      </c>
      <c r="F651" t="s">
        <v>55</v>
      </c>
      <c r="G651" s="40">
        <v>347.05428571428575</v>
      </c>
      <c r="H651" s="40">
        <v>775.30142857142857</v>
      </c>
      <c r="I651" s="40">
        <v>1138.8842857142859</v>
      </c>
      <c r="J651" s="40">
        <v>1381.5514285714287</v>
      </c>
      <c r="K651" s="40">
        <v>1476.34</v>
      </c>
      <c r="L651" s="40">
        <v>1178.9371428571428</v>
      </c>
      <c r="M651" s="40">
        <v>836.51142857142838</v>
      </c>
      <c r="N651" s="40">
        <v>490.13857142857148</v>
      </c>
      <c r="O651" s="40">
        <v>240.27428571428564</v>
      </c>
      <c r="P651" s="40">
        <v>111.57714285714283</v>
      </c>
      <c r="Q651" s="40">
        <v>45.462857142857139</v>
      </c>
      <c r="R651" s="40">
        <v>17.062857142857148</v>
      </c>
      <c r="S651" s="40">
        <v>6.1842857142857151</v>
      </c>
      <c r="T651" s="40">
        <v>1.9514285714285717</v>
      </c>
      <c r="U651" s="40">
        <v>0.82142857142857151</v>
      </c>
      <c r="V651" s="40">
        <v>0.33142857142857152</v>
      </c>
      <c r="W651" s="40">
        <v>0.15714285714285722</v>
      </c>
      <c r="X651" s="40">
        <v>4.8571428571428585E-2</v>
      </c>
      <c r="Y651" s="40">
        <v>2.8571428571428571E-3</v>
      </c>
      <c r="Z651" s="40">
        <v>1.1428571428571429E-2</v>
      </c>
      <c r="AA651" s="40">
        <v>0</v>
      </c>
      <c r="AB651" s="40">
        <v>0</v>
      </c>
      <c r="AC651" s="40">
        <v>0</v>
      </c>
      <c r="AD651" s="40">
        <v>0</v>
      </c>
    </row>
    <row r="652" spans="1:30" x14ac:dyDescent="0.25">
      <c r="A652" s="35">
        <v>1.1000000000000001</v>
      </c>
      <c r="B652" s="36" t="s">
        <v>4</v>
      </c>
      <c r="C652" t="s">
        <v>2</v>
      </c>
      <c r="D652" s="36" t="s">
        <v>32</v>
      </c>
      <c r="E652" s="38" t="s">
        <v>57</v>
      </c>
      <c r="F652" t="s">
        <v>54</v>
      </c>
      <c r="G652" s="40">
        <v>14.00595238095238</v>
      </c>
      <c r="H652" s="40">
        <v>42.132738095238089</v>
      </c>
      <c r="I652" s="40">
        <v>63.182738095238093</v>
      </c>
      <c r="J652" s="40">
        <v>77.686904761904771</v>
      </c>
      <c r="K652" s="40">
        <v>89.01369047619049</v>
      </c>
      <c r="L652" s="40">
        <v>73.05654761904762</v>
      </c>
      <c r="M652" s="40">
        <v>55.095833333333324</v>
      </c>
      <c r="N652" s="40">
        <v>33.772023809523816</v>
      </c>
      <c r="O652" s="40">
        <v>17.122619047619047</v>
      </c>
      <c r="P652" s="40">
        <v>8.032142857142853</v>
      </c>
      <c r="Q652" s="40">
        <v>3.3928571428571423</v>
      </c>
      <c r="R652" s="40">
        <v>1.357142857142857</v>
      </c>
      <c r="S652" s="40">
        <v>0.47202380952380951</v>
      </c>
      <c r="T652" s="40">
        <v>0.14226190476190476</v>
      </c>
      <c r="U652" s="40">
        <v>6.0714285714285741E-2</v>
      </c>
      <c r="V652" s="40">
        <v>4.2261904761904778E-2</v>
      </c>
      <c r="W652" s="40">
        <v>1.1904761904761906E-2</v>
      </c>
      <c r="X652" s="40">
        <v>4.1666666666666666E-3</v>
      </c>
      <c r="Y652" s="40">
        <v>5.9523809523809518E-4</v>
      </c>
      <c r="Z652" s="40">
        <v>0</v>
      </c>
      <c r="AA652" s="40">
        <v>0</v>
      </c>
      <c r="AB652" s="40">
        <v>0</v>
      </c>
      <c r="AC652" s="40">
        <v>0</v>
      </c>
      <c r="AD652" s="40">
        <v>0</v>
      </c>
    </row>
    <row r="653" spans="1:30" x14ac:dyDescent="0.25">
      <c r="A653" s="35">
        <v>1.1000000000000001</v>
      </c>
      <c r="B653" s="36" t="s">
        <v>4</v>
      </c>
      <c r="C653" t="s">
        <v>2</v>
      </c>
      <c r="D653" s="36" t="s">
        <v>32</v>
      </c>
      <c r="E653" s="38" t="s">
        <v>57</v>
      </c>
      <c r="F653" t="s">
        <v>53</v>
      </c>
      <c r="G653" s="40">
        <v>96.65</v>
      </c>
      <c r="H653" s="40">
        <v>177.43999999999997</v>
      </c>
      <c r="I653" s="40">
        <v>252.37000000000006</v>
      </c>
      <c r="J653" s="40">
        <v>303.31999999999994</v>
      </c>
      <c r="K653" s="40">
        <v>321.67000000000007</v>
      </c>
      <c r="L653" s="40">
        <v>259.70000000000005</v>
      </c>
      <c r="M653" s="40">
        <v>186.63999999999987</v>
      </c>
      <c r="N653" s="40">
        <v>107.54999999999995</v>
      </c>
      <c r="O653" s="40">
        <v>52.810000000000173</v>
      </c>
      <c r="P653" s="40">
        <v>25.629999999999882</v>
      </c>
      <c r="Q653" s="40">
        <v>9.7899999999999636</v>
      </c>
      <c r="R653" s="40">
        <v>3.9700000000000273</v>
      </c>
      <c r="S653" s="40">
        <v>1.5499999999999545</v>
      </c>
      <c r="T653" s="40">
        <v>0.35000000000013642</v>
      </c>
      <c r="U653" s="40">
        <v>0.22000000000002728</v>
      </c>
      <c r="V653" s="40">
        <v>7.999999999992724E-2</v>
      </c>
      <c r="W653" s="40">
        <v>3.999999999996362E-2</v>
      </c>
      <c r="X653" s="40">
        <v>1.999999999998181E-2</v>
      </c>
      <c r="Y653" s="40">
        <v>9.9999999999909051E-3</v>
      </c>
      <c r="Z653" s="40">
        <v>0</v>
      </c>
      <c r="AA653" s="40">
        <v>0</v>
      </c>
      <c r="AB653" s="40">
        <v>0</v>
      </c>
      <c r="AC653" s="40">
        <v>0</v>
      </c>
      <c r="AD653" s="40">
        <v>0</v>
      </c>
    </row>
    <row r="654" spans="1:30" x14ac:dyDescent="0.25">
      <c r="A654" s="35">
        <v>1.1000000000000001</v>
      </c>
      <c r="B654" s="36" t="s">
        <v>4</v>
      </c>
      <c r="C654" t="s">
        <v>2</v>
      </c>
      <c r="D654" s="36" t="s">
        <v>32</v>
      </c>
      <c r="E654" s="38" t="s">
        <v>34</v>
      </c>
      <c r="F654" t="s">
        <v>56</v>
      </c>
      <c r="G654" s="40">
        <v>22865.030000000002</v>
      </c>
      <c r="H654" s="40">
        <v>33583.42</v>
      </c>
      <c r="I654" s="40">
        <v>43867.110000000008</v>
      </c>
      <c r="J654" s="40">
        <v>43238.490000000005</v>
      </c>
      <c r="K654" s="40">
        <v>37714.369999999995</v>
      </c>
      <c r="L654" s="40">
        <v>25705.97</v>
      </c>
      <c r="M654" s="40">
        <v>15989.72</v>
      </c>
      <c r="N654" s="40">
        <v>8544.4399999999987</v>
      </c>
      <c r="O654" s="40">
        <v>4049.37</v>
      </c>
      <c r="P654" s="40">
        <v>1892.99</v>
      </c>
      <c r="Q654" s="40">
        <v>808.49999999999989</v>
      </c>
      <c r="R654" s="40">
        <v>362.66</v>
      </c>
      <c r="S654" s="40">
        <v>151.73999999999998</v>
      </c>
      <c r="T654" s="40">
        <v>63.19</v>
      </c>
      <c r="U654" s="40">
        <v>29.669999999999998</v>
      </c>
      <c r="V654" s="40">
        <v>12.900000000000002</v>
      </c>
      <c r="W654" s="40">
        <v>6.3100000000000005</v>
      </c>
      <c r="X654" s="40">
        <v>2.7100000000000004</v>
      </c>
      <c r="Y654" s="40">
        <v>0.62000000000000022</v>
      </c>
      <c r="Z654" s="40">
        <v>0.15999999999999998</v>
      </c>
      <c r="AA654" s="40">
        <v>0</v>
      </c>
      <c r="AB654" s="40">
        <v>0</v>
      </c>
      <c r="AC654" s="40">
        <v>0</v>
      </c>
      <c r="AD654" s="40">
        <v>0</v>
      </c>
    </row>
    <row r="655" spans="1:30" x14ac:dyDescent="0.25">
      <c r="A655" s="35">
        <v>1.1000000000000001</v>
      </c>
      <c r="B655" s="36" t="s">
        <v>4</v>
      </c>
      <c r="C655" t="s">
        <v>2</v>
      </c>
      <c r="D655" s="36" t="s">
        <v>32</v>
      </c>
      <c r="E655" s="38" t="s">
        <v>34</v>
      </c>
      <c r="F655" t="s">
        <v>55</v>
      </c>
      <c r="G655" s="40">
        <v>349.08571428571435</v>
      </c>
      <c r="H655" s="40">
        <v>824.72142857142865</v>
      </c>
      <c r="I655" s="40">
        <v>1247.8085714285712</v>
      </c>
      <c r="J655" s="40">
        <v>1395.3185714285714</v>
      </c>
      <c r="K655" s="40">
        <v>1370.6385714285714</v>
      </c>
      <c r="L655" s="40">
        <v>1039.7914285714289</v>
      </c>
      <c r="M655" s="40">
        <v>697.1942857142858</v>
      </c>
      <c r="N655" s="40">
        <v>394.11428571428581</v>
      </c>
      <c r="O655" s="40">
        <v>190.7471428571429</v>
      </c>
      <c r="P655" s="40">
        <v>87.911428571428601</v>
      </c>
      <c r="Q655" s="40">
        <v>33.88428571428571</v>
      </c>
      <c r="R655" s="40">
        <v>13.938571428571425</v>
      </c>
      <c r="S655" s="40">
        <v>5.3242857142857156</v>
      </c>
      <c r="T655" s="40">
        <v>2.1428571428571428</v>
      </c>
      <c r="U655" s="40">
        <v>1.3514285714285719</v>
      </c>
      <c r="V655" s="40">
        <v>0.44142857142857128</v>
      </c>
      <c r="W655" s="40">
        <v>0.15428571428571436</v>
      </c>
      <c r="X655" s="40">
        <v>5.1428571428571448E-2</v>
      </c>
      <c r="Y655" s="40">
        <v>0.04</v>
      </c>
      <c r="Z655" s="40">
        <v>0</v>
      </c>
      <c r="AA655" s="40">
        <v>0</v>
      </c>
      <c r="AB655" s="40">
        <v>0</v>
      </c>
      <c r="AC655" s="40">
        <v>0</v>
      </c>
      <c r="AD655" s="40">
        <v>0</v>
      </c>
    </row>
    <row r="656" spans="1:30" x14ac:dyDescent="0.25">
      <c r="A656" s="35">
        <v>1.1000000000000001</v>
      </c>
      <c r="B656" s="36" t="s">
        <v>4</v>
      </c>
      <c r="C656" t="s">
        <v>2</v>
      </c>
      <c r="D656" s="36" t="s">
        <v>32</v>
      </c>
      <c r="E656" s="38" t="s">
        <v>34</v>
      </c>
      <c r="F656" t="s">
        <v>54</v>
      </c>
      <c r="G656" s="40">
        <v>14.405357142857142</v>
      </c>
      <c r="H656" s="40">
        <v>43.609523809523814</v>
      </c>
      <c r="I656" s="40">
        <v>70.618452380952377</v>
      </c>
      <c r="J656" s="40">
        <v>82.095833333333317</v>
      </c>
      <c r="K656" s="40">
        <v>84.191071428571433</v>
      </c>
      <c r="L656" s="40">
        <v>67.450595238095218</v>
      </c>
      <c r="M656" s="40">
        <v>47.104761904761887</v>
      </c>
      <c r="N656" s="40">
        <v>27.139285714285709</v>
      </c>
      <c r="O656" s="40">
        <v>14.330357142857144</v>
      </c>
      <c r="P656" s="40">
        <v>6.786309523809523</v>
      </c>
      <c r="Q656" s="40">
        <v>2.8654761904761901</v>
      </c>
      <c r="R656" s="40">
        <v>1.0994047619047618</v>
      </c>
      <c r="S656" s="40">
        <v>0.36011904761904767</v>
      </c>
      <c r="T656" s="40">
        <v>0.14880952380952381</v>
      </c>
      <c r="U656" s="40">
        <v>0.13392857142857148</v>
      </c>
      <c r="V656" s="40">
        <v>3.8095238095238099E-2</v>
      </c>
      <c r="W656" s="40">
        <v>1.3690476190476196E-2</v>
      </c>
      <c r="X656" s="40">
        <v>1.9047619047619049E-2</v>
      </c>
      <c r="Y656" s="40">
        <v>0</v>
      </c>
      <c r="Z656" s="40">
        <v>0</v>
      </c>
      <c r="AA656" s="40">
        <v>0</v>
      </c>
      <c r="AB656" s="40">
        <v>0</v>
      </c>
      <c r="AC656" s="40">
        <v>0</v>
      </c>
      <c r="AD656" s="40">
        <v>0</v>
      </c>
    </row>
    <row r="657" spans="1:30" x14ac:dyDescent="0.25">
      <c r="A657" s="35">
        <v>1.1000000000000001</v>
      </c>
      <c r="B657" s="36" t="s">
        <v>4</v>
      </c>
      <c r="C657" t="s">
        <v>2</v>
      </c>
      <c r="D657" s="36" t="s">
        <v>32</v>
      </c>
      <c r="E657" s="38" t="s">
        <v>34</v>
      </c>
      <c r="F657" t="s">
        <v>53</v>
      </c>
      <c r="G657" s="40">
        <v>99.49</v>
      </c>
      <c r="H657" s="40">
        <v>206.98000000000002</v>
      </c>
      <c r="I657" s="40">
        <v>309.03999999999996</v>
      </c>
      <c r="J657" s="40">
        <v>349.68000000000006</v>
      </c>
      <c r="K657" s="40">
        <v>338.55999999999995</v>
      </c>
      <c r="L657" s="40">
        <v>257.73</v>
      </c>
      <c r="M657" s="40">
        <v>172.82999999999993</v>
      </c>
      <c r="N657" s="40">
        <v>97.019999999999982</v>
      </c>
      <c r="O657" s="40">
        <v>47.460000000000036</v>
      </c>
      <c r="P657" s="40">
        <v>22.840000000000146</v>
      </c>
      <c r="Q657" s="40">
        <v>8.7199999999997999</v>
      </c>
      <c r="R657" s="40">
        <v>3.2599999999999909</v>
      </c>
      <c r="S657" s="40">
        <v>1.0900000000001455</v>
      </c>
      <c r="T657" s="40">
        <v>0.47000000000002728</v>
      </c>
      <c r="U657" s="40">
        <v>0.26999999999998181</v>
      </c>
      <c r="V657" s="40">
        <v>0.10999999999989996</v>
      </c>
      <c r="W657" s="40">
        <v>5.999999999994543E-2</v>
      </c>
      <c r="X657" s="40">
        <v>9.9999999999909051E-3</v>
      </c>
      <c r="Y657" s="40">
        <v>1.0000000000218279E-2</v>
      </c>
      <c r="Z657" s="40">
        <v>9.9999999999909051E-3</v>
      </c>
      <c r="AA657" s="40">
        <v>0</v>
      </c>
      <c r="AB657" s="40">
        <v>0</v>
      </c>
      <c r="AC657" s="40">
        <v>0</v>
      </c>
      <c r="AD657" s="40">
        <v>0</v>
      </c>
    </row>
    <row r="658" spans="1:30" x14ac:dyDescent="0.25">
      <c r="A658" s="35">
        <v>1.1000000000000001</v>
      </c>
      <c r="B658" s="36" t="s">
        <v>4</v>
      </c>
      <c r="C658" t="s">
        <v>2</v>
      </c>
      <c r="D658" s="36" t="s">
        <v>32</v>
      </c>
      <c r="E658" s="38" t="s">
        <v>35</v>
      </c>
      <c r="F658" t="s">
        <v>56</v>
      </c>
      <c r="G658" s="40">
        <v>22755.19</v>
      </c>
      <c r="H658" s="40">
        <v>33857.629999999997</v>
      </c>
      <c r="I658" s="40">
        <v>46052.5</v>
      </c>
      <c r="J658" s="40">
        <v>48098.739999999991</v>
      </c>
      <c r="K658" s="40">
        <v>44953.039999999994</v>
      </c>
      <c r="L658" s="40">
        <v>33200.029999999992</v>
      </c>
      <c r="M658" s="40">
        <v>22565.06</v>
      </c>
      <c r="N658" s="40">
        <v>13087.7</v>
      </c>
      <c r="O658" s="40">
        <v>6687.6500000000005</v>
      </c>
      <c r="P658" s="40">
        <v>3361.9100000000012</v>
      </c>
      <c r="Q658" s="40">
        <v>1435.99</v>
      </c>
      <c r="R658" s="40">
        <v>616.79000000000008</v>
      </c>
      <c r="S658" s="40">
        <v>235.49</v>
      </c>
      <c r="T658" s="40">
        <v>82.370000000000019</v>
      </c>
      <c r="U658" s="40">
        <v>38.03</v>
      </c>
      <c r="V658" s="40">
        <v>17.229999999999997</v>
      </c>
      <c r="W658" s="40">
        <v>5.7700000000000014</v>
      </c>
      <c r="X658" s="40">
        <v>1.2600000000000007</v>
      </c>
      <c r="Y658" s="40">
        <v>0.47000000000000014</v>
      </c>
      <c r="Z658" s="40">
        <v>0.27</v>
      </c>
      <c r="AA658" s="40">
        <v>0.03</v>
      </c>
      <c r="AB658" s="40">
        <v>0</v>
      </c>
      <c r="AC658" s="40">
        <v>0</v>
      </c>
      <c r="AD658" s="40">
        <v>0</v>
      </c>
    </row>
    <row r="659" spans="1:30" x14ac:dyDescent="0.25">
      <c r="A659" s="35">
        <v>1.1000000000000001</v>
      </c>
      <c r="B659" s="36" t="s">
        <v>4</v>
      </c>
      <c r="C659" t="s">
        <v>2</v>
      </c>
      <c r="D659" s="36" t="s">
        <v>32</v>
      </c>
      <c r="E659" s="38" t="s">
        <v>35</v>
      </c>
      <c r="F659" t="s">
        <v>55</v>
      </c>
      <c r="G659" s="40">
        <v>346.18428571428569</v>
      </c>
      <c r="H659" s="40">
        <v>806.64</v>
      </c>
      <c r="I659" s="40">
        <v>1193.251428571429</v>
      </c>
      <c r="J659" s="40">
        <v>1324.4228571428573</v>
      </c>
      <c r="K659" s="40">
        <v>1329.3557142857142</v>
      </c>
      <c r="L659" s="40">
        <v>1043.6557142857143</v>
      </c>
      <c r="M659" s="40">
        <v>740.14714285714308</v>
      </c>
      <c r="N659" s="40">
        <v>441.46714285714285</v>
      </c>
      <c r="O659" s="40">
        <v>228.43142857142854</v>
      </c>
      <c r="P659" s="40">
        <v>116.5342857142857</v>
      </c>
      <c r="Q659" s="40">
        <v>50.865714285714283</v>
      </c>
      <c r="R659" s="40">
        <v>20.695714285714292</v>
      </c>
      <c r="S659" s="40">
        <v>8.9685714285714262</v>
      </c>
      <c r="T659" s="40">
        <v>2.8771428571428563</v>
      </c>
      <c r="U659" s="40">
        <v>1.5814285714285714</v>
      </c>
      <c r="V659" s="40">
        <v>0.6428571428571429</v>
      </c>
      <c r="W659" s="40">
        <v>0.25428571428571439</v>
      </c>
      <c r="X659" s="40">
        <v>8.2857142857142865E-2</v>
      </c>
      <c r="Y659" s="40">
        <v>3.4285714285714294E-2</v>
      </c>
      <c r="Z659" s="40">
        <v>0</v>
      </c>
      <c r="AA659" s="40">
        <v>0</v>
      </c>
      <c r="AB659" s="40">
        <v>0</v>
      </c>
      <c r="AC659" s="40">
        <v>0</v>
      </c>
      <c r="AD659" s="40">
        <v>0</v>
      </c>
    </row>
    <row r="660" spans="1:30" x14ac:dyDescent="0.25">
      <c r="A660" s="35">
        <v>1.1000000000000001</v>
      </c>
      <c r="B660" s="36" t="s">
        <v>4</v>
      </c>
      <c r="C660" t="s">
        <v>2</v>
      </c>
      <c r="D660" s="36" t="s">
        <v>32</v>
      </c>
      <c r="E660" s="38" t="s">
        <v>35</v>
      </c>
      <c r="F660" t="s">
        <v>54</v>
      </c>
      <c r="G660" s="40">
        <v>14.211904761904764</v>
      </c>
      <c r="H660" s="40">
        <v>43.353571428571435</v>
      </c>
      <c r="I660" s="40">
        <v>67.633928571428555</v>
      </c>
      <c r="J660" s="40">
        <v>76.291071428571428</v>
      </c>
      <c r="K660" s="40">
        <v>80.529166666666654</v>
      </c>
      <c r="L660" s="40">
        <v>65.383928571428569</v>
      </c>
      <c r="M660" s="40">
        <v>48.519047619047619</v>
      </c>
      <c r="N660" s="40">
        <v>29.288690476190471</v>
      </c>
      <c r="O660" s="40">
        <v>15.923809523809522</v>
      </c>
      <c r="P660" s="40">
        <v>8.3386904761904752</v>
      </c>
      <c r="Q660" s="40">
        <v>3.6398809523809521</v>
      </c>
      <c r="R660" s="40">
        <v>1.4250000000000003</v>
      </c>
      <c r="S660" s="40">
        <v>0.53571428571428559</v>
      </c>
      <c r="T660" s="40">
        <v>0.21726190476190471</v>
      </c>
      <c r="U660" s="40">
        <v>8.8095238095238143E-2</v>
      </c>
      <c r="V660" s="40">
        <v>7.6190476190476225E-2</v>
      </c>
      <c r="W660" s="40">
        <v>4.0476190476190485E-2</v>
      </c>
      <c r="X660" s="40">
        <v>0</v>
      </c>
      <c r="Y660" s="40">
        <v>0</v>
      </c>
      <c r="Z660" s="40">
        <v>0</v>
      </c>
      <c r="AA660" s="40">
        <v>0</v>
      </c>
      <c r="AB660" s="40">
        <v>0</v>
      </c>
      <c r="AC660" s="40">
        <v>0</v>
      </c>
      <c r="AD660" s="40">
        <v>0</v>
      </c>
    </row>
    <row r="661" spans="1:30" x14ac:dyDescent="0.25">
      <c r="A661" s="35">
        <v>1.1000000000000001</v>
      </c>
      <c r="B661" s="36" t="s">
        <v>4</v>
      </c>
      <c r="C661" t="s">
        <v>2</v>
      </c>
      <c r="D661" s="36" t="s">
        <v>32</v>
      </c>
      <c r="E661" s="38" t="s">
        <v>35</v>
      </c>
      <c r="F661" t="s">
        <v>53</v>
      </c>
      <c r="G661" s="40">
        <v>99.66</v>
      </c>
      <c r="H661" s="40">
        <v>199.82000000000002</v>
      </c>
      <c r="I661" s="40">
        <v>288.57999999999993</v>
      </c>
      <c r="J661" s="40">
        <v>325.16000000000008</v>
      </c>
      <c r="K661" s="40">
        <v>319.36999999999989</v>
      </c>
      <c r="L661" s="40">
        <v>246.61000000000013</v>
      </c>
      <c r="M661" s="40">
        <v>175.30999999999995</v>
      </c>
      <c r="N661" s="40">
        <v>106.62000000000012</v>
      </c>
      <c r="O661" s="40">
        <v>53.9699999999998</v>
      </c>
      <c r="P661" s="40">
        <v>27.800000000000182</v>
      </c>
      <c r="Q661" s="40">
        <v>12.849999999999909</v>
      </c>
      <c r="R661" s="40">
        <v>4.9300000000000637</v>
      </c>
      <c r="S661" s="40">
        <v>1.9600000000000364</v>
      </c>
      <c r="T661" s="40">
        <v>0.67999999999983629</v>
      </c>
      <c r="U661" s="40">
        <v>0.35000000000013642</v>
      </c>
      <c r="V661" s="40">
        <v>0.14999999999986358</v>
      </c>
      <c r="W661" s="40">
        <v>6.0000000000172804E-2</v>
      </c>
      <c r="X661" s="40">
        <v>0</v>
      </c>
      <c r="Y661" s="40">
        <v>0</v>
      </c>
      <c r="Z661" s="40">
        <v>0</v>
      </c>
      <c r="AA661" s="40">
        <v>0</v>
      </c>
      <c r="AB661" s="40">
        <v>0</v>
      </c>
      <c r="AC661" s="40">
        <v>0</v>
      </c>
      <c r="AD661" s="40">
        <v>0</v>
      </c>
    </row>
    <row r="662" spans="1:30" x14ac:dyDescent="0.25">
      <c r="A662" s="35">
        <v>1.1000000000000001</v>
      </c>
      <c r="B662" s="36" t="s">
        <v>4</v>
      </c>
      <c r="C662" t="s">
        <v>2</v>
      </c>
      <c r="D662" s="36" t="s">
        <v>36</v>
      </c>
      <c r="E662" s="38" t="s">
        <v>37</v>
      </c>
      <c r="F662" t="s">
        <v>56</v>
      </c>
      <c r="G662" s="40">
        <v>22848.789999999997</v>
      </c>
      <c r="H662" s="40">
        <v>34820.840000000004</v>
      </c>
      <c r="I662" s="40">
        <v>49470.070000000007</v>
      </c>
      <c r="J662" s="40">
        <v>53017.71</v>
      </c>
      <c r="K662" s="40">
        <v>48362.710000000006</v>
      </c>
      <c r="L662" s="40">
        <v>33775.99</v>
      </c>
      <c r="M662" s="40">
        <v>22272.559999999998</v>
      </c>
      <c r="N662" s="40">
        <v>13094.010000000002</v>
      </c>
      <c r="O662" s="40">
        <v>6904.369999999999</v>
      </c>
      <c r="P662" s="40">
        <v>3564.9400000000005</v>
      </c>
      <c r="Q662" s="40">
        <v>1573.1000000000006</v>
      </c>
      <c r="R662" s="40">
        <v>677.4</v>
      </c>
      <c r="S662" s="40">
        <v>263.39999999999998</v>
      </c>
      <c r="T662" s="40">
        <v>96.570000000000007</v>
      </c>
      <c r="U662" s="40">
        <v>41.069999999999993</v>
      </c>
      <c r="V662" s="40">
        <v>16.720000000000002</v>
      </c>
      <c r="W662" s="40">
        <v>7.5000000000000009</v>
      </c>
      <c r="X662" s="40">
        <v>3.4400000000000004</v>
      </c>
      <c r="Y662" s="40">
        <v>0.98000000000000043</v>
      </c>
      <c r="Z662" s="40">
        <v>0.28000000000000003</v>
      </c>
      <c r="AA662" s="40">
        <v>0.10999999999999999</v>
      </c>
      <c r="AB662" s="40">
        <v>0.02</v>
      </c>
      <c r="AC662" s="40">
        <v>0</v>
      </c>
      <c r="AD662" s="40">
        <v>0</v>
      </c>
    </row>
    <row r="663" spans="1:30" x14ac:dyDescent="0.25">
      <c r="A663" s="35">
        <v>1.1000000000000001</v>
      </c>
      <c r="B663" s="36" t="s">
        <v>4</v>
      </c>
      <c r="C663" t="s">
        <v>2</v>
      </c>
      <c r="D663" s="36" t="s">
        <v>36</v>
      </c>
      <c r="E663" s="38" t="s">
        <v>37</v>
      </c>
      <c r="F663" t="s">
        <v>55</v>
      </c>
      <c r="G663" s="40">
        <v>343.40999999999985</v>
      </c>
      <c r="H663" s="40">
        <v>768.42285714285697</v>
      </c>
      <c r="I663" s="40">
        <v>1109.24</v>
      </c>
      <c r="J663" s="40">
        <v>1254.2685714285715</v>
      </c>
      <c r="K663" s="40">
        <v>1248.8085714285717</v>
      </c>
      <c r="L663" s="40">
        <v>930.84285714285704</v>
      </c>
      <c r="M663" s="40">
        <v>628.34142857142865</v>
      </c>
      <c r="N663" s="40">
        <v>370.74571428571431</v>
      </c>
      <c r="O663" s="40">
        <v>200.52142857142857</v>
      </c>
      <c r="P663" s="40">
        <v>107.82857142857142</v>
      </c>
      <c r="Q663" s="40">
        <v>50.434285714285707</v>
      </c>
      <c r="R663" s="40">
        <v>22.127142857142854</v>
      </c>
      <c r="S663" s="40">
        <v>9.0571428571428569</v>
      </c>
      <c r="T663" s="40">
        <v>3.7228571428571429</v>
      </c>
      <c r="U663" s="40">
        <v>1.3599999999999999</v>
      </c>
      <c r="V663" s="40">
        <v>0.45857142857142869</v>
      </c>
      <c r="W663" s="40">
        <v>0.14857142857142863</v>
      </c>
      <c r="X663" s="40">
        <v>9.2857142857142888E-2</v>
      </c>
      <c r="Y663" s="40">
        <v>4.857142857142855E-2</v>
      </c>
      <c r="Z663" s="40">
        <v>0.01</v>
      </c>
      <c r="AA663" s="40">
        <v>0</v>
      </c>
      <c r="AB663" s="40">
        <v>0</v>
      </c>
      <c r="AC663" s="40">
        <v>0</v>
      </c>
      <c r="AD663" s="40">
        <v>0</v>
      </c>
    </row>
    <row r="664" spans="1:30" x14ac:dyDescent="0.25">
      <c r="A664" s="35">
        <v>1.1000000000000001</v>
      </c>
      <c r="B664" s="36" t="s">
        <v>4</v>
      </c>
      <c r="C664" t="s">
        <v>2</v>
      </c>
      <c r="D664" s="36" t="s">
        <v>36</v>
      </c>
      <c r="E664" s="38" t="s">
        <v>37</v>
      </c>
      <c r="F664" t="s">
        <v>54</v>
      </c>
      <c r="G664" s="40">
        <v>14.233333333333327</v>
      </c>
      <c r="H664" s="40">
        <v>42.158333333333339</v>
      </c>
      <c r="I664" s="40">
        <v>61.732142857142847</v>
      </c>
      <c r="J664" s="40">
        <v>71.350595238095238</v>
      </c>
      <c r="K664" s="40">
        <v>75.794047619047618</v>
      </c>
      <c r="L664" s="40">
        <v>58.464285714285722</v>
      </c>
      <c r="M664" s="40">
        <v>41.855952380952367</v>
      </c>
      <c r="N664" s="40">
        <v>24.195833333333333</v>
      </c>
      <c r="O664" s="40">
        <v>13.917261904761904</v>
      </c>
      <c r="P664" s="40">
        <v>7.6803571428571411</v>
      </c>
      <c r="Q664" s="40">
        <v>3.4857142857142853</v>
      </c>
      <c r="R664" s="40">
        <v>1.7446428571428576</v>
      </c>
      <c r="S664" s="40">
        <v>0.63154761904761902</v>
      </c>
      <c r="T664" s="40">
        <v>0.35000000000000003</v>
      </c>
      <c r="U664" s="40">
        <v>0.17142857142857143</v>
      </c>
      <c r="V664" s="40">
        <v>2.8571428571428577E-2</v>
      </c>
      <c r="W664" s="40">
        <v>2.976190476190476E-3</v>
      </c>
      <c r="X664" s="40">
        <v>0</v>
      </c>
      <c r="Y664" s="40">
        <v>0</v>
      </c>
      <c r="Z664" s="40">
        <v>7.1428571428571418E-3</v>
      </c>
      <c r="AA664" s="40">
        <v>0</v>
      </c>
      <c r="AB664" s="40">
        <v>0</v>
      </c>
      <c r="AC664" s="40">
        <v>0</v>
      </c>
      <c r="AD664" s="40">
        <v>0</v>
      </c>
    </row>
    <row r="665" spans="1:30" x14ac:dyDescent="0.25">
      <c r="A665" s="35">
        <v>1.1000000000000001</v>
      </c>
      <c r="B665" s="36" t="s">
        <v>4</v>
      </c>
      <c r="C665" t="s">
        <v>2</v>
      </c>
      <c r="D665" s="36" t="s">
        <v>36</v>
      </c>
      <c r="E665" s="38" t="s">
        <v>37</v>
      </c>
      <c r="F665" t="s">
        <v>53</v>
      </c>
      <c r="G665" s="40">
        <v>96.71</v>
      </c>
      <c r="H665" s="40">
        <v>182.01000000000005</v>
      </c>
      <c r="I665" s="40">
        <v>257.48</v>
      </c>
      <c r="J665" s="40">
        <v>297.03999999999996</v>
      </c>
      <c r="K665" s="40">
        <v>288.79999999999995</v>
      </c>
      <c r="L665" s="40">
        <v>215</v>
      </c>
      <c r="M665" s="40">
        <v>142.61000000000013</v>
      </c>
      <c r="N665" s="40">
        <v>85.1099999999999</v>
      </c>
      <c r="O665" s="40">
        <v>46.670000000000073</v>
      </c>
      <c r="P665" s="40">
        <v>25.509999999999991</v>
      </c>
      <c r="Q665" s="40">
        <v>11.799999999999955</v>
      </c>
      <c r="R665" s="40">
        <v>5.4300000000000637</v>
      </c>
      <c r="S665" s="40">
        <v>2.0699999999999363</v>
      </c>
      <c r="T665" s="40">
        <v>0.91000000000008185</v>
      </c>
      <c r="U665" s="40">
        <v>0.41999999999984539</v>
      </c>
      <c r="V665" s="40">
        <v>0.11000000000012733</v>
      </c>
      <c r="W665" s="40">
        <v>1.999999999998181E-2</v>
      </c>
      <c r="X665" s="40">
        <v>4.9999999999954525E-2</v>
      </c>
      <c r="Y665" s="40">
        <v>9.9999999999909051E-3</v>
      </c>
      <c r="Z665" s="40">
        <v>9.9999999999909051E-3</v>
      </c>
      <c r="AA665" s="40">
        <v>0</v>
      </c>
      <c r="AB665" s="40">
        <v>0</v>
      </c>
      <c r="AC665" s="40">
        <v>0</v>
      </c>
      <c r="AD665" s="40">
        <v>0</v>
      </c>
    </row>
    <row r="666" spans="1:30" x14ac:dyDescent="0.25">
      <c r="A666" s="35">
        <v>1.1000000000000001</v>
      </c>
      <c r="B666" s="36" t="s">
        <v>4</v>
      </c>
      <c r="C666" t="s">
        <v>2</v>
      </c>
      <c r="D666" s="36" t="s">
        <v>36</v>
      </c>
      <c r="E666" s="38" t="s">
        <v>38</v>
      </c>
      <c r="F666" t="s">
        <v>56</v>
      </c>
      <c r="G666" s="40">
        <v>22816.349999999995</v>
      </c>
      <c r="H666" s="40">
        <v>34404.17</v>
      </c>
      <c r="I666" s="40">
        <v>48613.57</v>
      </c>
      <c r="J666" s="40">
        <v>51852.77</v>
      </c>
      <c r="K666" s="40">
        <v>47353.740000000005</v>
      </c>
      <c r="L666" s="40">
        <v>33232.620000000003</v>
      </c>
      <c r="M666" s="40">
        <v>22126.2</v>
      </c>
      <c r="N666" s="40">
        <v>12908.04</v>
      </c>
      <c r="O666" s="40">
        <v>6801.170000000001</v>
      </c>
      <c r="P666" s="40">
        <v>3536.64</v>
      </c>
      <c r="Q666" s="40">
        <v>1558.3400000000001</v>
      </c>
      <c r="R666" s="40">
        <v>664.5</v>
      </c>
      <c r="S666" s="40">
        <v>264.18999999999994</v>
      </c>
      <c r="T666" s="40">
        <v>98.19</v>
      </c>
      <c r="U666" s="40">
        <v>43.01</v>
      </c>
      <c r="V666" s="40">
        <v>15.929999999999996</v>
      </c>
      <c r="W666" s="40">
        <v>5.83</v>
      </c>
      <c r="X666" s="40">
        <v>2.9200000000000004</v>
      </c>
      <c r="Y666" s="40">
        <v>1.5800000000000007</v>
      </c>
      <c r="Z666" s="40">
        <v>0.46000000000000019</v>
      </c>
      <c r="AA666" s="40">
        <v>0.28000000000000003</v>
      </c>
      <c r="AB666" s="40">
        <v>0.02</v>
      </c>
      <c r="AC666" s="40">
        <v>0</v>
      </c>
      <c r="AD666" s="40">
        <v>0</v>
      </c>
    </row>
    <row r="667" spans="1:30" x14ac:dyDescent="0.25">
      <c r="A667" s="35">
        <v>1.1000000000000001</v>
      </c>
      <c r="B667" s="36" t="s">
        <v>4</v>
      </c>
      <c r="C667" t="s">
        <v>2</v>
      </c>
      <c r="D667" s="36" t="s">
        <v>36</v>
      </c>
      <c r="E667" s="38" t="s">
        <v>38</v>
      </c>
      <c r="F667" t="s">
        <v>55</v>
      </c>
      <c r="G667" s="40">
        <v>349.52571428571434</v>
      </c>
      <c r="H667" s="40">
        <v>772.61142857142852</v>
      </c>
      <c r="I667" s="40">
        <v>1098.3500000000001</v>
      </c>
      <c r="J667" s="40">
        <v>1234.5142857142855</v>
      </c>
      <c r="K667" s="40">
        <v>1227.9028571428573</v>
      </c>
      <c r="L667" s="40">
        <v>914.16571428571444</v>
      </c>
      <c r="M667" s="40">
        <v>629.06142857142845</v>
      </c>
      <c r="N667" s="40">
        <v>372.26142857142861</v>
      </c>
      <c r="O667" s="40">
        <v>200.37142857142857</v>
      </c>
      <c r="P667" s="40">
        <v>110.14857142857143</v>
      </c>
      <c r="Q667" s="40">
        <v>49.432857142857138</v>
      </c>
      <c r="R667" s="40">
        <v>21.7</v>
      </c>
      <c r="S667" s="40">
        <v>9.2271428571428569</v>
      </c>
      <c r="T667" s="40">
        <v>3.5914285714285716</v>
      </c>
      <c r="U667" s="40">
        <v>1.5342857142857143</v>
      </c>
      <c r="V667" s="40">
        <v>0.61142857142857132</v>
      </c>
      <c r="W667" s="40">
        <v>0.20714285714285727</v>
      </c>
      <c r="X667" s="40">
        <v>4.5714285714285714E-2</v>
      </c>
      <c r="Y667" s="40">
        <v>4.7142857142857153E-2</v>
      </c>
      <c r="Z667" s="40">
        <v>3.2857142857142849E-2</v>
      </c>
      <c r="AA667" s="40">
        <v>7.1428571428571435E-3</v>
      </c>
      <c r="AB667" s="40">
        <v>0</v>
      </c>
      <c r="AC667" s="40">
        <v>0</v>
      </c>
      <c r="AD667" s="40">
        <v>0</v>
      </c>
    </row>
    <row r="668" spans="1:30" x14ac:dyDescent="0.25">
      <c r="A668" s="35">
        <v>1.1000000000000001</v>
      </c>
      <c r="B668" s="36" t="s">
        <v>4</v>
      </c>
      <c r="C668" t="s">
        <v>2</v>
      </c>
      <c r="D668" s="36" t="s">
        <v>36</v>
      </c>
      <c r="E668" s="38" t="s">
        <v>38</v>
      </c>
      <c r="F668" t="s">
        <v>54</v>
      </c>
      <c r="G668" s="40">
        <v>14.443452380952378</v>
      </c>
      <c r="H668" s="40">
        <v>42.842857142857142</v>
      </c>
      <c r="I668" s="40">
        <v>61.500595238095251</v>
      </c>
      <c r="J668" s="40">
        <v>69.624999999999986</v>
      </c>
      <c r="K668" s="40">
        <v>73.433333333333309</v>
      </c>
      <c r="L668" s="40">
        <v>58.775595238095242</v>
      </c>
      <c r="M668" s="40">
        <v>40.717261904761884</v>
      </c>
      <c r="N668" s="40">
        <v>23.652380952380952</v>
      </c>
      <c r="O668" s="40">
        <v>13.128571428571428</v>
      </c>
      <c r="P668" s="40">
        <v>6.9827380952380933</v>
      </c>
      <c r="Q668" s="40">
        <v>3.519642857142856</v>
      </c>
      <c r="R668" s="40">
        <v>1.5071428571428571</v>
      </c>
      <c r="S668" s="40">
        <v>0.63035714285714284</v>
      </c>
      <c r="T668" s="40">
        <v>0.17619047619047618</v>
      </c>
      <c r="U668" s="40">
        <v>0.18690476190476196</v>
      </c>
      <c r="V668" s="40">
        <v>4.0476190476190471E-2</v>
      </c>
      <c r="W668" s="40">
        <v>8.9285714285714281E-3</v>
      </c>
      <c r="X668" s="40">
        <v>0</v>
      </c>
      <c r="Y668" s="40">
        <v>1.7857142857142857E-3</v>
      </c>
      <c r="Z668" s="40">
        <v>3.5714285714285718E-3</v>
      </c>
      <c r="AA668" s="40">
        <v>0</v>
      </c>
      <c r="AB668" s="40">
        <v>0</v>
      </c>
      <c r="AC668" s="40">
        <v>0</v>
      </c>
      <c r="AD668" s="40">
        <v>0</v>
      </c>
    </row>
    <row r="669" spans="1:30" x14ac:dyDescent="0.25">
      <c r="A669" s="35">
        <v>1.1000000000000001</v>
      </c>
      <c r="B669" s="36" t="s">
        <v>4</v>
      </c>
      <c r="C669" t="s">
        <v>2</v>
      </c>
      <c r="D669" s="36" t="s">
        <v>36</v>
      </c>
      <c r="E669" s="38" t="s">
        <v>38</v>
      </c>
      <c r="F669" t="s">
        <v>53</v>
      </c>
      <c r="G669" s="40">
        <v>98.54</v>
      </c>
      <c r="H669" s="40">
        <v>185.96999999999997</v>
      </c>
      <c r="I669" s="40">
        <v>259.07000000000005</v>
      </c>
      <c r="J669" s="40">
        <v>291.93999999999994</v>
      </c>
      <c r="K669" s="40">
        <v>286.27</v>
      </c>
      <c r="L669" s="40">
        <v>210.1400000000001</v>
      </c>
      <c r="M669" s="40">
        <v>144.23000000000002</v>
      </c>
      <c r="N669" s="40">
        <v>84.549999999999955</v>
      </c>
      <c r="O669" s="40">
        <v>45.680000000000064</v>
      </c>
      <c r="P669" s="40">
        <v>24.189999999999827</v>
      </c>
      <c r="Q669" s="40">
        <v>11.900000000000091</v>
      </c>
      <c r="R669" s="40">
        <v>5.1199999999998909</v>
      </c>
      <c r="S669" s="40">
        <v>2.1900000000000546</v>
      </c>
      <c r="T669" s="40">
        <v>0.76999999999998181</v>
      </c>
      <c r="U669" s="40">
        <v>0.36000000000012733</v>
      </c>
      <c r="V669" s="40">
        <v>9.9999999999909051E-2</v>
      </c>
      <c r="W669" s="40">
        <v>6.9999999999936335E-2</v>
      </c>
      <c r="X669" s="40">
        <v>0</v>
      </c>
      <c r="Y669" s="40">
        <v>1.999999999998181E-2</v>
      </c>
      <c r="Z669" s="40">
        <v>0</v>
      </c>
      <c r="AA669" s="40">
        <v>0</v>
      </c>
      <c r="AB669" s="40">
        <v>0</v>
      </c>
      <c r="AC669" s="40">
        <v>0</v>
      </c>
      <c r="AD669" s="40">
        <v>0</v>
      </c>
    </row>
    <row r="670" spans="1:30" x14ac:dyDescent="0.25">
      <c r="A670" s="35">
        <v>1.1000000000000001</v>
      </c>
      <c r="B670" s="36" t="s">
        <v>4</v>
      </c>
      <c r="C670" t="s">
        <v>2</v>
      </c>
      <c r="D670" s="36" t="s">
        <v>36</v>
      </c>
      <c r="E670" s="38" t="s">
        <v>59</v>
      </c>
      <c r="F670" t="s">
        <v>56</v>
      </c>
      <c r="G670" s="40">
        <v>22890.01</v>
      </c>
      <c r="H670" s="40">
        <v>34570.94999999999</v>
      </c>
      <c r="I670" s="40">
        <v>47055.909999999989</v>
      </c>
      <c r="J670" s="40">
        <v>46874.19000000001</v>
      </c>
      <c r="K670" s="40">
        <v>39852.83</v>
      </c>
      <c r="L670" s="40">
        <v>26474.699999999997</v>
      </c>
      <c r="M670" s="40">
        <v>16806.39</v>
      </c>
      <c r="N670" s="40">
        <v>9481.0899999999983</v>
      </c>
      <c r="O670" s="40">
        <v>4771.87</v>
      </c>
      <c r="P670" s="40">
        <v>2370.1799999999989</v>
      </c>
      <c r="Q670" s="40">
        <v>1009.1800000000001</v>
      </c>
      <c r="R670" s="40">
        <v>434.78</v>
      </c>
      <c r="S670" s="40">
        <v>178.38000000000002</v>
      </c>
      <c r="T670" s="40">
        <v>76.760000000000005</v>
      </c>
      <c r="U670" s="40">
        <v>39.019999999999996</v>
      </c>
      <c r="V670" s="40">
        <v>14.879999999999999</v>
      </c>
      <c r="W670" s="40">
        <v>8.129999999999999</v>
      </c>
      <c r="X670" s="40">
        <v>3.5</v>
      </c>
      <c r="Y670" s="40">
        <v>2.64</v>
      </c>
      <c r="Z670" s="40">
        <v>1.8100000000000009</v>
      </c>
      <c r="AA670" s="40">
        <v>1.1100000000000001</v>
      </c>
      <c r="AB670" s="40">
        <v>0.14000000000000001</v>
      </c>
      <c r="AC670" s="40">
        <v>0</v>
      </c>
      <c r="AD670" s="40">
        <v>0</v>
      </c>
    </row>
    <row r="671" spans="1:30" x14ac:dyDescent="0.25">
      <c r="A671" s="35">
        <v>1.1000000000000001</v>
      </c>
      <c r="B671" s="36" t="s">
        <v>4</v>
      </c>
      <c r="C671" t="s">
        <v>2</v>
      </c>
      <c r="D671" s="36" t="s">
        <v>36</v>
      </c>
      <c r="E671" s="38" t="s">
        <v>59</v>
      </c>
      <c r="F671" t="s">
        <v>55</v>
      </c>
      <c r="G671" s="40">
        <v>343.69857142857137</v>
      </c>
      <c r="H671" s="40">
        <v>780.09285714285693</v>
      </c>
      <c r="I671" s="40">
        <v>1169.3857142857144</v>
      </c>
      <c r="J671" s="40">
        <v>1334.3500000000001</v>
      </c>
      <c r="K671" s="40">
        <v>1258.4757142857145</v>
      </c>
      <c r="L671" s="40">
        <v>905.62142857142862</v>
      </c>
      <c r="M671" s="40">
        <v>597.09714285714279</v>
      </c>
      <c r="N671" s="40">
        <v>344.91285714285721</v>
      </c>
      <c r="O671" s="40">
        <v>177.2557142857143</v>
      </c>
      <c r="P671" s="40">
        <v>90.419999999999987</v>
      </c>
      <c r="Q671" s="40">
        <v>37.302857142857135</v>
      </c>
      <c r="R671" s="40">
        <v>15.254285714285714</v>
      </c>
      <c r="S671" s="40">
        <v>5.9614285714285717</v>
      </c>
      <c r="T671" s="40">
        <v>2.5314285714285716</v>
      </c>
      <c r="U671" s="40">
        <v>1.4814285714285713</v>
      </c>
      <c r="V671" s="40">
        <v>0.52714285714285725</v>
      </c>
      <c r="W671" s="40">
        <v>0.25285714285714295</v>
      </c>
      <c r="X671" s="40">
        <v>9.8571428571428574E-2</v>
      </c>
      <c r="Y671" s="40">
        <v>2.5714285714285717E-2</v>
      </c>
      <c r="Z671" s="40">
        <v>5.4285714285714312E-2</v>
      </c>
      <c r="AA671" s="40">
        <v>6.2857142857142848E-2</v>
      </c>
      <c r="AB671" s="40">
        <v>0</v>
      </c>
      <c r="AC671" s="40">
        <v>0</v>
      </c>
      <c r="AD671" s="40">
        <v>0</v>
      </c>
    </row>
    <row r="672" spans="1:30" x14ac:dyDescent="0.25">
      <c r="A672" s="35">
        <v>1.1000000000000001</v>
      </c>
      <c r="B672" s="36" t="s">
        <v>4</v>
      </c>
      <c r="C672" t="s">
        <v>2</v>
      </c>
      <c r="D672" s="36" t="s">
        <v>36</v>
      </c>
      <c r="E672" s="38" t="s">
        <v>59</v>
      </c>
      <c r="F672" t="s">
        <v>54</v>
      </c>
      <c r="G672" s="40">
        <v>14.013095238095238</v>
      </c>
      <c r="H672" s="40">
        <v>41.835119047619052</v>
      </c>
      <c r="I672" s="40">
        <v>65.342857142857142</v>
      </c>
      <c r="J672" s="40">
        <v>77.097023809523819</v>
      </c>
      <c r="K672" s="40">
        <v>78.070833333333326</v>
      </c>
      <c r="L672" s="40">
        <v>58.377380952380946</v>
      </c>
      <c r="M672" s="40">
        <v>40.232142857142861</v>
      </c>
      <c r="N672" s="40">
        <v>23.627380952380946</v>
      </c>
      <c r="O672" s="40">
        <v>12.950595238095236</v>
      </c>
      <c r="P672" s="40">
        <v>6.4130952380952388</v>
      </c>
      <c r="Q672" s="40">
        <v>2.7499999999999991</v>
      </c>
      <c r="R672" s="40">
        <v>1.0244047619047618</v>
      </c>
      <c r="S672" s="40">
        <v>0.53095238095238084</v>
      </c>
      <c r="T672" s="40">
        <v>0.18214285714285719</v>
      </c>
      <c r="U672" s="40">
        <v>9.1666666666666716E-2</v>
      </c>
      <c r="V672" s="40">
        <v>6.0714285714285741E-2</v>
      </c>
      <c r="W672" s="40">
        <v>3.5714285714285719E-2</v>
      </c>
      <c r="X672" s="40">
        <v>8.9285714285714281E-3</v>
      </c>
      <c r="Y672" s="40">
        <v>0</v>
      </c>
      <c r="Z672" s="40">
        <v>1.011904761904762E-2</v>
      </c>
      <c r="AA672" s="40">
        <v>2.3809523809523807E-3</v>
      </c>
      <c r="AB672" s="40">
        <v>0</v>
      </c>
      <c r="AC672" s="40">
        <v>0</v>
      </c>
      <c r="AD672" s="40">
        <v>0</v>
      </c>
    </row>
    <row r="673" spans="1:30" x14ac:dyDescent="0.25">
      <c r="A673" s="35">
        <v>1.1000000000000001</v>
      </c>
      <c r="B673" s="36" t="s">
        <v>4</v>
      </c>
      <c r="C673" t="s">
        <v>2</v>
      </c>
      <c r="D673" s="36" t="s">
        <v>36</v>
      </c>
      <c r="E673" s="38" t="s">
        <v>59</v>
      </c>
      <c r="F673" t="s">
        <v>53</v>
      </c>
      <c r="G673" s="40">
        <v>95.66</v>
      </c>
      <c r="H673" s="40">
        <v>184.46</v>
      </c>
      <c r="I673" s="40">
        <v>267.05999999999995</v>
      </c>
      <c r="J673" s="40">
        <v>307.79000000000008</v>
      </c>
      <c r="K673" s="40">
        <v>287.97000000000003</v>
      </c>
      <c r="L673" s="40">
        <v>203.37999999999988</v>
      </c>
      <c r="M673" s="40">
        <v>134.38000000000011</v>
      </c>
      <c r="N673" s="40">
        <v>77.599999999999909</v>
      </c>
      <c r="O673" s="40">
        <v>39.410000000000082</v>
      </c>
      <c r="P673" s="40">
        <v>21.180000000000064</v>
      </c>
      <c r="Q673" s="40">
        <v>8.6899999999998272</v>
      </c>
      <c r="R673" s="40">
        <v>3.4600000000000364</v>
      </c>
      <c r="S673" s="40">
        <v>1.4800000000000182</v>
      </c>
      <c r="T673" s="40">
        <v>0.45000000000004547</v>
      </c>
      <c r="U673" s="40">
        <v>0.37999999999988177</v>
      </c>
      <c r="V673" s="40">
        <v>7.0000000000163709E-2</v>
      </c>
      <c r="W673" s="40">
        <v>6.9999999999936335E-2</v>
      </c>
      <c r="X673" s="40">
        <v>0</v>
      </c>
      <c r="Y673" s="40">
        <v>0</v>
      </c>
      <c r="Z673" s="40">
        <v>9.9999999999909051E-3</v>
      </c>
      <c r="AA673" s="40">
        <v>0</v>
      </c>
      <c r="AB673" s="40">
        <v>0</v>
      </c>
      <c r="AC673" s="40">
        <v>0</v>
      </c>
      <c r="AD673" s="40">
        <v>0</v>
      </c>
    </row>
    <row r="674" spans="1:30" x14ac:dyDescent="0.25">
      <c r="A674" s="35">
        <v>1.1000000000000001</v>
      </c>
      <c r="B674" s="36" t="s">
        <v>4</v>
      </c>
      <c r="C674" t="s">
        <v>2</v>
      </c>
      <c r="D674" s="36" t="s">
        <v>36</v>
      </c>
      <c r="E674" s="38" t="s">
        <v>59</v>
      </c>
      <c r="F674" t="s">
        <v>56</v>
      </c>
      <c r="G674" s="40">
        <v>22675.64</v>
      </c>
      <c r="H674" s="40">
        <v>32728.190000000006</v>
      </c>
      <c r="I674" s="40">
        <v>41414.62999999999</v>
      </c>
      <c r="J674" s="40">
        <v>38721.799999999996</v>
      </c>
      <c r="K674" s="40">
        <v>31325.579999999998</v>
      </c>
      <c r="L674" s="40">
        <v>20144.550000000003</v>
      </c>
      <c r="M674" s="40">
        <v>12558.230000000001</v>
      </c>
      <c r="N674" s="40">
        <v>6932.01</v>
      </c>
      <c r="O674" s="40">
        <v>3463.3599999999992</v>
      </c>
      <c r="P674" s="40">
        <v>1730.62</v>
      </c>
      <c r="Q674" s="40">
        <v>766.46999999999991</v>
      </c>
      <c r="R674" s="40">
        <v>357.03999999999996</v>
      </c>
      <c r="S674" s="40">
        <v>154.87000000000003</v>
      </c>
      <c r="T674" s="40">
        <v>59.730000000000004</v>
      </c>
      <c r="U674" s="40">
        <v>30.26</v>
      </c>
      <c r="V674" s="40">
        <v>13.910000000000002</v>
      </c>
      <c r="W674" s="40">
        <v>4.9900000000000011</v>
      </c>
      <c r="X674" s="40">
        <v>2.7100000000000004</v>
      </c>
      <c r="Y674" s="40">
        <v>0.89000000000000024</v>
      </c>
      <c r="Z674" s="40">
        <v>0.24</v>
      </c>
      <c r="AA674" s="40">
        <v>0</v>
      </c>
      <c r="AB674" s="40">
        <v>0</v>
      </c>
      <c r="AC674" s="40">
        <v>0</v>
      </c>
      <c r="AD674" s="40">
        <v>0</v>
      </c>
    </row>
    <row r="675" spans="1:30" x14ac:dyDescent="0.25">
      <c r="A675" s="35">
        <v>1.1000000000000001</v>
      </c>
      <c r="B675" s="36" t="s">
        <v>4</v>
      </c>
      <c r="C675" t="s">
        <v>2</v>
      </c>
      <c r="D675" s="36" t="s">
        <v>36</v>
      </c>
      <c r="E675" s="38" t="s">
        <v>59</v>
      </c>
      <c r="F675" t="s">
        <v>55</v>
      </c>
      <c r="G675" s="40">
        <v>350.12142857142862</v>
      </c>
      <c r="H675" s="40">
        <v>821.4671428571429</v>
      </c>
      <c r="I675" s="40">
        <v>1199.8699999999997</v>
      </c>
      <c r="J675" s="40">
        <v>1293.5642857142855</v>
      </c>
      <c r="K675" s="40">
        <v>1172.015714285714</v>
      </c>
      <c r="L675" s="40">
        <v>806.83571428571406</v>
      </c>
      <c r="M675" s="40">
        <v>517.82571428571418</v>
      </c>
      <c r="N675" s="40">
        <v>291.66000000000008</v>
      </c>
      <c r="O675" s="40">
        <v>150.37142857142857</v>
      </c>
      <c r="P675" s="40">
        <v>73.215714285714284</v>
      </c>
      <c r="Q675" s="40">
        <v>30.90285714285714</v>
      </c>
      <c r="R675" s="40">
        <v>12.081428571428569</v>
      </c>
      <c r="S675" s="40">
        <v>5.1185714285714283</v>
      </c>
      <c r="T675" s="40">
        <v>1.9471428571428568</v>
      </c>
      <c r="U675" s="40">
        <v>1.0800000000000003</v>
      </c>
      <c r="V675" s="40">
        <v>0.54142857142857159</v>
      </c>
      <c r="W675" s="40">
        <v>0.1800000000000001</v>
      </c>
      <c r="X675" s="40">
        <v>7.7142857142857166E-2</v>
      </c>
      <c r="Y675" s="40">
        <v>3.2857142857142856E-2</v>
      </c>
      <c r="Z675" s="40">
        <v>0</v>
      </c>
      <c r="AA675" s="40">
        <v>0</v>
      </c>
      <c r="AB675" s="40">
        <v>0</v>
      </c>
      <c r="AC675" s="40">
        <v>0</v>
      </c>
      <c r="AD675" s="40">
        <v>0</v>
      </c>
    </row>
    <row r="676" spans="1:30" x14ac:dyDescent="0.25">
      <c r="A676" s="35">
        <v>1.1000000000000001</v>
      </c>
      <c r="B676" s="36" t="s">
        <v>4</v>
      </c>
      <c r="C676" t="s">
        <v>2</v>
      </c>
      <c r="D676" s="36" t="s">
        <v>36</v>
      </c>
      <c r="E676" s="38" t="s">
        <v>59</v>
      </c>
      <c r="F676" t="s">
        <v>54</v>
      </c>
      <c r="G676" s="40">
        <v>14.075595238095239</v>
      </c>
      <c r="H676" s="40">
        <v>44.817261904761885</v>
      </c>
      <c r="I676" s="40">
        <v>68.689880952380918</v>
      </c>
      <c r="J676" s="40">
        <v>77.657142857142858</v>
      </c>
      <c r="K676" s="40">
        <v>73.366071428571402</v>
      </c>
      <c r="L676" s="40">
        <v>53.704761904761895</v>
      </c>
      <c r="M676" s="40">
        <v>35.237500000000004</v>
      </c>
      <c r="N676" s="40">
        <v>19.81607142857143</v>
      </c>
      <c r="O676" s="40">
        <v>10.436904761904763</v>
      </c>
      <c r="P676" s="40">
        <v>5.215476190476191</v>
      </c>
      <c r="Q676" s="40">
        <v>2.5255952380952378</v>
      </c>
      <c r="R676" s="40">
        <v>0.94166666666666654</v>
      </c>
      <c r="S676" s="40">
        <v>0.39940476190476193</v>
      </c>
      <c r="T676" s="40">
        <v>0.24940476190476185</v>
      </c>
      <c r="U676" s="40">
        <v>5.1785714285714317E-2</v>
      </c>
      <c r="V676" s="40">
        <v>3.2738095238095247E-2</v>
      </c>
      <c r="W676" s="40">
        <v>2.3809523809523807E-3</v>
      </c>
      <c r="X676" s="40">
        <v>0</v>
      </c>
      <c r="Y676" s="40">
        <v>0</v>
      </c>
      <c r="Z676" s="40">
        <v>0</v>
      </c>
      <c r="AA676" s="40">
        <v>0</v>
      </c>
      <c r="AB676" s="40">
        <v>0</v>
      </c>
      <c r="AC676" s="40">
        <v>0</v>
      </c>
      <c r="AD676" s="40">
        <v>0</v>
      </c>
    </row>
    <row r="677" spans="1:30" x14ac:dyDescent="0.25">
      <c r="A677" s="35">
        <v>1.1000000000000001</v>
      </c>
      <c r="B677" s="36" t="s">
        <v>4</v>
      </c>
      <c r="C677" t="s">
        <v>2</v>
      </c>
      <c r="D677" s="36" t="s">
        <v>36</v>
      </c>
      <c r="E677" s="38" t="s">
        <v>39</v>
      </c>
      <c r="F677" t="s">
        <v>53</v>
      </c>
      <c r="G677" s="40">
        <v>100.48</v>
      </c>
      <c r="H677" s="40">
        <v>200.24</v>
      </c>
      <c r="I677" s="40">
        <v>299.43999999999994</v>
      </c>
      <c r="J677" s="40">
        <v>321.44000000000005</v>
      </c>
      <c r="K677" s="40">
        <v>293.45999999999992</v>
      </c>
      <c r="L677" s="40">
        <v>200.76</v>
      </c>
      <c r="M677" s="40">
        <v>128.09000000000015</v>
      </c>
      <c r="N677" s="40">
        <v>72.539999999999964</v>
      </c>
      <c r="O677" s="40">
        <v>38.349999999999909</v>
      </c>
      <c r="P677" s="40">
        <v>18.670000000000073</v>
      </c>
      <c r="Q677" s="40">
        <v>7.8599999999999</v>
      </c>
      <c r="R677" s="40">
        <v>3.2000000000000455</v>
      </c>
      <c r="S677" s="40">
        <v>1.2400000000000091</v>
      </c>
      <c r="T677" s="40">
        <v>0.64000000000010004</v>
      </c>
      <c r="U677" s="40">
        <v>0.25</v>
      </c>
      <c r="V677" s="40">
        <v>8.9999999999918145E-2</v>
      </c>
      <c r="W677" s="40">
        <v>1.999999999998181E-2</v>
      </c>
      <c r="X677" s="40">
        <v>1.999999999998181E-2</v>
      </c>
      <c r="Y677" s="40">
        <v>1.999999999998181E-2</v>
      </c>
      <c r="Z677" s="40">
        <v>9.9999999999909051E-3</v>
      </c>
      <c r="AA677" s="40">
        <v>0</v>
      </c>
      <c r="AB677" s="40">
        <v>0</v>
      </c>
      <c r="AC677" s="40">
        <v>0</v>
      </c>
      <c r="AD677" s="40">
        <v>0</v>
      </c>
    </row>
    <row r="678" spans="1:30" x14ac:dyDescent="0.25">
      <c r="A678" s="35">
        <v>1.1000000000000001</v>
      </c>
      <c r="B678" s="36" t="s">
        <v>4</v>
      </c>
      <c r="C678" t="s">
        <v>2</v>
      </c>
      <c r="D678" s="36" t="s">
        <v>36</v>
      </c>
      <c r="E678" s="38" t="s">
        <v>40</v>
      </c>
      <c r="F678" t="s">
        <v>56</v>
      </c>
      <c r="G678" s="40">
        <v>22840.050000000007</v>
      </c>
      <c r="H678" s="40">
        <v>33822.080000000009</v>
      </c>
      <c r="I678" s="40">
        <v>44841.19000000001</v>
      </c>
      <c r="J678" s="40">
        <v>44702.400000000009</v>
      </c>
      <c r="K678" s="40">
        <v>38933.82</v>
      </c>
      <c r="L678" s="40">
        <v>26580.179999999993</v>
      </c>
      <c r="M678" s="40">
        <v>17296.010000000002</v>
      </c>
      <c r="N678" s="40">
        <v>10068.960000000003</v>
      </c>
      <c r="O678" s="40">
        <v>5299.0599999999995</v>
      </c>
      <c r="P678" s="40">
        <v>2781.4599999999996</v>
      </c>
      <c r="Q678" s="40">
        <v>1279.9299999999998</v>
      </c>
      <c r="R678" s="40">
        <v>582.80999999999995</v>
      </c>
      <c r="S678" s="40">
        <v>238.10000000000002</v>
      </c>
      <c r="T678" s="40">
        <v>88.220000000000027</v>
      </c>
      <c r="U678" s="40">
        <v>40.04</v>
      </c>
      <c r="V678" s="40">
        <v>14.670000000000002</v>
      </c>
      <c r="W678" s="40">
        <v>6.69</v>
      </c>
      <c r="X678" s="40">
        <v>2.8600000000000008</v>
      </c>
      <c r="Y678" s="40">
        <v>1.0100000000000002</v>
      </c>
      <c r="Z678" s="40">
        <v>0.21000000000000002</v>
      </c>
      <c r="AA678" s="40">
        <v>0</v>
      </c>
      <c r="AB678" s="40">
        <v>0</v>
      </c>
      <c r="AC678" s="40">
        <v>0</v>
      </c>
      <c r="AD678" s="40">
        <v>0</v>
      </c>
    </row>
    <row r="679" spans="1:30" x14ac:dyDescent="0.25">
      <c r="A679" s="35">
        <v>1.1000000000000001</v>
      </c>
      <c r="B679" s="36" t="s">
        <v>4</v>
      </c>
      <c r="C679" t="s">
        <v>2</v>
      </c>
      <c r="D679" s="36" t="s">
        <v>36</v>
      </c>
      <c r="E679" s="38" t="s">
        <v>40</v>
      </c>
      <c r="F679" t="s">
        <v>55</v>
      </c>
      <c r="G679" s="40">
        <v>351.42571428571426</v>
      </c>
      <c r="H679" s="40">
        <v>801.26142857142838</v>
      </c>
      <c r="I679" s="40">
        <v>1163.8357142857144</v>
      </c>
      <c r="J679" s="40">
        <v>1263.4114285714288</v>
      </c>
      <c r="K679" s="40">
        <v>1184.0985714285719</v>
      </c>
      <c r="L679" s="40">
        <v>842.28857142857146</v>
      </c>
      <c r="M679" s="40">
        <v>561.13714285714298</v>
      </c>
      <c r="N679" s="40">
        <v>331.37428571428575</v>
      </c>
      <c r="O679" s="40">
        <v>177.03571428571425</v>
      </c>
      <c r="P679" s="40">
        <v>93.334285714285699</v>
      </c>
      <c r="Q679" s="40">
        <v>43.082857142857151</v>
      </c>
      <c r="R679" s="40">
        <v>19.94857142857143</v>
      </c>
      <c r="S679" s="40">
        <v>9.0700000000000021</v>
      </c>
      <c r="T679" s="40">
        <v>2.964285714285714</v>
      </c>
      <c r="U679" s="40">
        <v>1.3228571428571432</v>
      </c>
      <c r="V679" s="40">
        <v>0.48857142857142849</v>
      </c>
      <c r="W679" s="40">
        <v>0.18857142857142864</v>
      </c>
      <c r="X679" s="40">
        <v>0.16857142857142859</v>
      </c>
      <c r="Y679" s="40">
        <v>6.2857142857142861E-2</v>
      </c>
      <c r="Z679" s="40">
        <v>8.5714285714285719E-3</v>
      </c>
      <c r="AA679" s="40">
        <v>0</v>
      </c>
      <c r="AB679" s="40">
        <v>0</v>
      </c>
      <c r="AC679" s="40">
        <v>0</v>
      </c>
      <c r="AD679" s="40">
        <v>0</v>
      </c>
    </row>
    <row r="680" spans="1:30" x14ac:dyDescent="0.25">
      <c r="A680" s="35">
        <v>1.1000000000000001</v>
      </c>
      <c r="B680" s="36" t="s">
        <v>4</v>
      </c>
      <c r="C680" t="s">
        <v>2</v>
      </c>
      <c r="D680" s="36" t="s">
        <v>36</v>
      </c>
      <c r="E680" s="38" t="s">
        <v>40</v>
      </c>
      <c r="F680" t="s">
        <v>54</v>
      </c>
      <c r="G680" s="40">
        <v>14.284523809523808</v>
      </c>
      <c r="H680" s="40">
        <v>43.579761904761909</v>
      </c>
      <c r="I680" s="40">
        <v>67.47083333333336</v>
      </c>
      <c r="J680" s="40">
        <v>75.424404761904739</v>
      </c>
      <c r="K680" s="40">
        <v>73.592261904761898</v>
      </c>
      <c r="L680" s="40">
        <v>54.280357142857135</v>
      </c>
      <c r="M680" s="40">
        <v>37.11249999999999</v>
      </c>
      <c r="N680" s="40">
        <v>22.05178571428571</v>
      </c>
      <c r="O680" s="40">
        <v>11.670833333333333</v>
      </c>
      <c r="P680" s="40">
        <v>6.411309523809523</v>
      </c>
      <c r="Q680" s="40">
        <v>3.0732142857142852</v>
      </c>
      <c r="R680" s="40">
        <v>1.4529761904761902</v>
      </c>
      <c r="S680" s="40">
        <v>0.61964285714285716</v>
      </c>
      <c r="T680" s="40">
        <v>0.30714285714285722</v>
      </c>
      <c r="U680" s="40">
        <v>8.4523809523809557E-2</v>
      </c>
      <c r="V680" s="40">
        <v>2.0833333333333336E-2</v>
      </c>
      <c r="W680" s="40">
        <v>7.1428571428571418E-3</v>
      </c>
      <c r="X680" s="40">
        <v>1.9642857142857149E-2</v>
      </c>
      <c r="Y680" s="40">
        <v>1.6071428571428577E-2</v>
      </c>
      <c r="Z680" s="40">
        <v>5.9523809523809518E-4</v>
      </c>
      <c r="AA680" s="40">
        <v>0</v>
      </c>
      <c r="AB680" s="40">
        <v>0</v>
      </c>
      <c r="AC680" s="40">
        <v>0</v>
      </c>
      <c r="AD680" s="40">
        <v>0</v>
      </c>
    </row>
    <row r="681" spans="1:30" x14ac:dyDescent="0.25">
      <c r="A681" s="35">
        <v>1.1000000000000001</v>
      </c>
      <c r="B681" s="36" t="s">
        <v>4</v>
      </c>
      <c r="C681" t="s">
        <v>2</v>
      </c>
      <c r="D681" s="36" t="s">
        <v>36</v>
      </c>
      <c r="E681" s="38" t="s">
        <v>40</v>
      </c>
      <c r="F681" t="s">
        <v>53</v>
      </c>
      <c r="G681" s="40">
        <v>100.3</v>
      </c>
      <c r="H681" s="40">
        <v>197.83999999999997</v>
      </c>
      <c r="I681" s="40">
        <v>290.46000000000004</v>
      </c>
      <c r="J681" s="40">
        <v>307.02</v>
      </c>
      <c r="K681" s="40">
        <v>285.9799999999999</v>
      </c>
      <c r="L681" s="40">
        <v>200.88000000000011</v>
      </c>
      <c r="M681" s="40">
        <v>132.83999999999992</v>
      </c>
      <c r="N681" s="40">
        <v>77.460000000000036</v>
      </c>
      <c r="O681" s="40">
        <v>41.940000000000055</v>
      </c>
      <c r="P681" s="40">
        <v>21.789999999999964</v>
      </c>
      <c r="Q681" s="40">
        <v>10.1400000000001</v>
      </c>
      <c r="R681" s="40">
        <v>4.6699999999998454</v>
      </c>
      <c r="S681" s="40">
        <v>1.9100000000000819</v>
      </c>
      <c r="T681" s="40">
        <v>0.84999999999990905</v>
      </c>
      <c r="U681" s="40">
        <v>0.32000000000016371</v>
      </c>
      <c r="V681" s="40">
        <v>7.999999999992724E-2</v>
      </c>
      <c r="W681" s="40">
        <v>5.999999999994543E-2</v>
      </c>
      <c r="X681" s="40">
        <v>2.9999999999972715E-2</v>
      </c>
      <c r="Y681" s="40">
        <v>0</v>
      </c>
      <c r="Z681" s="40">
        <v>0</v>
      </c>
      <c r="AA681" s="40">
        <v>0</v>
      </c>
      <c r="AB681" s="40">
        <v>0</v>
      </c>
      <c r="AC681" s="40">
        <v>0</v>
      </c>
      <c r="AD681" s="40">
        <v>0</v>
      </c>
    </row>
    <row r="682" spans="1:30" x14ac:dyDescent="0.25">
      <c r="A682" s="35">
        <v>1.1000000000000001</v>
      </c>
      <c r="B682" s="36" t="s">
        <v>4</v>
      </c>
      <c r="C682" t="s">
        <v>3</v>
      </c>
      <c r="D682" s="36" t="s">
        <v>32</v>
      </c>
      <c r="E682" s="38" t="s">
        <v>33</v>
      </c>
      <c r="F682" t="s">
        <v>56</v>
      </c>
      <c r="G682" s="40">
        <v>22766.080000000002</v>
      </c>
      <c r="H682" s="40">
        <v>34765.19</v>
      </c>
      <c r="I682" s="40">
        <v>50620.960000000006</v>
      </c>
      <c r="J682" s="40">
        <v>57689.350000000006</v>
      </c>
      <c r="K682" s="40">
        <v>57551.11</v>
      </c>
      <c r="L682" s="40">
        <v>43233.999999999985</v>
      </c>
      <c r="M682" s="40">
        <v>28217.079999999998</v>
      </c>
      <c r="N682" s="40">
        <v>14963.449999999999</v>
      </c>
      <c r="O682" s="40">
        <v>6691.4900000000007</v>
      </c>
      <c r="P682" s="40">
        <v>2830.9000000000005</v>
      </c>
      <c r="Q682" s="40">
        <v>1005.87</v>
      </c>
      <c r="R682" s="40">
        <v>320.28000000000003</v>
      </c>
      <c r="S682" s="40">
        <v>87.180000000000035</v>
      </c>
      <c r="T682" s="40">
        <v>23.66</v>
      </c>
      <c r="U682" s="40">
        <v>7.3599999999999985</v>
      </c>
      <c r="V682" s="40">
        <v>1.920000000000001</v>
      </c>
      <c r="W682" s="40">
        <v>0.89000000000000035</v>
      </c>
      <c r="X682" s="40">
        <v>0.05</v>
      </c>
      <c r="Y682" s="40">
        <v>0</v>
      </c>
      <c r="Z682" s="40">
        <v>0</v>
      </c>
      <c r="AA682" s="40">
        <v>0</v>
      </c>
      <c r="AB682" s="40">
        <v>0</v>
      </c>
      <c r="AC682" s="40">
        <v>0</v>
      </c>
      <c r="AD682" s="40">
        <v>0</v>
      </c>
    </row>
    <row r="683" spans="1:30" x14ac:dyDescent="0.25">
      <c r="A683" s="35">
        <v>1.1000000000000001</v>
      </c>
      <c r="B683" s="36" t="s">
        <v>4</v>
      </c>
      <c r="C683" t="s">
        <v>3</v>
      </c>
      <c r="D683" s="36" t="s">
        <v>32</v>
      </c>
      <c r="E683" s="38" t="s">
        <v>33</v>
      </c>
      <c r="F683" t="s">
        <v>55</v>
      </c>
      <c r="G683" s="40">
        <v>345.8971428571428</v>
      </c>
      <c r="H683" s="40">
        <v>749.90142857142848</v>
      </c>
      <c r="I683" s="40">
        <v>1056.1385714285714</v>
      </c>
      <c r="J683" s="40">
        <v>1176.4285714285718</v>
      </c>
      <c r="K683" s="40">
        <v>1175.9185714285716</v>
      </c>
      <c r="L683" s="40">
        <v>946.07428571428568</v>
      </c>
      <c r="M683" s="40">
        <v>681.51428571428562</v>
      </c>
      <c r="N683" s="40">
        <v>398.11999999999995</v>
      </c>
      <c r="O683" s="40">
        <v>192.93571428571423</v>
      </c>
      <c r="P683" s="40">
        <v>86.55857142857144</v>
      </c>
      <c r="Q683" s="40">
        <v>33.39142857142857</v>
      </c>
      <c r="R683" s="40">
        <v>11.595714285714283</v>
      </c>
      <c r="S683" s="40">
        <v>3.5657142857142849</v>
      </c>
      <c r="T683" s="40">
        <v>1.0114285714285716</v>
      </c>
      <c r="U683" s="40">
        <v>0.20142857142857154</v>
      </c>
      <c r="V683" s="40">
        <v>5.000000000000001E-2</v>
      </c>
      <c r="W683" s="40">
        <v>4.0000000000000015E-2</v>
      </c>
      <c r="X683" s="40">
        <v>8.5714285714285719E-3</v>
      </c>
      <c r="Y683" s="40">
        <v>0</v>
      </c>
      <c r="Z683" s="40">
        <v>0</v>
      </c>
      <c r="AA683" s="40">
        <v>0</v>
      </c>
      <c r="AB683" s="40">
        <v>0</v>
      </c>
      <c r="AC683" s="40">
        <v>0</v>
      </c>
      <c r="AD683" s="40">
        <v>0</v>
      </c>
    </row>
    <row r="684" spans="1:30" x14ac:dyDescent="0.25">
      <c r="A684" s="35">
        <v>1.1000000000000001</v>
      </c>
      <c r="B684" s="36" t="s">
        <v>4</v>
      </c>
      <c r="C684" t="s">
        <v>3</v>
      </c>
      <c r="D684" s="36" t="s">
        <v>32</v>
      </c>
      <c r="E684" s="38" t="s">
        <v>33</v>
      </c>
      <c r="F684" t="s">
        <v>54</v>
      </c>
      <c r="G684" s="40">
        <v>13.810119047619047</v>
      </c>
      <c r="H684" s="40">
        <v>40.891071428571422</v>
      </c>
      <c r="I684" s="40">
        <v>60.339285714285701</v>
      </c>
      <c r="J684" s="40">
        <v>65.832142857142856</v>
      </c>
      <c r="K684" s="40">
        <v>67.475595238095238</v>
      </c>
      <c r="L684" s="40">
        <v>56.908333333333317</v>
      </c>
      <c r="M684" s="40">
        <v>43.247619047619047</v>
      </c>
      <c r="N684" s="40">
        <v>26.18035714285714</v>
      </c>
      <c r="O684" s="40">
        <v>13.19047619047619</v>
      </c>
      <c r="P684" s="40">
        <v>6.3041666666666671</v>
      </c>
      <c r="Q684" s="40">
        <v>2.4160714285714286</v>
      </c>
      <c r="R684" s="40">
        <v>1.0190476190476192</v>
      </c>
      <c r="S684" s="40">
        <v>0.33273809523809528</v>
      </c>
      <c r="T684" s="40">
        <v>6.4880952380952414E-2</v>
      </c>
      <c r="U684" s="40">
        <v>1.1309523809523811E-2</v>
      </c>
      <c r="V684" s="40">
        <v>1.0714285714285713E-2</v>
      </c>
      <c r="W684" s="40">
        <v>1.011904761904762E-2</v>
      </c>
      <c r="X684" s="40">
        <v>0</v>
      </c>
      <c r="Y684" s="40">
        <v>0</v>
      </c>
      <c r="Z684" s="40">
        <v>0</v>
      </c>
      <c r="AA684" s="40">
        <v>0</v>
      </c>
      <c r="AB684" s="40">
        <v>0</v>
      </c>
      <c r="AC684" s="40">
        <v>0</v>
      </c>
      <c r="AD684" s="40">
        <v>0</v>
      </c>
    </row>
    <row r="685" spans="1:30" x14ac:dyDescent="0.25">
      <c r="A685" s="35">
        <v>1.1000000000000001</v>
      </c>
      <c r="B685" s="36" t="s">
        <v>4</v>
      </c>
      <c r="C685" t="s">
        <v>3</v>
      </c>
      <c r="D685" s="36" t="s">
        <v>32</v>
      </c>
      <c r="E685" s="38" t="s">
        <v>33</v>
      </c>
      <c r="F685" t="s">
        <v>53</v>
      </c>
      <c r="G685" s="40">
        <v>95.4</v>
      </c>
      <c r="H685" s="40">
        <v>169.76000000000002</v>
      </c>
      <c r="I685" s="40">
        <v>222.51</v>
      </c>
      <c r="J685" s="40">
        <v>246.71999999999997</v>
      </c>
      <c r="K685" s="40">
        <v>253.66999999999996</v>
      </c>
      <c r="L685" s="40">
        <v>207.63000000000011</v>
      </c>
      <c r="M685" s="40">
        <v>152.75</v>
      </c>
      <c r="N685" s="40">
        <v>88.599999999999909</v>
      </c>
      <c r="O685" s="40">
        <v>42.850000000000136</v>
      </c>
      <c r="P685" s="40">
        <v>19.509999999999991</v>
      </c>
      <c r="Q685" s="40">
        <v>7.6399999999998727</v>
      </c>
      <c r="R685" s="40">
        <v>2.6700000000000728</v>
      </c>
      <c r="S685" s="40">
        <v>0.86999999999989086</v>
      </c>
      <c r="T685" s="40">
        <v>0.18000000000006366</v>
      </c>
      <c r="U685" s="40">
        <v>0.10999999999989996</v>
      </c>
      <c r="V685" s="40">
        <v>1.0000000000218279E-2</v>
      </c>
      <c r="W685" s="40">
        <v>0</v>
      </c>
      <c r="X685" s="40">
        <v>0</v>
      </c>
      <c r="Y685" s="40">
        <v>0</v>
      </c>
      <c r="Z685" s="40">
        <v>0</v>
      </c>
      <c r="AA685" s="40">
        <v>0</v>
      </c>
      <c r="AB685" s="40">
        <v>0</v>
      </c>
      <c r="AC685" s="40">
        <v>0</v>
      </c>
      <c r="AD685" s="40">
        <v>0</v>
      </c>
    </row>
    <row r="686" spans="1:30" x14ac:dyDescent="0.25">
      <c r="A686" s="35">
        <v>1.1000000000000001</v>
      </c>
      <c r="B686" s="36" t="s">
        <v>4</v>
      </c>
      <c r="C686" t="s">
        <v>3</v>
      </c>
      <c r="D686" s="36" t="s">
        <v>32</v>
      </c>
      <c r="E686" s="38" t="s">
        <v>58</v>
      </c>
      <c r="F686" t="s">
        <v>56</v>
      </c>
      <c r="G686" s="40">
        <v>22717.770000000004</v>
      </c>
      <c r="H686" s="40">
        <v>34159.879999999997</v>
      </c>
      <c r="I686" s="40">
        <v>48748.609999999986</v>
      </c>
      <c r="J686" s="40">
        <v>55144.69</v>
      </c>
      <c r="K686" s="40">
        <v>55153.469999999987</v>
      </c>
      <c r="L686" s="40">
        <v>41711.270000000004</v>
      </c>
      <c r="M686" s="40">
        <v>27638.490000000005</v>
      </c>
      <c r="N686" s="40">
        <v>14862.260000000004</v>
      </c>
      <c r="O686" s="40">
        <v>6781.3499999999995</v>
      </c>
      <c r="P686" s="40">
        <v>2889.28</v>
      </c>
      <c r="Q686" s="40">
        <v>1016.8399999999999</v>
      </c>
      <c r="R686" s="40">
        <v>343.30000000000007</v>
      </c>
      <c r="S686" s="40">
        <v>108.05000000000001</v>
      </c>
      <c r="T686" s="40">
        <v>29.439999999999998</v>
      </c>
      <c r="U686" s="40">
        <v>9.8800000000000008</v>
      </c>
      <c r="V686" s="40">
        <v>2.669999999999999</v>
      </c>
      <c r="W686" s="40">
        <v>0.38000000000000012</v>
      </c>
      <c r="X686" s="40">
        <v>0</v>
      </c>
      <c r="Y686" s="40">
        <v>0</v>
      </c>
      <c r="Z686" s="40">
        <v>0</v>
      </c>
      <c r="AA686" s="40">
        <v>0</v>
      </c>
      <c r="AB686" s="40">
        <v>0</v>
      </c>
      <c r="AC686" s="40">
        <v>0</v>
      </c>
      <c r="AD686" s="40">
        <v>0</v>
      </c>
    </row>
    <row r="687" spans="1:30" x14ac:dyDescent="0.25">
      <c r="A687" s="35">
        <v>1.1000000000000001</v>
      </c>
      <c r="B687" s="36" t="s">
        <v>4</v>
      </c>
      <c r="C687" t="s">
        <v>3</v>
      </c>
      <c r="D687" s="36" t="s">
        <v>32</v>
      </c>
      <c r="E687" s="38" t="s">
        <v>58</v>
      </c>
      <c r="F687" t="s">
        <v>55</v>
      </c>
      <c r="G687" s="40">
        <v>347.25857142857137</v>
      </c>
      <c r="H687" s="40">
        <v>769.0771428571428</v>
      </c>
      <c r="I687" s="40">
        <v>1056.1742857142858</v>
      </c>
      <c r="J687" s="40">
        <v>1134.6071428571433</v>
      </c>
      <c r="K687" s="40">
        <v>1150.5757142857142</v>
      </c>
      <c r="L687" s="40">
        <v>920.91428571428582</v>
      </c>
      <c r="M687" s="40">
        <v>669.74428571428575</v>
      </c>
      <c r="N687" s="40">
        <v>387.24428571428581</v>
      </c>
      <c r="O687" s="40">
        <v>195.14571428571435</v>
      </c>
      <c r="P687" s="40">
        <v>89.117142857142852</v>
      </c>
      <c r="Q687" s="40">
        <v>32.837142857142837</v>
      </c>
      <c r="R687" s="40">
        <v>12.654285714285711</v>
      </c>
      <c r="S687" s="40">
        <v>4.1357142857142861</v>
      </c>
      <c r="T687" s="40">
        <v>1.1299999999999999</v>
      </c>
      <c r="U687" s="40">
        <v>0.46428571428571425</v>
      </c>
      <c r="V687" s="40">
        <v>0.10857142857142861</v>
      </c>
      <c r="W687" s="40">
        <v>2.4285714285714292E-2</v>
      </c>
      <c r="X687" s="40">
        <v>0</v>
      </c>
      <c r="Y687" s="40">
        <v>0</v>
      </c>
      <c r="Z687" s="40">
        <v>0</v>
      </c>
      <c r="AA687" s="40">
        <v>0</v>
      </c>
      <c r="AB687" s="40">
        <v>0</v>
      </c>
      <c r="AC687" s="40">
        <v>0</v>
      </c>
      <c r="AD687" s="40">
        <v>0</v>
      </c>
    </row>
    <row r="688" spans="1:30" x14ac:dyDescent="0.25">
      <c r="A688" s="35">
        <v>1.1000000000000001</v>
      </c>
      <c r="B688" s="36" t="s">
        <v>4</v>
      </c>
      <c r="C688" t="s">
        <v>3</v>
      </c>
      <c r="D688" s="36" t="s">
        <v>32</v>
      </c>
      <c r="E688" s="38" t="s">
        <v>58</v>
      </c>
      <c r="F688" t="s">
        <v>54</v>
      </c>
      <c r="G688" s="40">
        <v>14.170238095238092</v>
      </c>
      <c r="H688" s="40">
        <v>40.511309523809516</v>
      </c>
      <c r="I688" s="40">
        <v>58.505357142857143</v>
      </c>
      <c r="J688" s="40">
        <v>64.114285714285685</v>
      </c>
      <c r="K688" s="40">
        <v>66.317261904761907</v>
      </c>
      <c r="L688" s="40">
        <v>55.635714285714272</v>
      </c>
      <c r="M688" s="40">
        <v>42.605357142857137</v>
      </c>
      <c r="N688" s="40">
        <v>25.952976190476193</v>
      </c>
      <c r="O688" s="40">
        <v>13.509523809523811</v>
      </c>
      <c r="P688" s="40">
        <v>6.4178571428571427</v>
      </c>
      <c r="Q688" s="40">
        <v>2.6220238095238098</v>
      </c>
      <c r="R688" s="40">
        <v>0.80892857142857144</v>
      </c>
      <c r="S688" s="40">
        <v>0.29107142857142854</v>
      </c>
      <c r="T688" s="40">
        <v>8.2738095238095249E-2</v>
      </c>
      <c r="U688" s="40">
        <v>2.2619047619047625E-2</v>
      </c>
      <c r="V688" s="40">
        <v>4.7619047619047615E-3</v>
      </c>
      <c r="W688" s="40">
        <v>0</v>
      </c>
      <c r="X688" s="40">
        <v>0</v>
      </c>
      <c r="Y688" s="40">
        <v>0</v>
      </c>
      <c r="Z688" s="40">
        <v>0</v>
      </c>
      <c r="AA688" s="40">
        <v>0</v>
      </c>
      <c r="AB688" s="40">
        <v>0</v>
      </c>
      <c r="AC688" s="40">
        <v>0</v>
      </c>
      <c r="AD688" s="40">
        <v>0</v>
      </c>
    </row>
    <row r="689" spans="1:30" x14ac:dyDescent="0.25">
      <c r="A689" s="35">
        <v>1.1000000000000001</v>
      </c>
      <c r="B689" s="36" t="s">
        <v>4</v>
      </c>
      <c r="C689" t="s">
        <v>3</v>
      </c>
      <c r="D689" s="36" t="s">
        <v>32</v>
      </c>
      <c r="E689" s="38" t="s">
        <v>58</v>
      </c>
      <c r="F689" t="s">
        <v>53</v>
      </c>
      <c r="G689" s="40">
        <v>97.27</v>
      </c>
      <c r="H689" s="40">
        <v>181.78000000000003</v>
      </c>
      <c r="I689" s="40">
        <v>242.89000000000004</v>
      </c>
      <c r="J689" s="40">
        <v>247.11999999999989</v>
      </c>
      <c r="K689" s="40">
        <v>249.41000000000008</v>
      </c>
      <c r="L689" s="40">
        <v>203.52999999999997</v>
      </c>
      <c r="M689" s="40">
        <v>147.15000000000009</v>
      </c>
      <c r="N689" s="40">
        <v>87.799999999999955</v>
      </c>
      <c r="O689" s="40">
        <v>43.869999999999891</v>
      </c>
      <c r="P689" s="40">
        <v>20.75</v>
      </c>
      <c r="Q689" s="40">
        <v>7.7200000000000273</v>
      </c>
      <c r="R689" s="40">
        <v>2.9500000000000455</v>
      </c>
      <c r="S689" s="40">
        <v>0.94000000000005457</v>
      </c>
      <c r="T689" s="40">
        <v>0.38999999999987267</v>
      </c>
      <c r="U689" s="40">
        <v>0.11000000000012733</v>
      </c>
      <c r="V689" s="40">
        <v>1.999999999998181E-2</v>
      </c>
      <c r="W689" s="40">
        <v>0</v>
      </c>
      <c r="X689" s="40">
        <v>0</v>
      </c>
      <c r="Y689" s="40">
        <v>0</v>
      </c>
      <c r="Z689" s="40">
        <v>0</v>
      </c>
      <c r="AA689" s="40">
        <v>0</v>
      </c>
      <c r="AB689" s="40">
        <v>0</v>
      </c>
      <c r="AC689" s="40">
        <v>0</v>
      </c>
      <c r="AD689" s="40">
        <v>0</v>
      </c>
    </row>
    <row r="690" spans="1:30" x14ac:dyDescent="0.25">
      <c r="A690" s="35">
        <v>1.1000000000000001</v>
      </c>
      <c r="B690" s="36" t="s">
        <v>4</v>
      </c>
      <c r="C690" t="s">
        <v>3</v>
      </c>
      <c r="D690" s="36" t="s">
        <v>32</v>
      </c>
      <c r="E690" s="38" t="s">
        <v>57</v>
      </c>
      <c r="F690" t="s">
        <v>56</v>
      </c>
      <c r="G690" s="40">
        <v>22766.370000000003</v>
      </c>
      <c r="H690" s="40">
        <v>34704.870000000003</v>
      </c>
      <c r="I690" s="40">
        <v>49878.270000000004</v>
      </c>
      <c r="J690" s="40">
        <v>52947.589999999989</v>
      </c>
      <c r="K690" s="40">
        <v>47115.48</v>
      </c>
      <c r="L690" s="40">
        <v>31577.47</v>
      </c>
      <c r="M690" s="40">
        <v>18864.490000000002</v>
      </c>
      <c r="N690" s="40">
        <v>9124.51</v>
      </c>
      <c r="O690" s="40">
        <v>3771.5899999999997</v>
      </c>
      <c r="P690" s="40">
        <v>1484.3399999999997</v>
      </c>
      <c r="Q690" s="40">
        <v>514.72</v>
      </c>
      <c r="R690" s="40">
        <v>170.20000000000005</v>
      </c>
      <c r="S690" s="40">
        <v>53.43</v>
      </c>
      <c r="T690" s="40">
        <v>16.34</v>
      </c>
      <c r="U690" s="40">
        <v>7.67</v>
      </c>
      <c r="V690" s="40">
        <v>2.39</v>
      </c>
      <c r="W690" s="40">
        <v>0.94000000000000039</v>
      </c>
      <c r="X690" s="40">
        <v>0.10999999999999999</v>
      </c>
      <c r="Y690" s="40">
        <v>0</v>
      </c>
      <c r="Z690" s="40">
        <v>0</v>
      </c>
      <c r="AA690" s="40">
        <v>0</v>
      </c>
      <c r="AB690" s="40">
        <v>0</v>
      </c>
      <c r="AC690" s="40">
        <v>0</v>
      </c>
      <c r="AD690" s="40">
        <v>0</v>
      </c>
    </row>
    <row r="691" spans="1:30" x14ac:dyDescent="0.25">
      <c r="A691" s="35">
        <v>1.1000000000000001</v>
      </c>
      <c r="B691" s="36" t="s">
        <v>4</v>
      </c>
      <c r="C691" t="s">
        <v>3</v>
      </c>
      <c r="D691" s="36" t="s">
        <v>32</v>
      </c>
      <c r="E691" s="38" t="s">
        <v>57</v>
      </c>
      <c r="F691" t="s">
        <v>55</v>
      </c>
      <c r="G691" s="40">
        <v>345.8814285714285</v>
      </c>
      <c r="H691" s="40">
        <v>756.59571428571451</v>
      </c>
      <c r="I691" s="40">
        <v>1085.0528571428572</v>
      </c>
      <c r="J691" s="40">
        <v>1283.3142857142855</v>
      </c>
      <c r="K691" s="40">
        <v>1320.0585714285714</v>
      </c>
      <c r="L691" s="40">
        <v>1020.267142857143</v>
      </c>
      <c r="M691" s="40">
        <v>682.11285714285725</v>
      </c>
      <c r="N691" s="40">
        <v>361.00857142857143</v>
      </c>
      <c r="O691" s="40">
        <v>160.44142857142856</v>
      </c>
      <c r="P691" s="40">
        <v>65.780000000000015</v>
      </c>
      <c r="Q691" s="40">
        <v>22.039999999999996</v>
      </c>
      <c r="R691" s="40">
        <v>7.25142857142857</v>
      </c>
      <c r="S691" s="40">
        <v>1.9771428571428573</v>
      </c>
      <c r="T691" s="40">
        <v>0.5714285714285714</v>
      </c>
      <c r="U691" s="40">
        <v>0.25000000000000017</v>
      </c>
      <c r="V691" s="40">
        <v>0.1042857142857143</v>
      </c>
      <c r="W691" s="40">
        <v>7.571428571428572E-2</v>
      </c>
      <c r="X691" s="40">
        <v>1.4285714285714286E-3</v>
      </c>
      <c r="Y691" s="40">
        <v>0</v>
      </c>
      <c r="Z691" s="40">
        <v>0</v>
      </c>
      <c r="AA691" s="40">
        <v>0</v>
      </c>
      <c r="AB691" s="40">
        <v>0</v>
      </c>
      <c r="AC691" s="40">
        <v>0</v>
      </c>
      <c r="AD691" s="40">
        <v>0</v>
      </c>
    </row>
    <row r="692" spans="1:30" x14ac:dyDescent="0.25">
      <c r="A692" s="35">
        <v>1.1000000000000001</v>
      </c>
      <c r="B692" s="36" t="s">
        <v>4</v>
      </c>
      <c r="C692" t="s">
        <v>3</v>
      </c>
      <c r="D692" s="36" t="s">
        <v>32</v>
      </c>
      <c r="E692" s="38" t="s">
        <v>57</v>
      </c>
      <c r="F692" t="s">
        <v>54</v>
      </c>
      <c r="G692" s="40">
        <v>13.810119047619047</v>
      </c>
      <c r="H692" s="40">
        <v>40.623214285714276</v>
      </c>
      <c r="I692" s="40">
        <v>62.110714285714273</v>
      </c>
      <c r="J692" s="40">
        <v>73.586904761904762</v>
      </c>
      <c r="K692" s="40">
        <v>80.222023809523805</v>
      </c>
      <c r="L692" s="40">
        <v>65.135119047619028</v>
      </c>
      <c r="M692" s="40">
        <v>45.851785714285725</v>
      </c>
      <c r="N692" s="40">
        <v>25.534523809523805</v>
      </c>
      <c r="O692" s="40">
        <v>11.852380952380949</v>
      </c>
      <c r="P692" s="40">
        <v>4.7184523809523817</v>
      </c>
      <c r="Q692" s="40">
        <v>1.7017857142857145</v>
      </c>
      <c r="R692" s="40">
        <v>0.5154761904761902</v>
      </c>
      <c r="S692" s="40">
        <v>0.17202380952380955</v>
      </c>
      <c r="T692" s="40">
        <v>3.6904761904761919E-2</v>
      </c>
      <c r="U692" s="40">
        <v>1.3690476190476196E-2</v>
      </c>
      <c r="V692" s="40">
        <v>7.7380952380952366E-3</v>
      </c>
      <c r="W692" s="40">
        <v>0</v>
      </c>
      <c r="X692" s="40">
        <v>3.5714285714285718E-3</v>
      </c>
      <c r="Y692" s="40">
        <v>5.9523809523809521E-3</v>
      </c>
      <c r="Z692" s="40">
        <v>0</v>
      </c>
      <c r="AA692" s="40">
        <v>0</v>
      </c>
      <c r="AB692" s="40">
        <v>0</v>
      </c>
      <c r="AC692" s="40">
        <v>0</v>
      </c>
      <c r="AD692" s="40">
        <v>0</v>
      </c>
    </row>
    <row r="693" spans="1:30" x14ac:dyDescent="0.25">
      <c r="A693" s="35">
        <v>1.1000000000000001</v>
      </c>
      <c r="B693" s="36" t="s">
        <v>4</v>
      </c>
      <c r="C693" t="s">
        <v>3</v>
      </c>
      <c r="D693" s="36" t="s">
        <v>32</v>
      </c>
      <c r="E693" s="38" t="s">
        <v>57</v>
      </c>
      <c r="F693" t="s">
        <v>53</v>
      </c>
      <c r="G693" s="40">
        <v>95.73</v>
      </c>
      <c r="H693" s="40">
        <v>168.75</v>
      </c>
      <c r="I693" s="40">
        <v>231.33999999999997</v>
      </c>
      <c r="J693" s="40">
        <v>272.73999999999995</v>
      </c>
      <c r="K693" s="40">
        <v>280.79999999999995</v>
      </c>
      <c r="L693" s="40">
        <v>216.88000000000011</v>
      </c>
      <c r="M693" s="40">
        <v>142.74</v>
      </c>
      <c r="N693" s="40">
        <v>77.589999999999918</v>
      </c>
      <c r="O693" s="40">
        <v>34.610000000000127</v>
      </c>
      <c r="P693" s="40">
        <v>14.25</v>
      </c>
      <c r="Q693" s="40">
        <v>4.9500000000000455</v>
      </c>
      <c r="R693" s="40">
        <v>1.5799999999999272</v>
      </c>
      <c r="S693" s="40">
        <v>0.34999999999990905</v>
      </c>
      <c r="T693" s="40">
        <v>0.15000000000009095</v>
      </c>
      <c r="U693" s="40">
        <v>5.999999999994543E-2</v>
      </c>
      <c r="V693" s="40">
        <v>0</v>
      </c>
      <c r="W693" s="40">
        <v>9.9999999999909051E-3</v>
      </c>
      <c r="X693" s="40">
        <v>0</v>
      </c>
      <c r="Y693" s="40">
        <v>0</v>
      </c>
      <c r="Z693" s="40">
        <v>0</v>
      </c>
      <c r="AA693" s="40">
        <v>0</v>
      </c>
      <c r="AB693" s="40">
        <v>0</v>
      </c>
      <c r="AC693" s="40">
        <v>0</v>
      </c>
      <c r="AD693" s="40">
        <v>0</v>
      </c>
    </row>
    <row r="694" spans="1:30" x14ac:dyDescent="0.25">
      <c r="A694" s="35">
        <v>1.1000000000000001</v>
      </c>
      <c r="B694" s="36" t="s">
        <v>4</v>
      </c>
      <c r="C694" t="s">
        <v>3</v>
      </c>
      <c r="D694" s="36" t="s">
        <v>32</v>
      </c>
      <c r="E694" s="38" t="s">
        <v>34</v>
      </c>
      <c r="F694" t="s">
        <v>56</v>
      </c>
      <c r="G694" s="40">
        <v>22804.66</v>
      </c>
      <c r="H694" s="40">
        <v>33119.590000000004</v>
      </c>
      <c r="I694" s="40">
        <v>41867.529999999992</v>
      </c>
      <c r="J694" s="40">
        <v>38940.65</v>
      </c>
      <c r="K694" s="40">
        <v>31817.24</v>
      </c>
      <c r="L694" s="40">
        <v>20011.689999999999</v>
      </c>
      <c r="M694" s="40">
        <v>11322.77</v>
      </c>
      <c r="N694" s="40">
        <v>5348.53</v>
      </c>
      <c r="O694" s="40">
        <v>2248.1400000000003</v>
      </c>
      <c r="P694" s="40">
        <v>882.16999999999973</v>
      </c>
      <c r="Q694" s="40">
        <v>308.41000000000008</v>
      </c>
      <c r="R694" s="40">
        <v>118.83000000000001</v>
      </c>
      <c r="S694" s="40">
        <v>39.720000000000006</v>
      </c>
      <c r="T694" s="40">
        <v>10.88</v>
      </c>
      <c r="U694" s="40">
        <v>4.919999999999999</v>
      </c>
      <c r="V694" s="40">
        <v>0.91000000000000025</v>
      </c>
      <c r="W694" s="40">
        <v>0.04</v>
      </c>
      <c r="X694" s="40">
        <v>0</v>
      </c>
      <c r="Y694" s="40">
        <v>0</v>
      </c>
      <c r="Z694" s="40">
        <v>0</v>
      </c>
      <c r="AA694" s="40">
        <v>0</v>
      </c>
      <c r="AB694" s="40">
        <v>0</v>
      </c>
      <c r="AC694" s="40">
        <v>0</v>
      </c>
      <c r="AD694" s="40">
        <v>0</v>
      </c>
    </row>
    <row r="695" spans="1:30" x14ac:dyDescent="0.25">
      <c r="A695" s="35">
        <v>1.1000000000000001</v>
      </c>
      <c r="B695" s="36" t="s">
        <v>4</v>
      </c>
      <c r="C695" t="s">
        <v>3</v>
      </c>
      <c r="D695" s="36" t="s">
        <v>32</v>
      </c>
      <c r="E695" s="38" t="s">
        <v>34</v>
      </c>
      <c r="F695" t="s">
        <v>55</v>
      </c>
      <c r="G695" s="40">
        <v>352.52000000000004</v>
      </c>
      <c r="H695" s="40">
        <v>823.58142857142832</v>
      </c>
      <c r="I695" s="40">
        <v>1231.6714285714286</v>
      </c>
      <c r="J695" s="40">
        <v>1312.6928571428575</v>
      </c>
      <c r="K695" s="40">
        <v>1227.062857142857</v>
      </c>
      <c r="L695" s="40">
        <v>870.70285714285706</v>
      </c>
      <c r="M695" s="40">
        <v>541.92857142857167</v>
      </c>
      <c r="N695" s="40">
        <v>275.16142857142853</v>
      </c>
      <c r="O695" s="40">
        <v>119.17571428571428</v>
      </c>
      <c r="P695" s="40">
        <v>45.207142857142863</v>
      </c>
      <c r="Q695" s="40">
        <v>14.158571428571426</v>
      </c>
      <c r="R695" s="40">
        <v>4.450000000000002</v>
      </c>
      <c r="S695" s="40">
        <v>1.5457142857142858</v>
      </c>
      <c r="T695" s="40">
        <v>0.41999999999999987</v>
      </c>
      <c r="U695" s="40">
        <v>0.10285714285714288</v>
      </c>
      <c r="V695" s="40">
        <v>3.8571428571428583E-2</v>
      </c>
      <c r="W695" s="40">
        <v>1.1428571428571429E-2</v>
      </c>
      <c r="X695" s="40">
        <v>0</v>
      </c>
      <c r="Y695" s="40">
        <v>0</v>
      </c>
      <c r="Z695" s="40">
        <v>0</v>
      </c>
      <c r="AA695" s="40">
        <v>0</v>
      </c>
      <c r="AB695" s="40">
        <v>0</v>
      </c>
      <c r="AC695" s="40">
        <v>0</v>
      </c>
      <c r="AD695" s="40">
        <v>0</v>
      </c>
    </row>
    <row r="696" spans="1:30" x14ac:dyDescent="0.25">
      <c r="A696" s="35">
        <v>1.1000000000000001</v>
      </c>
      <c r="B696" s="36" t="s">
        <v>4</v>
      </c>
      <c r="C696" t="s">
        <v>3</v>
      </c>
      <c r="D696" s="36" t="s">
        <v>32</v>
      </c>
      <c r="E696" s="38" t="s">
        <v>34</v>
      </c>
      <c r="F696" t="s">
        <v>54</v>
      </c>
      <c r="G696" s="40">
        <v>14.698809523809523</v>
      </c>
      <c r="H696" s="40">
        <v>43.41904761904761</v>
      </c>
      <c r="I696" s="40">
        <v>69.559523809523796</v>
      </c>
      <c r="J696" s="40">
        <v>78.395833333333329</v>
      </c>
      <c r="K696" s="40">
        <v>77.488095238095212</v>
      </c>
      <c r="L696" s="40">
        <v>56.99404761904762</v>
      </c>
      <c r="M696" s="40">
        <v>36.932738095238093</v>
      </c>
      <c r="N696" s="40">
        <v>19.776190476190475</v>
      </c>
      <c r="O696" s="40">
        <v>9.1803571428571438</v>
      </c>
      <c r="P696" s="40">
        <v>3.6077380952380969</v>
      </c>
      <c r="Q696" s="40">
        <v>1.2446428571428567</v>
      </c>
      <c r="R696" s="40">
        <v>0.37261904761904763</v>
      </c>
      <c r="S696" s="40">
        <v>8.9880952380952436E-2</v>
      </c>
      <c r="T696" s="40">
        <v>3.6309523809523819E-2</v>
      </c>
      <c r="U696" s="40">
        <v>8.9285714285714281E-3</v>
      </c>
      <c r="V696" s="40">
        <v>7.1428571428571418E-3</v>
      </c>
      <c r="W696" s="40">
        <v>9.5238095238095229E-3</v>
      </c>
      <c r="X696" s="40">
        <v>0</v>
      </c>
      <c r="Y696" s="40">
        <v>0</v>
      </c>
      <c r="Z696" s="40">
        <v>0</v>
      </c>
      <c r="AA696" s="40">
        <v>0</v>
      </c>
      <c r="AB696" s="40">
        <v>0</v>
      </c>
      <c r="AC696" s="40">
        <v>0</v>
      </c>
      <c r="AD696" s="40">
        <v>0</v>
      </c>
    </row>
    <row r="697" spans="1:30" x14ac:dyDescent="0.25">
      <c r="A697" s="35">
        <v>1.1000000000000001</v>
      </c>
      <c r="B697" s="36" t="s">
        <v>4</v>
      </c>
      <c r="C697" t="s">
        <v>3</v>
      </c>
      <c r="D697" s="36" t="s">
        <v>32</v>
      </c>
      <c r="E697" s="38" t="s">
        <v>34</v>
      </c>
      <c r="F697" t="s">
        <v>53</v>
      </c>
      <c r="G697" s="40">
        <v>100.44</v>
      </c>
      <c r="H697" s="40">
        <v>200.83999999999997</v>
      </c>
      <c r="I697" s="40">
        <v>302.74</v>
      </c>
      <c r="J697" s="40">
        <v>322.60000000000002</v>
      </c>
      <c r="K697" s="40">
        <v>302.35000000000002</v>
      </c>
      <c r="L697" s="40">
        <v>214.08999999999992</v>
      </c>
      <c r="M697" s="40">
        <v>134.3900000000001</v>
      </c>
      <c r="N697" s="40">
        <v>69.049999999999955</v>
      </c>
      <c r="O697" s="40">
        <v>28.710000000000036</v>
      </c>
      <c r="P697" s="40">
        <v>11.889999999999873</v>
      </c>
      <c r="Q697" s="40">
        <v>3.6100000000001273</v>
      </c>
      <c r="R697" s="40">
        <v>1.2599999999999909</v>
      </c>
      <c r="S697" s="40">
        <v>0.48000000000001819</v>
      </c>
      <c r="T697" s="40">
        <v>7.999999999992724E-2</v>
      </c>
      <c r="U697" s="40">
        <v>2.9999999999972715E-2</v>
      </c>
      <c r="V697" s="40">
        <v>9.9999999999909051E-3</v>
      </c>
      <c r="W697" s="40">
        <v>0</v>
      </c>
      <c r="X697" s="40">
        <v>0</v>
      </c>
      <c r="Y697" s="40">
        <v>0</v>
      </c>
      <c r="Z697" s="40">
        <v>0</v>
      </c>
      <c r="AA697" s="40">
        <v>0</v>
      </c>
      <c r="AB697" s="40">
        <v>0</v>
      </c>
      <c r="AC697" s="40">
        <v>0</v>
      </c>
      <c r="AD697" s="40">
        <v>0</v>
      </c>
    </row>
    <row r="698" spans="1:30" x14ac:dyDescent="0.25">
      <c r="A698" s="35">
        <v>1.1000000000000001</v>
      </c>
      <c r="B698" s="36" t="s">
        <v>4</v>
      </c>
      <c r="C698" t="s">
        <v>3</v>
      </c>
      <c r="D698" s="36" t="s">
        <v>32</v>
      </c>
      <c r="E698" s="38" t="s">
        <v>35</v>
      </c>
      <c r="F698" t="s">
        <v>56</v>
      </c>
      <c r="G698" s="40">
        <v>22783.129999999994</v>
      </c>
      <c r="H698" s="40">
        <v>33676.28</v>
      </c>
      <c r="I698" s="40">
        <v>44647.519999999997</v>
      </c>
      <c r="J698" s="40">
        <v>44763.87000000001</v>
      </c>
      <c r="K698" s="40">
        <v>39596.029999999992</v>
      </c>
      <c r="L698" s="40">
        <v>27489.34</v>
      </c>
      <c r="M698" s="40">
        <v>17473.149999999994</v>
      </c>
      <c r="N698" s="40">
        <v>9324.3700000000008</v>
      </c>
      <c r="O698" s="40">
        <v>4344.5200000000013</v>
      </c>
      <c r="P698" s="40">
        <v>1936.44</v>
      </c>
      <c r="Q698" s="40">
        <v>729.28</v>
      </c>
      <c r="R698" s="40">
        <v>270.64999999999998</v>
      </c>
      <c r="S698" s="40">
        <v>90.809999999999988</v>
      </c>
      <c r="T698" s="40">
        <v>28.510000000000005</v>
      </c>
      <c r="U698" s="40">
        <v>9.8699999999999992</v>
      </c>
      <c r="V698" s="40">
        <v>3.2299999999999986</v>
      </c>
      <c r="W698" s="40">
        <v>0.79000000000000037</v>
      </c>
      <c r="X698" s="40">
        <v>0.08</v>
      </c>
      <c r="Y698" s="40">
        <v>0</v>
      </c>
      <c r="Z698" s="40">
        <v>0</v>
      </c>
      <c r="AA698" s="40">
        <v>0</v>
      </c>
      <c r="AB698" s="40">
        <v>0</v>
      </c>
      <c r="AC698" s="40">
        <v>0</v>
      </c>
      <c r="AD698" s="40">
        <v>0</v>
      </c>
    </row>
    <row r="699" spans="1:30" x14ac:dyDescent="0.25">
      <c r="A699" s="35">
        <v>1.1000000000000001</v>
      </c>
      <c r="B699" s="36" t="s">
        <v>4</v>
      </c>
      <c r="C699" t="s">
        <v>3</v>
      </c>
      <c r="D699" s="36" t="s">
        <v>32</v>
      </c>
      <c r="E699" s="38" t="s">
        <v>35</v>
      </c>
      <c r="F699" t="s">
        <v>55</v>
      </c>
      <c r="G699" s="40">
        <v>344.78857142857152</v>
      </c>
      <c r="H699" s="40">
        <v>802.34857142857163</v>
      </c>
      <c r="I699" s="40">
        <v>1157.7557142857142</v>
      </c>
      <c r="J699" s="40">
        <v>1242.2271428571428</v>
      </c>
      <c r="K699" s="40">
        <v>1175.3271428571429</v>
      </c>
      <c r="L699" s="40">
        <v>864.70714285714314</v>
      </c>
      <c r="M699" s="40">
        <v>575.46428571428567</v>
      </c>
      <c r="N699" s="40">
        <v>316.78571428571422</v>
      </c>
      <c r="O699" s="40">
        <v>150.73714285714286</v>
      </c>
      <c r="P699" s="40">
        <v>67.388571428571453</v>
      </c>
      <c r="Q699" s="40">
        <v>26.64714285714286</v>
      </c>
      <c r="R699" s="40">
        <v>9.9</v>
      </c>
      <c r="S699" s="40">
        <v>3.2785714285714289</v>
      </c>
      <c r="T699" s="40">
        <v>0.81000000000000016</v>
      </c>
      <c r="U699" s="40">
        <v>0.30000000000000016</v>
      </c>
      <c r="V699" s="40">
        <v>0.11714285714285719</v>
      </c>
      <c r="W699" s="40">
        <v>7.2857142857142856E-2</v>
      </c>
      <c r="X699" s="40">
        <v>1.9999999999999997E-2</v>
      </c>
      <c r="Y699" s="40">
        <v>0</v>
      </c>
      <c r="Z699" s="40">
        <v>0</v>
      </c>
      <c r="AA699" s="40">
        <v>0</v>
      </c>
      <c r="AB699" s="40">
        <v>0</v>
      </c>
      <c r="AC699" s="40">
        <v>0</v>
      </c>
      <c r="AD699" s="40">
        <v>0</v>
      </c>
    </row>
    <row r="700" spans="1:30" x14ac:dyDescent="0.25">
      <c r="A700" s="35">
        <v>1.1000000000000001</v>
      </c>
      <c r="B700" s="36" t="s">
        <v>4</v>
      </c>
      <c r="C700" t="s">
        <v>3</v>
      </c>
      <c r="D700" s="36" t="s">
        <v>32</v>
      </c>
      <c r="E700" s="38" t="s">
        <v>35</v>
      </c>
      <c r="F700" t="s">
        <v>54</v>
      </c>
      <c r="G700" s="40">
        <v>13.97857142857143</v>
      </c>
      <c r="H700" s="40">
        <v>42.589880952380952</v>
      </c>
      <c r="I700" s="40">
        <v>65.665476190476198</v>
      </c>
      <c r="J700" s="40">
        <v>74.750595238095244</v>
      </c>
      <c r="K700" s="40">
        <v>72.369047619047649</v>
      </c>
      <c r="L700" s="40">
        <v>56.278571428571432</v>
      </c>
      <c r="M700" s="40">
        <v>37.093452380952378</v>
      </c>
      <c r="N700" s="40">
        <v>21.867857142857137</v>
      </c>
      <c r="O700" s="40">
        <v>10.405357142857143</v>
      </c>
      <c r="P700" s="40">
        <v>4.8279761904761891</v>
      </c>
      <c r="Q700" s="40">
        <v>1.8702380952380948</v>
      </c>
      <c r="R700" s="40">
        <v>0.72857142857142831</v>
      </c>
      <c r="S700" s="40">
        <v>0.21726190476190471</v>
      </c>
      <c r="T700" s="40">
        <v>3.2738095238095254E-2</v>
      </c>
      <c r="U700" s="40">
        <v>2.8571428571428577E-2</v>
      </c>
      <c r="V700" s="40">
        <v>5.3571428571428563E-3</v>
      </c>
      <c r="W700" s="40">
        <v>0</v>
      </c>
      <c r="X700" s="40">
        <v>0</v>
      </c>
      <c r="Y700" s="40">
        <v>0</v>
      </c>
      <c r="Z700" s="40">
        <v>0</v>
      </c>
      <c r="AA700" s="40">
        <v>0</v>
      </c>
      <c r="AB700" s="40">
        <v>0</v>
      </c>
      <c r="AC700" s="40">
        <v>0</v>
      </c>
      <c r="AD700" s="40">
        <v>0</v>
      </c>
    </row>
    <row r="701" spans="1:30" x14ac:dyDescent="0.25">
      <c r="A701" s="35">
        <v>1.1000000000000001</v>
      </c>
      <c r="B701" s="36" t="s">
        <v>4</v>
      </c>
      <c r="C701" t="s">
        <v>3</v>
      </c>
      <c r="D701" s="36" t="s">
        <v>32</v>
      </c>
      <c r="E701" s="38" t="s">
        <v>35</v>
      </c>
      <c r="F701" t="s">
        <v>53</v>
      </c>
      <c r="G701" s="40">
        <v>99.71</v>
      </c>
      <c r="H701" s="40">
        <v>197</v>
      </c>
      <c r="I701" s="40">
        <v>284.29000000000002</v>
      </c>
      <c r="J701" s="40">
        <v>303.77</v>
      </c>
      <c r="K701" s="40">
        <v>280.82999999999993</v>
      </c>
      <c r="L701" s="40">
        <v>205.94000000000005</v>
      </c>
      <c r="M701" s="40">
        <v>134.72000000000003</v>
      </c>
      <c r="N701" s="40">
        <v>74.339999999999918</v>
      </c>
      <c r="O701" s="40">
        <v>36.040000000000191</v>
      </c>
      <c r="P701" s="40">
        <v>15.539999999999964</v>
      </c>
      <c r="Q701" s="40">
        <v>6.1499999999998636</v>
      </c>
      <c r="R701" s="40">
        <v>2.4300000000000637</v>
      </c>
      <c r="S701" s="40">
        <v>0.59999999999990905</v>
      </c>
      <c r="T701" s="40">
        <v>0.28000000000020009</v>
      </c>
      <c r="U701" s="40">
        <v>4.9999999999954525E-2</v>
      </c>
      <c r="V701" s="40">
        <v>1.999999999998181E-2</v>
      </c>
      <c r="W701" s="40">
        <v>0</v>
      </c>
      <c r="X701" s="40">
        <v>0</v>
      </c>
      <c r="Y701" s="40">
        <v>0</v>
      </c>
      <c r="Z701" s="40">
        <v>0</v>
      </c>
      <c r="AA701" s="40">
        <v>0</v>
      </c>
      <c r="AB701" s="40">
        <v>0</v>
      </c>
      <c r="AC701" s="40">
        <v>0</v>
      </c>
      <c r="AD701" s="40">
        <v>0</v>
      </c>
    </row>
    <row r="702" spans="1:30" x14ac:dyDescent="0.25">
      <c r="A702" s="35">
        <v>1.1000000000000001</v>
      </c>
      <c r="B702" s="36" t="s">
        <v>4</v>
      </c>
      <c r="C702" t="s">
        <v>3</v>
      </c>
      <c r="D702" s="36" t="s">
        <v>36</v>
      </c>
      <c r="E702" s="38" t="s">
        <v>37</v>
      </c>
      <c r="F702" t="s">
        <v>56</v>
      </c>
      <c r="G702" s="40">
        <v>22762.979999999996</v>
      </c>
      <c r="H702" s="40">
        <v>34414.420000000006</v>
      </c>
      <c r="I702" s="40">
        <v>48096.98</v>
      </c>
      <c r="J702" s="40">
        <v>49869.380000000005</v>
      </c>
      <c r="K702" s="40">
        <v>43300.74</v>
      </c>
      <c r="L702" s="40">
        <v>28645.839999999997</v>
      </c>
      <c r="M702" s="40">
        <v>17848.86</v>
      </c>
      <c r="N702" s="40">
        <v>9830.4999999999982</v>
      </c>
      <c r="O702" s="40">
        <v>4805.96</v>
      </c>
      <c r="P702" s="40">
        <v>2217.4499999999998</v>
      </c>
      <c r="Q702" s="40">
        <v>843.64999999999986</v>
      </c>
      <c r="R702" s="40">
        <v>304.16000000000003</v>
      </c>
      <c r="S702" s="40">
        <v>97.13</v>
      </c>
      <c r="T702" s="40">
        <v>30.840000000000003</v>
      </c>
      <c r="U702" s="40">
        <v>10.540000000000001</v>
      </c>
      <c r="V702" s="40">
        <v>3.23</v>
      </c>
      <c r="W702" s="40">
        <v>1.2800000000000005</v>
      </c>
      <c r="X702" s="40">
        <v>9.9999999999999992E-2</v>
      </c>
      <c r="Y702" s="40">
        <v>0</v>
      </c>
      <c r="Z702" s="40">
        <v>0</v>
      </c>
      <c r="AA702" s="40">
        <v>0</v>
      </c>
      <c r="AB702" s="40">
        <v>0</v>
      </c>
      <c r="AC702" s="40">
        <v>0</v>
      </c>
      <c r="AD702" s="40">
        <v>0</v>
      </c>
    </row>
    <row r="703" spans="1:30" x14ac:dyDescent="0.25">
      <c r="A703" s="35">
        <v>1.1000000000000001</v>
      </c>
      <c r="B703" s="36" t="s">
        <v>4</v>
      </c>
      <c r="C703" t="s">
        <v>3</v>
      </c>
      <c r="D703" s="36" t="s">
        <v>36</v>
      </c>
      <c r="E703" s="38" t="s">
        <v>37</v>
      </c>
      <c r="F703" t="s">
        <v>55</v>
      </c>
      <c r="G703" s="40">
        <v>343.76285714285711</v>
      </c>
      <c r="H703" s="40">
        <v>752.31428571428569</v>
      </c>
      <c r="I703" s="40">
        <v>1037.4871428571428</v>
      </c>
      <c r="J703" s="40">
        <v>1141.9785714285713</v>
      </c>
      <c r="K703" s="40">
        <v>1081.95</v>
      </c>
      <c r="L703" s="40">
        <v>744.1728571428572</v>
      </c>
      <c r="M703" s="40">
        <v>477.62571428571431</v>
      </c>
      <c r="N703" s="40">
        <v>265.52857142857135</v>
      </c>
      <c r="O703" s="40">
        <v>131.23714285714286</v>
      </c>
      <c r="P703" s="40">
        <v>63.094285714285718</v>
      </c>
      <c r="Q703" s="40">
        <v>27.408571428571417</v>
      </c>
      <c r="R703" s="40">
        <v>10.857142857142859</v>
      </c>
      <c r="S703" s="40">
        <v>3.4728571428571433</v>
      </c>
      <c r="T703" s="40">
        <v>0.85857142857142843</v>
      </c>
      <c r="U703" s="40">
        <v>0.42285714285714288</v>
      </c>
      <c r="V703" s="40">
        <v>0.11857142857142865</v>
      </c>
      <c r="W703" s="40">
        <v>7.1428571428571438E-2</v>
      </c>
      <c r="X703" s="40">
        <v>1.5714285714285712E-2</v>
      </c>
      <c r="Y703" s="40">
        <v>0</v>
      </c>
      <c r="Z703" s="40">
        <v>0</v>
      </c>
      <c r="AA703" s="40">
        <v>0</v>
      </c>
      <c r="AB703" s="40">
        <v>0</v>
      </c>
      <c r="AC703" s="40">
        <v>0</v>
      </c>
      <c r="AD703" s="40">
        <v>0</v>
      </c>
    </row>
    <row r="704" spans="1:30" x14ac:dyDescent="0.25">
      <c r="A704" s="35">
        <v>1.1000000000000001</v>
      </c>
      <c r="B704" s="36" t="s">
        <v>4</v>
      </c>
      <c r="C704" t="s">
        <v>3</v>
      </c>
      <c r="D704" s="36" t="s">
        <v>36</v>
      </c>
      <c r="E704" s="38" t="s">
        <v>37</v>
      </c>
      <c r="F704" t="s">
        <v>54</v>
      </c>
      <c r="G704" s="40">
        <v>13.651190476190473</v>
      </c>
      <c r="H704" s="40">
        <v>40.632738095238103</v>
      </c>
      <c r="I704" s="40">
        <v>58.021428571428565</v>
      </c>
      <c r="J704" s="40">
        <v>66.694642857142853</v>
      </c>
      <c r="K704" s="40">
        <v>65.647619047619045</v>
      </c>
      <c r="L704" s="40">
        <v>48.36845238095237</v>
      </c>
      <c r="M704" s="40">
        <v>31.5</v>
      </c>
      <c r="N704" s="40">
        <v>16.952976190476186</v>
      </c>
      <c r="O704" s="40">
        <v>8.5863095238095237</v>
      </c>
      <c r="P704" s="40">
        <v>4.2386904761904756</v>
      </c>
      <c r="Q704" s="40">
        <v>2.0404761904761899</v>
      </c>
      <c r="R704" s="40">
        <v>0.81726190476190497</v>
      </c>
      <c r="S704" s="40">
        <v>0.31607142857142861</v>
      </c>
      <c r="T704" s="40">
        <v>7.4404761904761946E-2</v>
      </c>
      <c r="U704" s="40">
        <v>5.1785714285714296E-2</v>
      </c>
      <c r="V704" s="40">
        <v>1.4880952380952377E-2</v>
      </c>
      <c r="W704" s="40">
        <v>0</v>
      </c>
      <c r="X704" s="40">
        <v>0</v>
      </c>
      <c r="Y704" s="40">
        <v>0</v>
      </c>
      <c r="Z704" s="40">
        <v>0</v>
      </c>
      <c r="AA704" s="40">
        <v>0</v>
      </c>
      <c r="AB704" s="40">
        <v>0</v>
      </c>
      <c r="AC704" s="40">
        <v>0</v>
      </c>
      <c r="AD704" s="40">
        <v>0</v>
      </c>
    </row>
    <row r="705" spans="1:30" x14ac:dyDescent="0.25">
      <c r="A705" s="35">
        <v>1.1000000000000001</v>
      </c>
      <c r="B705" s="36" t="s">
        <v>4</v>
      </c>
      <c r="C705" t="s">
        <v>3</v>
      </c>
      <c r="D705" s="36" t="s">
        <v>36</v>
      </c>
      <c r="E705" s="38" t="s">
        <v>37</v>
      </c>
      <c r="F705" t="s">
        <v>53</v>
      </c>
      <c r="G705" s="40">
        <v>96.05</v>
      </c>
      <c r="H705" s="40">
        <v>173.01</v>
      </c>
      <c r="I705" s="40">
        <v>240.38</v>
      </c>
      <c r="J705" s="40">
        <v>263.20999999999998</v>
      </c>
      <c r="K705" s="40">
        <v>245.83000000000004</v>
      </c>
      <c r="L705" s="40">
        <v>169.01</v>
      </c>
      <c r="M705" s="40">
        <v>105.70000000000005</v>
      </c>
      <c r="N705" s="40">
        <v>58.339999999999918</v>
      </c>
      <c r="O705" s="40">
        <v>30.600000000000136</v>
      </c>
      <c r="P705" s="40">
        <v>14.459999999999809</v>
      </c>
      <c r="Q705" s="40">
        <v>5.75</v>
      </c>
      <c r="R705" s="40">
        <v>2.3300000000001546</v>
      </c>
      <c r="S705" s="40">
        <v>0.6999999999998181</v>
      </c>
      <c r="T705" s="40">
        <v>0.24000000000000909</v>
      </c>
      <c r="U705" s="40">
        <v>0.17000000000007276</v>
      </c>
      <c r="V705" s="40">
        <v>3.999999999996362E-2</v>
      </c>
      <c r="W705" s="40">
        <v>9.9999999999909051E-3</v>
      </c>
      <c r="X705" s="40">
        <v>9.9999999999909051E-3</v>
      </c>
      <c r="Y705" s="40">
        <v>0</v>
      </c>
      <c r="Z705" s="40">
        <v>0</v>
      </c>
      <c r="AA705" s="40">
        <v>0</v>
      </c>
      <c r="AB705" s="40">
        <v>0</v>
      </c>
      <c r="AC705" s="40">
        <v>0</v>
      </c>
      <c r="AD705" s="40">
        <v>0</v>
      </c>
    </row>
    <row r="706" spans="1:30" x14ac:dyDescent="0.25">
      <c r="A706" s="35">
        <v>1.1000000000000001</v>
      </c>
      <c r="B706" s="36" t="s">
        <v>4</v>
      </c>
      <c r="C706" t="s">
        <v>3</v>
      </c>
      <c r="D706" s="36" t="s">
        <v>36</v>
      </c>
      <c r="E706" s="38" t="s">
        <v>38</v>
      </c>
      <c r="F706" t="s">
        <v>56</v>
      </c>
      <c r="G706" s="40">
        <v>22781.269999999997</v>
      </c>
      <c r="H706" s="40">
        <v>34162.439999999995</v>
      </c>
      <c r="I706" s="40">
        <v>47249.509999999987</v>
      </c>
      <c r="J706" s="40">
        <v>49147.31</v>
      </c>
      <c r="K706" s="40">
        <v>42806.229999999996</v>
      </c>
      <c r="L706" s="40">
        <v>28414.28</v>
      </c>
      <c r="M706" s="40">
        <v>17675.679999999997</v>
      </c>
      <c r="N706" s="40">
        <v>9712.1199999999972</v>
      </c>
      <c r="O706" s="40">
        <v>4691.6799999999994</v>
      </c>
      <c r="P706" s="40">
        <v>2142.8700000000003</v>
      </c>
      <c r="Q706" s="40">
        <v>810.24</v>
      </c>
      <c r="R706" s="40">
        <v>289.53999999999996</v>
      </c>
      <c r="S706" s="40">
        <v>91.200000000000017</v>
      </c>
      <c r="T706" s="40">
        <v>26.969999999999995</v>
      </c>
      <c r="U706" s="40">
        <v>9.2100000000000009</v>
      </c>
      <c r="V706" s="40">
        <v>2.6800000000000006</v>
      </c>
      <c r="W706" s="40">
        <v>1.0100000000000002</v>
      </c>
      <c r="X706" s="40">
        <v>0.46000000000000013</v>
      </c>
      <c r="Y706" s="40">
        <v>0.04</v>
      </c>
      <c r="Z706" s="40">
        <v>0</v>
      </c>
      <c r="AA706" s="40">
        <v>0</v>
      </c>
      <c r="AB706" s="40">
        <v>0</v>
      </c>
      <c r="AC706" s="40">
        <v>0</v>
      </c>
      <c r="AD706" s="40">
        <v>0</v>
      </c>
    </row>
    <row r="707" spans="1:30" x14ac:dyDescent="0.25">
      <c r="A707" s="35">
        <v>1.1000000000000001</v>
      </c>
      <c r="B707" s="36" t="s">
        <v>4</v>
      </c>
      <c r="C707" t="s">
        <v>3</v>
      </c>
      <c r="D707" s="36" t="s">
        <v>36</v>
      </c>
      <c r="E707" s="38" t="s">
        <v>38</v>
      </c>
      <c r="F707" t="s">
        <v>55</v>
      </c>
      <c r="G707" s="40">
        <v>343.0214285714286</v>
      </c>
      <c r="H707" s="40">
        <v>766.36285714285725</v>
      </c>
      <c r="I707" s="40">
        <v>1049.5885714285716</v>
      </c>
      <c r="J707" s="40">
        <v>1134.4071428571431</v>
      </c>
      <c r="K707" s="40">
        <v>1070.0771428571429</v>
      </c>
      <c r="L707" s="40">
        <v>744.85714285714278</v>
      </c>
      <c r="M707" s="40">
        <v>471.02714285714285</v>
      </c>
      <c r="N707" s="40">
        <v>258.92142857142858</v>
      </c>
      <c r="O707" s="40">
        <v>127.69857142857141</v>
      </c>
      <c r="P707" s="40">
        <v>61.84142857142858</v>
      </c>
      <c r="Q707" s="40">
        <v>24.908571428571431</v>
      </c>
      <c r="R707" s="40">
        <v>10.091428571428571</v>
      </c>
      <c r="S707" s="40">
        <v>3.2928571428571445</v>
      </c>
      <c r="T707" s="40">
        <v>1.0100000000000002</v>
      </c>
      <c r="U707" s="40">
        <v>0.39571428571428585</v>
      </c>
      <c r="V707" s="40">
        <v>7.8571428571428584E-2</v>
      </c>
      <c r="W707" s="40">
        <v>7.0000000000000034E-2</v>
      </c>
      <c r="X707" s="40">
        <v>1.1428571428571429E-2</v>
      </c>
      <c r="Y707" s="40">
        <v>0</v>
      </c>
      <c r="Z707" s="40">
        <v>0</v>
      </c>
      <c r="AA707" s="40">
        <v>0</v>
      </c>
      <c r="AB707" s="40">
        <v>0</v>
      </c>
      <c r="AC707" s="40">
        <v>0</v>
      </c>
      <c r="AD707" s="40">
        <v>0</v>
      </c>
    </row>
    <row r="708" spans="1:30" x14ac:dyDescent="0.25">
      <c r="A708" s="35">
        <v>1.1000000000000001</v>
      </c>
      <c r="B708" s="36" t="s">
        <v>4</v>
      </c>
      <c r="C708" t="s">
        <v>3</v>
      </c>
      <c r="D708" s="36" t="s">
        <v>36</v>
      </c>
      <c r="E708" s="38" t="s">
        <v>38</v>
      </c>
      <c r="F708" t="s">
        <v>54</v>
      </c>
      <c r="G708" s="40">
        <v>14.390476190476189</v>
      </c>
      <c r="H708" s="40">
        <v>41.474404761904758</v>
      </c>
      <c r="I708" s="40">
        <v>58.37083333333333</v>
      </c>
      <c r="J708" s="40">
        <v>65.505357142857136</v>
      </c>
      <c r="K708" s="40">
        <v>64.500595238095229</v>
      </c>
      <c r="L708" s="40">
        <v>47.672023809523814</v>
      </c>
      <c r="M708" s="40">
        <v>30.942261904761899</v>
      </c>
      <c r="N708" s="40">
        <v>17.586904761904766</v>
      </c>
      <c r="O708" s="40">
        <v>8.8779761904761898</v>
      </c>
      <c r="P708" s="40">
        <v>4.2928571428571418</v>
      </c>
      <c r="Q708" s="40">
        <v>1.6380952380952378</v>
      </c>
      <c r="R708" s="40">
        <v>0.58928571428571441</v>
      </c>
      <c r="S708" s="40">
        <v>0.2327380952380953</v>
      </c>
      <c r="T708" s="40">
        <v>7.5595238095238118E-2</v>
      </c>
      <c r="U708" s="40">
        <v>2.3809523809523812E-2</v>
      </c>
      <c r="V708" s="40">
        <v>6.5476190476190469E-3</v>
      </c>
      <c r="W708" s="40">
        <v>2.3809523809523807E-3</v>
      </c>
      <c r="X708" s="40">
        <v>0</v>
      </c>
      <c r="Y708" s="40">
        <v>0</v>
      </c>
      <c r="Z708" s="40">
        <v>0</v>
      </c>
      <c r="AA708" s="40">
        <v>0</v>
      </c>
      <c r="AB708" s="40">
        <v>0</v>
      </c>
      <c r="AC708" s="40">
        <v>0</v>
      </c>
      <c r="AD708" s="40">
        <v>0</v>
      </c>
    </row>
    <row r="709" spans="1:30" x14ac:dyDescent="0.25">
      <c r="A709" s="35">
        <v>1.1000000000000001</v>
      </c>
      <c r="B709" s="36" t="s">
        <v>4</v>
      </c>
      <c r="C709" t="s">
        <v>3</v>
      </c>
      <c r="D709" s="36" t="s">
        <v>36</v>
      </c>
      <c r="E709" s="38" t="s">
        <v>38</v>
      </c>
      <c r="F709" t="s">
        <v>53</v>
      </c>
      <c r="G709" s="40">
        <v>98.61</v>
      </c>
      <c r="H709" s="40">
        <v>179.43</v>
      </c>
      <c r="I709" s="40">
        <v>244.67000000000002</v>
      </c>
      <c r="J709" s="40">
        <v>264.16999999999996</v>
      </c>
      <c r="K709" s="40">
        <v>247.58000000000004</v>
      </c>
      <c r="L709" s="40">
        <v>170.12999999999988</v>
      </c>
      <c r="M709" s="40">
        <v>108.84000000000015</v>
      </c>
      <c r="N709" s="40">
        <v>59.029999999999973</v>
      </c>
      <c r="O709" s="40">
        <v>29.440000000000055</v>
      </c>
      <c r="P709" s="40">
        <v>14.299999999999955</v>
      </c>
      <c r="Q709" s="40">
        <v>6.0399999999999636</v>
      </c>
      <c r="R709" s="40">
        <v>2.0999999999999091</v>
      </c>
      <c r="S709" s="40">
        <v>0.79000000000019099</v>
      </c>
      <c r="T709" s="40">
        <v>0.21999999999979991</v>
      </c>
      <c r="U709" s="40">
        <v>6.0000000000172804E-2</v>
      </c>
      <c r="V709" s="40">
        <v>2.9999999999972715E-2</v>
      </c>
      <c r="W709" s="40">
        <v>0</v>
      </c>
      <c r="X709" s="40">
        <v>0</v>
      </c>
      <c r="Y709" s="40">
        <v>0</v>
      </c>
      <c r="Z709" s="40">
        <v>0</v>
      </c>
      <c r="AA709" s="40">
        <v>0</v>
      </c>
      <c r="AB709" s="40">
        <v>0</v>
      </c>
      <c r="AC709" s="40">
        <v>0</v>
      </c>
      <c r="AD709" s="40">
        <v>0</v>
      </c>
    </row>
    <row r="710" spans="1:30" x14ac:dyDescent="0.25">
      <c r="A710" s="35">
        <v>1.1000000000000001</v>
      </c>
      <c r="B710" s="36" t="s">
        <v>4</v>
      </c>
      <c r="C710" t="s">
        <v>3</v>
      </c>
      <c r="D710" s="36" t="s">
        <v>36</v>
      </c>
      <c r="E710" s="38" t="s">
        <v>59</v>
      </c>
      <c r="F710" t="s">
        <v>56</v>
      </c>
      <c r="G710" s="40">
        <v>22774.579999999994</v>
      </c>
      <c r="H710" s="40">
        <v>34017.58</v>
      </c>
      <c r="I710" s="40">
        <v>44884.320000000014</v>
      </c>
      <c r="J710" s="40">
        <v>42793.630000000005</v>
      </c>
      <c r="K710" s="40">
        <v>34251.480000000003</v>
      </c>
      <c r="L710" s="40">
        <v>21097.84</v>
      </c>
      <c r="M710" s="40">
        <v>12429.54</v>
      </c>
      <c r="N710" s="40">
        <v>6417.4700000000021</v>
      </c>
      <c r="O710" s="40">
        <v>2931.76</v>
      </c>
      <c r="P710" s="40">
        <v>1309.42</v>
      </c>
      <c r="Q710" s="40">
        <v>483.56999999999994</v>
      </c>
      <c r="R710" s="40">
        <v>174.29999999999998</v>
      </c>
      <c r="S710" s="40">
        <v>58.919999999999995</v>
      </c>
      <c r="T710" s="40">
        <v>20.54</v>
      </c>
      <c r="U710" s="40">
        <v>8.43</v>
      </c>
      <c r="V710" s="40">
        <v>3.6</v>
      </c>
      <c r="W710" s="40">
        <v>1.5800000000000007</v>
      </c>
      <c r="X710" s="40">
        <v>0.37000000000000011</v>
      </c>
      <c r="Y710" s="40">
        <v>0.05</v>
      </c>
      <c r="Z710" s="40">
        <v>0</v>
      </c>
      <c r="AA710" s="40">
        <v>0</v>
      </c>
      <c r="AB710" s="40">
        <v>0</v>
      </c>
      <c r="AC710" s="40">
        <v>0</v>
      </c>
      <c r="AD710" s="40">
        <v>0</v>
      </c>
    </row>
    <row r="711" spans="1:30" x14ac:dyDescent="0.25">
      <c r="A711" s="35">
        <v>1.1000000000000001</v>
      </c>
      <c r="B711" s="36" t="s">
        <v>4</v>
      </c>
      <c r="C711" t="s">
        <v>3</v>
      </c>
      <c r="D711" s="36" t="s">
        <v>36</v>
      </c>
      <c r="E711" s="38" t="s">
        <v>59</v>
      </c>
      <c r="F711" t="s">
        <v>55</v>
      </c>
      <c r="G711" s="40">
        <v>343.17571428571421</v>
      </c>
      <c r="H711" s="40">
        <v>761.39285714285711</v>
      </c>
      <c r="I711" s="40">
        <v>1102.6185714285716</v>
      </c>
      <c r="J711" s="40">
        <v>1209.9357142857148</v>
      </c>
      <c r="K711" s="40">
        <v>1089.3499999999999</v>
      </c>
      <c r="L711" s="40">
        <v>722.41428571428571</v>
      </c>
      <c r="M711" s="40">
        <v>439.35571428571433</v>
      </c>
      <c r="N711" s="40">
        <v>235.88428571428565</v>
      </c>
      <c r="O711" s="40">
        <v>113.04428571428573</v>
      </c>
      <c r="P711" s="40">
        <v>51.491428571428571</v>
      </c>
      <c r="Q711" s="40">
        <v>19.317142857142851</v>
      </c>
      <c r="R711" s="40">
        <v>6.378571428571429</v>
      </c>
      <c r="S711" s="40">
        <v>2.0985714285714283</v>
      </c>
      <c r="T711" s="40">
        <v>0.76428571428571435</v>
      </c>
      <c r="U711" s="40">
        <v>0.22428571428571442</v>
      </c>
      <c r="V711" s="40">
        <v>0.10714285714285718</v>
      </c>
      <c r="W711" s="40">
        <v>4.4285714285714282E-2</v>
      </c>
      <c r="X711" s="40">
        <v>1.9999999999999997E-2</v>
      </c>
      <c r="Y711" s="40">
        <v>0</v>
      </c>
      <c r="Z711" s="40">
        <v>0</v>
      </c>
      <c r="AA711" s="40">
        <v>0</v>
      </c>
      <c r="AB711" s="40">
        <v>0</v>
      </c>
      <c r="AC711" s="40">
        <v>0</v>
      </c>
      <c r="AD711" s="40">
        <v>0</v>
      </c>
    </row>
    <row r="712" spans="1:30" x14ac:dyDescent="0.25">
      <c r="A712" s="35">
        <v>1.1000000000000001</v>
      </c>
      <c r="B712" s="36" t="s">
        <v>4</v>
      </c>
      <c r="C712" t="s">
        <v>3</v>
      </c>
      <c r="D712" s="36" t="s">
        <v>36</v>
      </c>
      <c r="E712" s="38" t="s">
        <v>59</v>
      </c>
      <c r="F712" t="s">
        <v>54</v>
      </c>
      <c r="G712" s="40">
        <v>13.625595238095237</v>
      </c>
      <c r="H712" s="40">
        <v>40.98988095238095</v>
      </c>
      <c r="I712" s="40">
        <v>62.108928571428571</v>
      </c>
      <c r="J712" s="40">
        <v>70.914880952380926</v>
      </c>
      <c r="K712" s="40">
        <v>68.891071428571436</v>
      </c>
      <c r="L712" s="40">
        <v>47.572023809523813</v>
      </c>
      <c r="M712" s="40">
        <v>30.422023809523811</v>
      </c>
      <c r="N712" s="40">
        <v>16.506547619047616</v>
      </c>
      <c r="O712" s="40">
        <v>7.9815476190476193</v>
      </c>
      <c r="P712" s="40">
        <v>3.8208333333333329</v>
      </c>
      <c r="Q712" s="40">
        <v>1.5630952380952376</v>
      </c>
      <c r="R712" s="40">
        <v>0.50595238095238093</v>
      </c>
      <c r="S712" s="40">
        <v>0.17619047619047618</v>
      </c>
      <c r="T712" s="40">
        <v>4.880952380952381E-2</v>
      </c>
      <c r="U712" s="40">
        <v>2.976190476190476E-3</v>
      </c>
      <c r="V712" s="40">
        <v>1.9047619047619053E-2</v>
      </c>
      <c r="W712" s="40">
        <v>2.3809523809523807E-3</v>
      </c>
      <c r="X712" s="40">
        <v>4.7619047619047615E-3</v>
      </c>
      <c r="Y712" s="40">
        <v>0</v>
      </c>
      <c r="Z712" s="40">
        <v>0</v>
      </c>
      <c r="AA712" s="40">
        <v>0</v>
      </c>
      <c r="AB712" s="40">
        <v>0</v>
      </c>
      <c r="AC712" s="40">
        <v>0</v>
      </c>
      <c r="AD712" s="40">
        <v>0</v>
      </c>
    </row>
    <row r="713" spans="1:30" x14ac:dyDescent="0.25">
      <c r="A713" s="35">
        <v>1.1000000000000001</v>
      </c>
      <c r="B713" s="36" t="s">
        <v>4</v>
      </c>
      <c r="C713" t="s">
        <v>3</v>
      </c>
      <c r="D713" s="36" t="s">
        <v>36</v>
      </c>
      <c r="E713" s="38" t="s">
        <v>59</v>
      </c>
      <c r="F713" t="s">
        <v>53</v>
      </c>
      <c r="G713" s="40">
        <v>96.09</v>
      </c>
      <c r="H713" s="40">
        <v>178.49999999999997</v>
      </c>
      <c r="I713" s="40">
        <v>248.90000000000003</v>
      </c>
      <c r="J713" s="40">
        <v>276.13</v>
      </c>
      <c r="K713" s="40">
        <v>242.85000000000002</v>
      </c>
      <c r="L713" s="40">
        <v>162.29999999999995</v>
      </c>
      <c r="M713" s="40">
        <v>97.410000000000082</v>
      </c>
      <c r="N713" s="40">
        <v>51.429999999999836</v>
      </c>
      <c r="O713" s="40">
        <v>24.480000000000018</v>
      </c>
      <c r="P713" s="40">
        <v>11.590000000000146</v>
      </c>
      <c r="Q713" s="40">
        <v>4.3799999999998818</v>
      </c>
      <c r="R713" s="40">
        <v>1.5800000000001546</v>
      </c>
      <c r="S713" s="40">
        <v>0.47999999999979082</v>
      </c>
      <c r="T713" s="40">
        <v>0.15000000000009095</v>
      </c>
      <c r="U713" s="40">
        <v>5.999999999994543E-2</v>
      </c>
      <c r="V713" s="40">
        <v>1.999999999998181E-2</v>
      </c>
      <c r="W713" s="40">
        <v>1.999999999998181E-2</v>
      </c>
      <c r="X713" s="40">
        <v>0</v>
      </c>
      <c r="Y713" s="40">
        <v>0</v>
      </c>
      <c r="Z713" s="40">
        <v>0</v>
      </c>
      <c r="AA713" s="40">
        <v>0</v>
      </c>
      <c r="AB713" s="40">
        <v>0</v>
      </c>
      <c r="AC713" s="40">
        <v>0</v>
      </c>
      <c r="AD713" s="40">
        <v>0</v>
      </c>
    </row>
    <row r="714" spans="1:30" x14ac:dyDescent="0.25">
      <c r="A714" s="35">
        <v>1.1000000000000001</v>
      </c>
      <c r="B714" s="36" t="s">
        <v>4</v>
      </c>
      <c r="C714" t="s">
        <v>3</v>
      </c>
      <c r="D714" s="36" t="s">
        <v>36</v>
      </c>
      <c r="E714" s="38" t="s">
        <v>59</v>
      </c>
      <c r="F714" t="s">
        <v>56</v>
      </c>
      <c r="G714" s="40">
        <v>22739.52</v>
      </c>
      <c r="H714" s="40">
        <v>32269.350000000002</v>
      </c>
      <c r="I714" s="40">
        <v>38787.4</v>
      </c>
      <c r="J714" s="40">
        <v>33864.69</v>
      </c>
      <c r="K714" s="40">
        <v>25163.580000000009</v>
      </c>
      <c r="L714" s="40">
        <v>14699.030000000004</v>
      </c>
      <c r="M714" s="40">
        <v>8231.9499999999989</v>
      </c>
      <c r="N714" s="40">
        <v>4000.35</v>
      </c>
      <c r="O714" s="40">
        <v>1758.7700000000002</v>
      </c>
      <c r="P714" s="40">
        <v>766.60999999999979</v>
      </c>
      <c r="Q714" s="40">
        <v>293.39</v>
      </c>
      <c r="R714" s="40">
        <v>114.01000000000002</v>
      </c>
      <c r="S714" s="40">
        <v>42.480000000000004</v>
      </c>
      <c r="T714" s="40">
        <v>16.760000000000002</v>
      </c>
      <c r="U714" s="40">
        <v>8.4099999999999984</v>
      </c>
      <c r="V714" s="40">
        <v>2.9000000000000004</v>
      </c>
      <c r="W714" s="40">
        <v>1.0800000000000005</v>
      </c>
      <c r="X714" s="40">
        <v>0.85000000000000031</v>
      </c>
      <c r="Y714" s="40">
        <v>0.36</v>
      </c>
      <c r="Z714" s="40">
        <v>0.12999999999999998</v>
      </c>
      <c r="AA714" s="40">
        <v>0</v>
      </c>
      <c r="AB714" s="40">
        <v>0</v>
      </c>
      <c r="AC714" s="40">
        <v>0</v>
      </c>
      <c r="AD714" s="40">
        <v>0</v>
      </c>
    </row>
    <row r="715" spans="1:30" x14ac:dyDescent="0.25">
      <c r="A715" s="35">
        <v>1.1000000000000001</v>
      </c>
      <c r="B715" s="36" t="s">
        <v>4</v>
      </c>
      <c r="C715" t="s">
        <v>3</v>
      </c>
      <c r="D715" s="36" t="s">
        <v>36</v>
      </c>
      <c r="E715" s="38" t="s">
        <v>59</v>
      </c>
      <c r="F715" t="s">
        <v>55</v>
      </c>
      <c r="G715" s="40">
        <v>347.70428571428573</v>
      </c>
      <c r="H715" s="40">
        <v>815.28571428571411</v>
      </c>
      <c r="I715" s="40">
        <v>1171.7942857142859</v>
      </c>
      <c r="J715" s="40">
        <v>1193.7885714285712</v>
      </c>
      <c r="K715" s="40">
        <v>1017.6499999999996</v>
      </c>
      <c r="L715" s="40">
        <v>638.91000000000008</v>
      </c>
      <c r="M715" s="40">
        <v>370.87428571428575</v>
      </c>
      <c r="N715" s="40">
        <v>185.88285714285715</v>
      </c>
      <c r="O715" s="40">
        <v>82.35</v>
      </c>
      <c r="P715" s="40">
        <v>37.541428571428575</v>
      </c>
      <c r="Q715" s="40">
        <v>12.358571428571429</v>
      </c>
      <c r="R715" s="40">
        <v>4.387142857142857</v>
      </c>
      <c r="S715" s="40">
        <v>1.2085714285714286</v>
      </c>
      <c r="T715" s="40">
        <v>0.41000000000000009</v>
      </c>
      <c r="U715" s="40">
        <v>0.25000000000000011</v>
      </c>
      <c r="V715" s="40">
        <v>9.2857142857142874E-2</v>
      </c>
      <c r="W715" s="40">
        <v>3.8571428571428569E-2</v>
      </c>
      <c r="X715" s="40">
        <v>2.8571428571428577E-2</v>
      </c>
      <c r="Y715" s="40">
        <v>2.1428571428571429E-2</v>
      </c>
      <c r="Z715" s="40">
        <v>2.8571428571428571E-3</v>
      </c>
      <c r="AA715" s="40">
        <v>0</v>
      </c>
      <c r="AB715" s="40">
        <v>0</v>
      </c>
      <c r="AC715" s="40">
        <v>0</v>
      </c>
      <c r="AD715" s="40">
        <v>0</v>
      </c>
    </row>
    <row r="716" spans="1:30" x14ac:dyDescent="0.25">
      <c r="A716" s="35">
        <v>1.1000000000000001</v>
      </c>
      <c r="B716" s="36" t="s">
        <v>4</v>
      </c>
      <c r="C716" t="s">
        <v>3</v>
      </c>
      <c r="D716" s="36" t="s">
        <v>36</v>
      </c>
      <c r="E716" s="38" t="s">
        <v>59</v>
      </c>
      <c r="F716" t="s">
        <v>54</v>
      </c>
      <c r="G716" s="40">
        <v>14.361904761904764</v>
      </c>
      <c r="H716" s="40">
        <v>44.19047619047619</v>
      </c>
      <c r="I716" s="40">
        <v>68.064285714285703</v>
      </c>
      <c r="J716" s="40">
        <v>74.473214285714278</v>
      </c>
      <c r="K716" s="40">
        <v>65.401785714285708</v>
      </c>
      <c r="L716" s="40">
        <v>44.294047619047625</v>
      </c>
      <c r="M716" s="40">
        <v>25.632738095238093</v>
      </c>
      <c r="N716" s="40">
        <v>13.674404761904761</v>
      </c>
      <c r="O716" s="40">
        <v>6.0226190476190471</v>
      </c>
      <c r="P716" s="40">
        <v>2.5488095238095236</v>
      </c>
      <c r="Q716" s="40">
        <v>0.97380952380952368</v>
      </c>
      <c r="R716" s="40">
        <v>0.28333333333333338</v>
      </c>
      <c r="S716" s="40">
        <v>0.11130952380952384</v>
      </c>
      <c r="T716" s="40">
        <v>4.1666666666666692E-2</v>
      </c>
      <c r="U716" s="40">
        <v>6.5476190476190478E-3</v>
      </c>
      <c r="V716" s="40">
        <v>5.9523809523809518E-4</v>
      </c>
      <c r="W716" s="40">
        <v>1.011904761904762E-2</v>
      </c>
      <c r="X716" s="40">
        <v>0</v>
      </c>
      <c r="Y716" s="40">
        <v>0</v>
      </c>
      <c r="Z716" s="40">
        <v>0</v>
      </c>
      <c r="AA716" s="40">
        <v>0</v>
      </c>
      <c r="AB716" s="40">
        <v>0</v>
      </c>
      <c r="AC716" s="40">
        <v>0</v>
      </c>
      <c r="AD716" s="40">
        <v>0</v>
      </c>
    </row>
    <row r="717" spans="1:30" x14ac:dyDescent="0.25">
      <c r="A717" s="35">
        <v>1.1000000000000001</v>
      </c>
      <c r="B717" s="36" t="s">
        <v>4</v>
      </c>
      <c r="C717" t="s">
        <v>3</v>
      </c>
      <c r="D717" s="36" t="s">
        <v>36</v>
      </c>
      <c r="E717" s="38" t="s">
        <v>39</v>
      </c>
      <c r="F717" t="s">
        <v>53</v>
      </c>
      <c r="G717" s="40">
        <v>100.61</v>
      </c>
      <c r="H717" s="40">
        <v>201.8</v>
      </c>
      <c r="I717" s="40">
        <v>291.81</v>
      </c>
      <c r="J717" s="40">
        <v>294.01</v>
      </c>
      <c r="K717" s="40">
        <v>250</v>
      </c>
      <c r="L717" s="40">
        <v>160.11999999999989</v>
      </c>
      <c r="M717" s="40">
        <v>92.290000000000191</v>
      </c>
      <c r="N717" s="40">
        <v>47.089999999999918</v>
      </c>
      <c r="O717" s="40">
        <v>22.529999999999973</v>
      </c>
      <c r="P717" s="40">
        <v>8.6800000000000637</v>
      </c>
      <c r="Q717" s="40">
        <v>3.25</v>
      </c>
      <c r="R717" s="40">
        <v>1.0799999999999272</v>
      </c>
      <c r="S717" s="40">
        <v>0.29999999999995453</v>
      </c>
      <c r="T717" s="40">
        <v>8.0000000000154614E-2</v>
      </c>
      <c r="U717" s="40">
        <v>4.9999999999954525E-2</v>
      </c>
      <c r="V717" s="40">
        <v>2.9999999999972715E-2</v>
      </c>
      <c r="W717" s="40">
        <v>9.9999999999909051E-3</v>
      </c>
      <c r="X717" s="40">
        <v>0</v>
      </c>
      <c r="Y717" s="40">
        <v>9.9999999999909051E-3</v>
      </c>
      <c r="Z717" s="40">
        <v>0</v>
      </c>
      <c r="AA717" s="40">
        <v>0</v>
      </c>
      <c r="AB717" s="40">
        <v>0</v>
      </c>
      <c r="AC717" s="40">
        <v>0</v>
      </c>
      <c r="AD717" s="40">
        <v>0</v>
      </c>
    </row>
    <row r="718" spans="1:30" x14ac:dyDescent="0.25">
      <c r="A718" s="35">
        <v>1.1000000000000001</v>
      </c>
      <c r="B718" s="36" t="s">
        <v>4</v>
      </c>
      <c r="C718" t="s">
        <v>3</v>
      </c>
      <c r="D718" s="36" t="s">
        <v>36</v>
      </c>
      <c r="E718" s="38" t="s">
        <v>40</v>
      </c>
      <c r="F718" t="s">
        <v>56</v>
      </c>
      <c r="G718" s="40">
        <v>22767.129999999994</v>
      </c>
      <c r="H718" s="40">
        <v>33260.920000000006</v>
      </c>
      <c r="I718" s="40">
        <v>42448.43</v>
      </c>
      <c r="J718" s="40">
        <v>40259.29</v>
      </c>
      <c r="K718" s="40">
        <v>32841.439999999995</v>
      </c>
      <c r="L718" s="40">
        <v>20800.07</v>
      </c>
      <c r="M718" s="40">
        <v>12608.240000000003</v>
      </c>
      <c r="N718" s="40">
        <v>6704.37</v>
      </c>
      <c r="O718" s="40">
        <v>3178.18</v>
      </c>
      <c r="P718" s="40">
        <v>1483.5100000000002</v>
      </c>
      <c r="Q718" s="40">
        <v>583.77</v>
      </c>
      <c r="R718" s="40">
        <v>221.57999999999998</v>
      </c>
      <c r="S718" s="40">
        <v>74.20999999999998</v>
      </c>
      <c r="T718" s="40">
        <v>24.080000000000002</v>
      </c>
      <c r="U718" s="40">
        <v>9.51</v>
      </c>
      <c r="V718" s="40">
        <v>5.08</v>
      </c>
      <c r="W718" s="40">
        <v>2.44</v>
      </c>
      <c r="X718" s="40">
        <v>1.0500000000000005</v>
      </c>
      <c r="Y718" s="40">
        <v>0.46000000000000008</v>
      </c>
      <c r="Z718" s="40">
        <v>0.08</v>
      </c>
      <c r="AA718" s="40">
        <v>0.01</v>
      </c>
      <c r="AB718" s="40">
        <v>0</v>
      </c>
      <c r="AC718" s="40">
        <v>0</v>
      </c>
      <c r="AD718" s="40">
        <v>0</v>
      </c>
    </row>
    <row r="719" spans="1:30" x14ac:dyDescent="0.25">
      <c r="A719" s="35">
        <v>1.1000000000000001</v>
      </c>
      <c r="B719" s="36" t="s">
        <v>4</v>
      </c>
      <c r="C719" t="s">
        <v>3</v>
      </c>
      <c r="D719" s="36" t="s">
        <v>36</v>
      </c>
      <c r="E719" s="38" t="s">
        <v>40</v>
      </c>
      <c r="F719" t="s">
        <v>55</v>
      </c>
      <c r="G719" s="40">
        <v>350.50857142857137</v>
      </c>
      <c r="H719" s="40">
        <v>794.87</v>
      </c>
      <c r="I719" s="40">
        <v>1122.492857142857</v>
      </c>
      <c r="J719" s="40">
        <v>1147.7300000000002</v>
      </c>
      <c r="K719" s="40">
        <v>1004.72</v>
      </c>
      <c r="L719" s="40">
        <v>670.41571428571444</v>
      </c>
      <c r="M719" s="40">
        <v>413.20285714285717</v>
      </c>
      <c r="N719" s="40">
        <v>219.4971428571429</v>
      </c>
      <c r="O719" s="40">
        <v>107.43285714285716</v>
      </c>
      <c r="P719" s="40">
        <v>48.667142857142849</v>
      </c>
      <c r="Q719" s="40">
        <v>20.385714285714283</v>
      </c>
      <c r="R719" s="40">
        <v>7.638571428571427</v>
      </c>
      <c r="S719" s="40">
        <v>2.4671428571428571</v>
      </c>
      <c r="T719" s="40">
        <v>0.67571428571428582</v>
      </c>
      <c r="U719" s="40">
        <v>0.38000000000000017</v>
      </c>
      <c r="V719" s="40">
        <v>0.11571428571428578</v>
      </c>
      <c r="W719" s="40">
        <v>6.1428571428571437E-2</v>
      </c>
      <c r="X719" s="40">
        <v>3.5714285714285719E-2</v>
      </c>
      <c r="Y719" s="40">
        <v>3.4285714285714294E-2</v>
      </c>
      <c r="Z719" s="40">
        <v>0</v>
      </c>
      <c r="AA719" s="40">
        <v>0</v>
      </c>
      <c r="AB719" s="40">
        <v>0</v>
      </c>
      <c r="AC719" s="40">
        <v>0</v>
      </c>
      <c r="AD719" s="40">
        <v>0</v>
      </c>
    </row>
    <row r="720" spans="1:30" x14ac:dyDescent="0.25">
      <c r="A720" s="35">
        <v>1.1000000000000001</v>
      </c>
      <c r="B720" s="36" t="s">
        <v>4</v>
      </c>
      <c r="C720" t="s">
        <v>3</v>
      </c>
      <c r="D720" s="36" t="s">
        <v>36</v>
      </c>
      <c r="E720" s="38" t="s">
        <v>40</v>
      </c>
      <c r="F720" t="s">
        <v>54</v>
      </c>
      <c r="G720" s="40">
        <v>14.175595238095241</v>
      </c>
      <c r="H720" s="40">
        <v>41.824999999999974</v>
      </c>
      <c r="I720" s="40">
        <v>63.960119047619045</v>
      </c>
      <c r="J720" s="40">
        <v>70.372023809523796</v>
      </c>
      <c r="K720" s="40">
        <v>62.836904761904762</v>
      </c>
      <c r="L720" s="40">
        <v>44.165476190476184</v>
      </c>
      <c r="M720" s="40">
        <v>27.49642857142857</v>
      </c>
      <c r="N720" s="40">
        <v>14.722619047619046</v>
      </c>
      <c r="O720" s="40">
        <v>7.7488095238095243</v>
      </c>
      <c r="P720" s="40">
        <v>3.8494047619047618</v>
      </c>
      <c r="Q720" s="40">
        <v>1.607142857142857</v>
      </c>
      <c r="R720" s="40">
        <v>0.64523809523809517</v>
      </c>
      <c r="S720" s="40">
        <v>0.1833333333333334</v>
      </c>
      <c r="T720" s="40">
        <v>8.5714285714285729E-2</v>
      </c>
      <c r="U720" s="40">
        <v>1.488095238095238E-2</v>
      </c>
      <c r="V720" s="40">
        <v>1.011904761904762E-2</v>
      </c>
      <c r="W720" s="40">
        <v>2.5595238095238101E-2</v>
      </c>
      <c r="X720" s="40">
        <v>1.7857142857142857E-3</v>
      </c>
      <c r="Y720" s="40">
        <v>0</v>
      </c>
      <c r="Z720" s="40">
        <v>0</v>
      </c>
      <c r="AA720" s="40">
        <v>0</v>
      </c>
      <c r="AB720" s="40">
        <v>0</v>
      </c>
      <c r="AC720" s="40">
        <v>0</v>
      </c>
      <c r="AD720" s="40">
        <v>0</v>
      </c>
    </row>
    <row r="721" spans="1:30" x14ac:dyDescent="0.25">
      <c r="A721" s="35">
        <v>1.1000000000000001</v>
      </c>
      <c r="B721" s="36" t="s">
        <v>4</v>
      </c>
      <c r="C721" t="s">
        <v>3</v>
      </c>
      <c r="D721" s="36" t="s">
        <v>36</v>
      </c>
      <c r="E721" s="38" t="s">
        <v>40</v>
      </c>
      <c r="F721" t="s">
        <v>53</v>
      </c>
      <c r="G721" s="40">
        <v>101.1</v>
      </c>
      <c r="H721" s="40">
        <v>195.95000000000002</v>
      </c>
      <c r="I721" s="40">
        <v>274.59999999999997</v>
      </c>
      <c r="J721" s="40">
        <v>280.44000000000005</v>
      </c>
      <c r="K721" s="40">
        <v>240.79000000000008</v>
      </c>
      <c r="L721" s="40">
        <v>156.48999999999978</v>
      </c>
      <c r="M721" s="40">
        <v>98.540000000000191</v>
      </c>
      <c r="N721" s="40">
        <v>51.230000000000018</v>
      </c>
      <c r="O721" s="40">
        <v>23.8599999999999</v>
      </c>
      <c r="P721" s="40">
        <v>11.170000000000073</v>
      </c>
      <c r="Q721" s="40">
        <v>4.8199999999999363</v>
      </c>
      <c r="R721" s="40">
        <v>1.8099999999999454</v>
      </c>
      <c r="S721" s="40">
        <v>0.65000000000009095</v>
      </c>
      <c r="T721" s="40">
        <v>0.23000000000001819</v>
      </c>
      <c r="U721" s="40">
        <v>5.999999999994543E-2</v>
      </c>
      <c r="V721" s="40">
        <v>2.9999999999972715E-2</v>
      </c>
      <c r="W721" s="40">
        <v>0</v>
      </c>
      <c r="X721" s="40">
        <v>9.9999999999909051E-3</v>
      </c>
      <c r="Y721" s="40">
        <v>9.9999999999909051E-3</v>
      </c>
      <c r="Z721" s="40">
        <v>0</v>
      </c>
      <c r="AA721" s="40">
        <v>0</v>
      </c>
      <c r="AB721" s="40">
        <v>0</v>
      </c>
      <c r="AC721" s="40">
        <v>0</v>
      </c>
      <c r="AD721" s="40">
        <v>0</v>
      </c>
    </row>
    <row r="722" spans="1:30" x14ac:dyDescent="0.25">
      <c r="A722" s="35">
        <v>1.1000000000000001</v>
      </c>
      <c r="B722" s="36" t="s">
        <v>5</v>
      </c>
      <c r="C722" t="s">
        <v>1</v>
      </c>
      <c r="D722" s="36" t="s">
        <v>32</v>
      </c>
      <c r="E722" s="38" t="s">
        <v>33</v>
      </c>
      <c r="F722" t="s">
        <v>56</v>
      </c>
      <c r="G722" s="40">
        <v>22755.62</v>
      </c>
      <c r="H722" s="40">
        <v>34437.609999999993</v>
      </c>
      <c r="I722" s="40">
        <v>49320.959999999999</v>
      </c>
      <c r="J722" s="40">
        <v>54075.19999999999</v>
      </c>
      <c r="K722" s="40">
        <v>50513.350000000013</v>
      </c>
      <c r="L722" s="40">
        <v>34305.33</v>
      </c>
      <c r="M722" s="40">
        <v>19896.860000000008</v>
      </c>
      <c r="N722" s="40">
        <v>9087.369999999999</v>
      </c>
      <c r="O722" s="40">
        <v>3370.0899999999992</v>
      </c>
      <c r="P722" s="40">
        <v>1143.06</v>
      </c>
      <c r="Q722" s="40">
        <v>300.53000000000003</v>
      </c>
      <c r="R722" s="40">
        <v>69.990000000000009</v>
      </c>
      <c r="S722" s="40">
        <v>15.059999999999999</v>
      </c>
      <c r="T722" s="40">
        <v>2.33</v>
      </c>
      <c r="U722" s="40">
        <v>0.52000000000000013</v>
      </c>
      <c r="V722" s="40">
        <v>0.19000000000000003</v>
      </c>
      <c r="W722" s="40">
        <v>0.03</v>
      </c>
      <c r="X722" s="40">
        <v>0</v>
      </c>
      <c r="Y722" s="40">
        <v>0</v>
      </c>
      <c r="Z722" s="40">
        <v>0</v>
      </c>
      <c r="AA722" s="40">
        <v>0</v>
      </c>
      <c r="AB722" s="40">
        <v>0</v>
      </c>
      <c r="AC722" s="40">
        <v>0</v>
      </c>
      <c r="AD722" s="40">
        <v>0</v>
      </c>
    </row>
    <row r="723" spans="1:30" x14ac:dyDescent="0.25">
      <c r="A723" s="35">
        <v>1.1000000000000001</v>
      </c>
      <c r="B723" s="36" t="s">
        <v>5</v>
      </c>
      <c r="C723" t="s">
        <v>1</v>
      </c>
      <c r="D723" s="36" t="s">
        <v>32</v>
      </c>
      <c r="E723" s="38" t="s">
        <v>33</v>
      </c>
      <c r="F723" t="s">
        <v>55</v>
      </c>
      <c r="G723" s="40">
        <v>346.12142857142857</v>
      </c>
      <c r="H723" s="40">
        <v>778.66714285714272</v>
      </c>
      <c r="I723" s="40">
        <v>1099.3271428571429</v>
      </c>
      <c r="J723" s="40">
        <v>1215.285714285714</v>
      </c>
      <c r="K723" s="40">
        <v>1192.5328571428577</v>
      </c>
      <c r="L723" s="40">
        <v>922.00857142857126</v>
      </c>
      <c r="M723" s="40">
        <v>607.87714285714276</v>
      </c>
      <c r="N723" s="40">
        <v>314.81714285714287</v>
      </c>
      <c r="O723" s="40">
        <v>131.07142857142856</v>
      </c>
      <c r="P723" s="40">
        <v>49.258571428571429</v>
      </c>
      <c r="Q723" s="40">
        <v>15.144285714285713</v>
      </c>
      <c r="R723" s="40">
        <v>3.8485714285714292</v>
      </c>
      <c r="S723" s="40">
        <v>0.85714285714285743</v>
      </c>
      <c r="T723" s="40">
        <v>0.15428571428571433</v>
      </c>
      <c r="U723" s="40">
        <v>2.7142857142857146E-2</v>
      </c>
      <c r="V723" s="40">
        <v>0</v>
      </c>
      <c r="W723" s="40">
        <v>0</v>
      </c>
      <c r="X723" s="40">
        <v>0</v>
      </c>
      <c r="Y723" s="40">
        <v>0</v>
      </c>
      <c r="Z723" s="40">
        <v>0</v>
      </c>
      <c r="AA723" s="40">
        <v>0</v>
      </c>
      <c r="AB723" s="40">
        <v>0</v>
      </c>
      <c r="AC723" s="40">
        <v>0</v>
      </c>
      <c r="AD723" s="40">
        <v>0</v>
      </c>
    </row>
    <row r="724" spans="1:30" x14ac:dyDescent="0.25">
      <c r="A724" s="35">
        <v>1.1000000000000001</v>
      </c>
      <c r="B724" s="36" t="s">
        <v>5</v>
      </c>
      <c r="C724" t="s">
        <v>1</v>
      </c>
      <c r="D724" s="36" t="s">
        <v>32</v>
      </c>
      <c r="E724" s="38" t="s">
        <v>33</v>
      </c>
      <c r="F724" t="s">
        <v>54</v>
      </c>
      <c r="G724" s="40">
        <v>14.082142857142856</v>
      </c>
      <c r="H724" s="40">
        <v>42.38095238095238</v>
      </c>
      <c r="I724" s="40">
        <v>62.019047619047619</v>
      </c>
      <c r="J724" s="40">
        <v>70.394642857142856</v>
      </c>
      <c r="K724" s="40">
        <v>70.998809523809513</v>
      </c>
      <c r="L724" s="40">
        <v>58.304166666666667</v>
      </c>
      <c r="M724" s="40">
        <v>40.070833333333326</v>
      </c>
      <c r="N724" s="40">
        <v>21.62797619047619</v>
      </c>
      <c r="O724" s="40">
        <v>9.6654761904761894</v>
      </c>
      <c r="P724" s="40">
        <v>4.0577380952380944</v>
      </c>
      <c r="Q724" s="40">
        <v>1.3726190476190476</v>
      </c>
      <c r="R724" s="40">
        <v>0.50178571428571417</v>
      </c>
      <c r="S724" s="40">
        <v>6.1904761904761921E-2</v>
      </c>
      <c r="T724" s="40">
        <v>2.5000000000000008E-2</v>
      </c>
      <c r="U724" s="40">
        <v>2.3809523809523812E-2</v>
      </c>
      <c r="V724" s="40">
        <v>0</v>
      </c>
      <c r="W724" s="40">
        <v>0</v>
      </c>
      <c r="X724" s="40">
        <v>0</v>
      </c>
      <c r="Y724" s="40">
        <v>0</v>
      </c>
      <c r="Z724" s="40">
        <v>0</v>
      </c>
      <c r="AA724" s="40">
        <v>0</v>
      </c>
      <c r="AB724" s="40">
        <v>0</v>
      </c>
      <c r="AC724" s="40">
        <v>0</v>
      </c>
      <c r="AD724" s="40">
        <v>0</v>
      </c>
    </row>
    <row r="725" spans="1:30" x14ac:dyDescent="0.25">
      <c r="A725" s="35">
        <v>1.1000000000000001</v>
      </c>
      <c r="B725" s="36" t="s">
        <v>5</v>
      </c>
      <c r="C725" t="s">
        <v>1</v>
      </c>
      <c r="D725" s="36" t="s">
        <v>32</v>
      </c>
      <c r="E725" s="38" t="s">
        <v>33</v>
      </c>
      <c r="F725" t="s">
        <v>53</v>
      </c>
      <c r="G725" s="40">
        <v>95.66</v>
      </c>
      <c r="H725" s="40">
        <v>180.81000000000003</v>
      </c>
      <c r="I725" s="40">
        <v>246.01</v>
      </c>
      <c r="J725" s="40">
        <v>269.77</v>
      </c>
      <c r="K725" s="40">
        <v>270.07999999999993</v>
      </c>
      <c r="L725" s="40">
        <v>209.18000000000006</v>
      </c>
      <c r="M725" s="40">
        <v>137.75</v>
      </c>
      <c r="N725" s="40">
        <v>71.849999999999909</v>
      </c>
      <c r="O725" s="40">
        <v>31.090000000000146</v>
      </c>
      <c r="P725" s="40">
        <v>11.899999999999864</v>
      </c>
      <c r="Q725" s="40">
        <v>3.6400000000001</v>
      </c>
      <c r="R725" s="40">
        <v>1.1299999999998818</v>
      </c>
      <c r="S725" s="40">
        <v>0.16000000000008185</v>
      </c>
      <c r="T725" s="40">
        <v>3.999999999996362E-2</v>
      </c>
      <c r="U725" s="40">
        <v>0</v>
      </c>
      <c r="V725" s="40">
        <v>0</v>
      </c>
      <c r="W725" s="40">
        <v>0</v>
      </c>
      <c r="X725" s="40">
        <v>0</v>
      </c>
      <c r="Y725" s="40">
        <v>0</v>
      </c>
      <c r="Z725" s="40">
        <v>0</v>
      </c>
      <c r="AA725" s="40">
        <v>0</v>
      </c>
      <c r="AB725" s="40">
        <v>0</v>
      </c>
      <c r="AC725" s="40">
        <v>0</v>
      </c>
      <c r="AD725" s="40">
        <v>0</v>
      </c>
    </row>
    <row r="726" spans="1:30" x14ac:dyDescent="0.25">
      <c r="A726" s="35">
        <v>1.1000000000000001</v>
      </c>
      <c r="B726" s="36" t="s">
        <v>5</v>
      </c>
      <c r="C726" t="s">
        <v>1</v>
      </c>
      <c r="D726" s="36" t="s">
        <v>32</v>
      </c>
      <c r="E726" s="38" t="s">
        <v>58</v>
      </c>
      <c r="F726" t="s">
        <v>56</v>
      </c>
      <c r="G726" s="40">
        <v>22758.300000000007</v>
      </c>
      <c r="H726" s="40">
        <v>34098.03</v>
      </c>
      <c r="I726" s="40">
        <v>47872.789999999986</v>
      </c>
      <c r="J726" s="40">
        <v>52488.27</v>
      </c>
      <c r="K726" s="40">
        <v>49380.509999999995</v>
      </c>
      <c r="L726" s="40">
        <v>33991.280000000006</v>
      </c>
      <c r="M726" s="40">
        <v>19826.110000000004</v>
      </c>
      <c r="N726" s="40">
        <v>9173.4799999999977</v>
      </c>
      <c r="O726" s="40">
        <v>3487.8399999999997</v>
      </c>
      <c r="P726" s="40">
        <v>1186.6999999999998</v>
      </c>
      <c r="Q726" s="40">
        <v>316.83</v>
      </c>
      <c r="R726" s="40">
        <v>71.72999999999999</v>
      </c>
      <c r="S726" s="40">
        <v>13.639999999999995</v>
      </c>
      <c r="T726" s="40">
        <v>2.7800000000000002</v>
      </c>
      <c r="U726" s="40">
        <v>0.9500000000000004</v>
      </c>
      <c r="V726" s="40">
        <v>0.21000000000000005</v>
      </c>
      <c r="W726" s="40">
        <v>0.01</v>
      </c>
      <c r="X726" s="40">
        <v>0</v>
      </c>
      <c r="Y726" s="40">
        <v>0</v>
      </c>
      <c r="Z726" s="40">
        <v>0</v>
      </c>
      <c r="AA726" s="40">
        <v>0</v>
      </c>
      <c r="AB726" s="40">
        <v>0</v>
      </c>
      <c r="AC726" s="40">
        <v>0</v>
      </c>
      <c r="AD726" s="40">
        <v>0</v>
      </c>
    </row>
    <row r="727" spans="1:30" x14ac:dyDescent="0.25">
      <c r="A727" s="35">
        <v>1.1000000000000001</v>
      </c>
      <c r="B727" s="36" t="s">
        <v>5</v>
      </c>
      <c r="C727" t="s">
        <v>1</v>
      </c>
      <c r="D727" s="36" t="s">
        <v>32</v>
      </c>
      <c r="E727" s="38" t="s">
        <v>58</v>
      </c>
      <c r="F727" t="s">
        <v>55</v>
      </c>
      <c r="G727" s="40">
        <v>350.19</v>
      </c>
      <c r="H727" s="40">
        <v>783.59857142857152</v>
      </c>
      <c r="I727" s="40">
        <v>1090.1728571428573</v>
      </c>
      <c r="J727" s="40">
        <v>1184.4828571428573</v>
      </c>
      <c r="K727" s="40">
        <v>1183.5614285714287</v>
      </c>
      <c r="L727" s="40">
        <v>903.72714285714289</v>
      </c>
      <c r="M727" s="40">
        <v>599.30571428571432</v>
      </c>
      <c r="N727" s="40">
        <v>312.0757142857143</v>
      </c>
      <c r="O727" s="40">
        <v>134.66857142857148</v>
      </c>
      <c r="P727" s="40">
        <v>50.442857142857157</v>
      </c>
      <c r="Q727" s="40">
        <v>14.827142857142862</v>
      </c>
      <c r="R727" s="40">
        <v>3.37</v>
      </c>
      <c r="S727" s="40">
        <v>0.96571428571428541</v>
      </c>
      <c r="T727" s="40">
        <v>9.8571428571428615E-2</v>
      </c>
      <c r="U727" s="40">
        <v>1.1428571428571429E-2</v>
      </c>
      <c r="V727" s="40">
        <v>0</v>
      </c>
      <c r="W727" s="40">
        <v>0</v>
      </c>
      <c r="X727" s="40">
        <v>0</v>
      </c>
      <c r="Y727" s="40">
        <v>0</v>
      </c>
      <c r="Z727" s="40">
        <v>0</v>
      </c>
      <c r="AA727" s="40">
        <v>0</v>
      </c>
      <c r="AB727" s="40">
        <v>0</v>
      </c>
      <c r="AC727" s="40">
        <v>0</v>
      </c>
      <c r="AD727" s="40">
        <v>0</v>
      </c>
    </row>
    <row r="728" spans="1:30" x14ac:dyDescent="0.25">
      <c r="A728" s="35">
        <v>1.1000000000000001</v>
      </c>
      <c r="B728" s="36" t="s">
        <v>5</v>
      </c>
      <c r="C728" t="s">
        <v>1</v>
      </c>
      <c r="D728" s="36" t="s">
        <v>32</v>
      </c>
      <c r="E728" s="38" t="s">
        <v>58</v>
      </c>
      <c r="F728" t="s">
        <v>54</v>
      </c>
      <c r="G728" s="40">
        <v>14.507738095238096</v>
      </c>
      <c r="H728" s="40">
        <v>41.703571428571429</v>
      </c>
      <c r="I728" s="40">
        <v>61.06011904761904</v>
      </c>
      <c r="J728" s="40">
        <v>67.518452380952368</v>
      </c>
      <c r="K728" s="40">
        <v>69.95</v>
      </c>
      <c r="L728" s="40">
        <v>55.721428571428554</v>
      </c>
      <c r="M728" s="40">
        <v>39.459523809523809</v>
      </c>
      <c r="N728" s="40">
        <v>21.575000000000003</v>
      </c>
      <c r="O728" s="40">
        <v>9.4309523809523768</v>
      </c>
      <c r="P728" s="40">
        <v>3.8482142857142843</v>
      </c>
      <c r="Q728" s="40">
        <v>1.1708333333333329</v>
      </c>
      <c r="R728" s="40">
        <v>0.26785714285714274</v>
      </c>
      <c r="S728" s="40">
        <v>9.5833333333333381E-2</v>
      </c>
      <c r="T728" s="40">
        <v>1.8452380952380953E-2</v>
      </c>
      <c r="U728" s="40">
        <v>0</v>
      </c>
      <c r="V728" s="40">
        <v>0</v>
      </c>
      <c r="W728" s="40">
        <v>0</v>
      </c>
      <c r="X728" s="40">
        <v>0</v>
      </c>
      <c r="Y728" s="40">
        <v>0</v>
      </c>
      <c r="Z728" s="40">
        <v>0</v>
      </c>
      <c r="AA728" s="40">
        <v>0</v>
      </c>
      <c r="AB728" s="40">
        <v>0</v>
      </c>
      <c r="AC728" s="40">
        <v>0</v>
      </c>
      <c r="AD728" s="40">
        <v>0</v>
      </c>
    </row>
    <row r="729" spans="1:30" x14ac:dyDescent="0.25">
      <c r="A729" s="35">
        <v>1.1000000000000001</v>
      </c>
      <c r="B729" s="36" t="s">
        <v>5</v>
      </c>
      <c r="C729" t="s">
        <v>1</v>
      </c>
      <c r="D729" s="36" t="s">
        <v>32</v>
      </c>
      <c r="E729" s="38" t="s">
        <v>58</v>
      </c>
      <c r="F729" t="s">
        <v>53</v>
      </c>
      <c r="G729" s="40">
        <v>97.94</v>
      </c>
      <c r="H729" s="40">
        <v>188.64</v>
      </c>
      <c r="I729" s="40">
        <v>254.7</v>
      </c>
      <c r="J729" s="40">
        <v>266.12</v>
      </c>
      <c r="K729" s="40">
        <v>269.21999999999991</v>
      </c>
      <c r="L729" s="40">
        <v>205.06000000000017</v>
      </c>
      <c r="M729" s="40">
        <v>138.40999999999985</v>
      </c>
      <c r="N729" s="40">
        <v>71.550000000000182</v>
      </c>
      <c r="O729" s="40">
        <v>31.389999999999873</v>
      </c>
      <c r="P729" s="40">
        <v>12.049999999999955</v>
      </c>
      <c r="Q729" s="40">
        <v>3.4700000000000273</v>
      </c>
      <c r="R729" s="40">
        <v>1.0199999999999818</v>
      </c>
      <c r="S729" s="40">
        <v>0.14000000000010004</v>
      </c>
      <c r="T729" s="40">
        <v>1.999999999998181E-2</v>
      </c>
      <c r="U729" s="40">
        <v>0</v>
      </c>
      <c r="V729" s="40">
        <v>9.9999999999909051E-3</v>
      </c>
      <c r="W729" s="40">
        <v>0</v>
      </c>
      <c r="X729" s="40">
        <v>0</v>
      </c>
      <c r="Y729" s="40">
        <v>0</v>
      </c>
      <c r="Z729" s="40">
        <v>0</v>
      </c>
      <c r="AA729" s="40">
        <v>0</v>
      </c>
      <c r="AB729" s="40">
        <v>0</v>
      </c>
      <c r="AC729" s="40">
        <v>0</v>
      </c>
      <c r="AD729" s="40">
        <v>0</v>
      </c>
    </row>
    <row r="730" spans="1:30" x14ac:dyDescent="0.25">
      <c r="A730" s="35">
        <v>1.1000000000000001</v>
      </c>
      <c r="B730" s="36" t="s">
        <v>5</v>
      </c>
      <c r="C730" t="s">
        <v>1</v>
      </c>
      <c r="D730" s="36" t="s">
        <v>32</v>
      </c>
      <c r="E730" s="38" t="s">
        <v>57</v>
      </c>
      <c r="F730" t="s">
        <v>56</v>
      </c>
      <c r="G730" s="40">
        <v>22754.209999999995</v>
      </c>
      <c r="H730" s="40">
        <v>34441.139999999992</v>
      </c>
      <c r="I730" s="40">
        <v>48022.580000000009</v>
      </c>
      <c r="J730" s="40">
        <v>47533.070000000014</v>
      </c>
      <c r="K730" s="40">
        <v>38779.180000000008</v>
      </c>
      <c r="L730" s="40">
        <v>23372.16</v>
      </c>
      <c r="M730" s="40">
        <v>12187.71</v>
      </c>
      <c r="N730" s="40">
        <v>4938.2899999999991</v>
      </c>
      <c r="O730" s="40">
        <v>1654.13</v>
      </c>
      <c r="P730" s="40">
        <v>526.7299999999999</v>
      </c>
      <c r="Q730" s="40">
        <v>135.94</v>
      </c>
      <c r="R730" s="40">
        <v>30.109999999999996</v>
      </c>
      <c r="S730" s="40">
        <v>6.5700000000000012</v>
      </c>
      <c r="T730" s="40">
        <v>1.2700000000000005</v>
      </c>
      <c r="U730" s="40">
        <v>0.23000000000000004</v>
      </c>
      <c r="V730" s="40">
        <v>0.18000000000000002</v>
      </c>
      <c r="W730" s="40">
        <v>0.01</v>
      </c>
      <c r="X730" s="40">
        <v>0</v>
      </c>
      <c r="Y730" s="40">
        <v>0</v>
      </c>
      <c r="Z730" s="40">
        <v>0</v>
      </c>
      <c r="AA730" s="40">
        <v>0</v>
      </c>
      <c r="AB730" s="40">
        <v>0</v>
      </c>
      <c r="AC730" s="40">
        <v>0</v>
      </c>
      <c r="AD730" s="40">
        <v>0</v>
      </c>
    </row>
    <row r="731" spans="1:30" x14ac:dyDescent="0.25">
      <c r="A731" s="35">
        <v>1.1000000000000001</v>
      </c>
      <c r="B731" s="36" t="s">
        <v>5</v>
      </c>
      <c r="C731" t="s">
        <v>1</v>
      </c>
      <c r="D731" s="36" t="s">
        <v>32</v>
      </c>
      <c r="E731" s="38" t="s">
        <v>57</v>
      </c>
      <c r="F731" t="s">
        <v>55</v>
      </c>
      <c r="G731" s="40">
        <v>346.21857142857147</v>
      </c>
      <c r="H731" s="40">
        <v>775.54428571428559</v>
      </c>
      <c r="I731" s="40">
        <v>1126.9714285714288</v>
      </c>
      <c r="J731" s="40">
        <v>1303.7</v>
      </c>
      <c r="K731" s="40">
        <v>1272.4914285714283</v>
      </c>
      <c r="L731" s="40">
        <v>894.91142857142859</v>
      </c>
      <c r="M731" s="40">
        <v>540.10428571428554</v>
      </c>
      <c r="N731" s="40">
        <v>254.36142857142855</v>
      </c>
      <c r="O731" s="40">
        <v>95.694285714285698</v>
      </c>
      <c r="P731" s="40">
        <v>31.542857142857155</v>
      </c>
      <c r="Q731" s="40">
        <v>8.5957142857142834</v>
      </c>
      <c r="R731" s="40">
        <v>2.1171428571428574</v>
      </c>
      <c r="S731" s="40">
        <v>0.3328571428571428</v>
      </c>
      <c r="T731" s="40">
        <v>0.11857142857142862</v>
      </c>
      <c r="U731" s="40">
        <v>1.1428571428571427E-2</v>
      </c>
      <c r="V731" s="40">
        <v>0</v>
      </c>
      <c r="W731" s="40">
        <v>0</v>
      </c>
      <c r="X731" s="40">
        <v>0</v>
      </c>
      <c r="Y731" s="40">
        <v>0</v>
      </c>
      <c r="Z731" s="40">
        <v>0</v>
      </c>
      <c r="AA731" s="40">
        <v>0</v>
      </c>
      <c r="AB731" s="40">
        <v>0</v>
      </c>
      <c r="AC731" s="40">
        <v>0</v>
      </c>
      <c r="AD731" s="40">
        <v>0</v>
      </c>
    </row>
    <row r="732" spans="1:30" x14ac:dyDescent="0.25">
      <c r="A732" s="35">
        <v>1.1000000000000001</v>
      </c>
      <c r="B732" s="36" t="s">
        <v>5</v>
      </c>
      <c r="C732" t="s">
        <v>1</v>
      </c>
      <c r="D732" s="36" t="s">
        <v>32</v>
      </c>
      <c r="E732" s="38" t="s">
        <v>57</v>
      </c>
      <c r="F732" t="s">
        <v>54</v>
      </c>
      <c r="G732" s="40">
        <v>14.076190476190474</v>
      </c>
      <c r="H732" s="40">
        <v>42.461904761904762</v>
      </c>
      <c r="I732" s="40">
        <v>63.197023809523806</v>
      </c>
      <c r="J732" s="40">
        <v>76.090476190476181</v>
      </c>
      <c r="K732" s="40">
        <v>78.988095238095255</v>
      </c>
      <c r="L732" s="40">
        <v>58.18154761904762</v>
      </c>
      <c r="M732" s="40">
        <v>36.995833333333337</v>
      </c>
      <c r="N732" s="40">
        <v>18.720833333333335</v>
      </c>
      <c r="O732" s="40">
        <v>7.4880952380952364</v>
      </c>
      <c r="P732" s="40">
        <v>2.6839285714285701</v>
      </c>
      <c r="Q732" s="40">
        <v>0.80476190476190468</v>
      </c>
      <c r="R732" s="40">
        <v>0.10119047619047625</v>
      </c>
      <c r="S732" s="40">
        <v>2.3809523809523815E-2</v>
      </c>
      <c r="T732" s="40">
        <v>4.7619047619047615E-3</v>
      </c>
      <c r="U732" s="40">
        <v>1.1904761904761904E-3</v>
      </c>
      <c r="V732" s="40">
        <v>0</v>
      </c>
      <c r="W732" s="40">
        <v>0</v>
      </c>
      <c r="X732" s="40">
        <v>0</v>
      </c>
      <c r="Y732" s="40">
        <v>0</v>
      </c>
      <c r="Z732" s="40">
        <v>0</v>
      </c>
      <c r="AA732" s="40">
        <v>0</v>
      </c>
      <c r="AB732" s="40">
        <v>0</v>
      </c>
      <c r="AC732" s="40">
        <v>0</v>
      </c>
      <c r="AD732" s="40">
        <v>0</v>
      </c>
    </row>
    <row r="733" spans="1:30" x14ac:dyDescent="0.25">
      <c r="A733" s="35">
        <v>1.1000000000000001</v>
      </c>
      <c r="B733" s="36" t="s">
        <v>5</v>
      </c>
      <c r="C733" t="s">
        <v>1</v>
      </c>
      <c r="D733" s="36" t="s">
        <v>32</v>
      </c>
      <c r="E733" s="38" t="s">
        <v>57</v>
      </c>
      <c r="F733" t="s">
        <v>53</v>
      </c>
      <c r="G733" s="40">
        <v>96.37</v>
      </c>
      <c r="H733" s="40">
        <v>179.37</v>
      </c>
      <c r="I733" s="40">
        <v>251.53999999999996</v>
      </c>
      <c r="J733" s="40">
        <v>290.02</v>
      </c>
      <c r="K733" s="40">
        <v>280.91000000000008</v>
      </c>
      <c r="L733" s="40">
        <v>199.82999999999993</v>
      </c>
      <c r="M733" s="40">
        <v>120.27999999999997</v>
      </c>
      <c r="N733" s="40">
        <v>56.220000000000027</v>
      </c>
      <c r="O733" s="40">
        <v>21.840000000000146</v>
      </c>
      <c r="P733" s="40">
        <v>8.0799999999999272</v>
      </c>
      <c r="Q733" s="40">
        <v>1.7699999999999818</v>
      </c>
      <c r="R733" s="40">
        <v>0.46000000000003638</v>
      </c>
      <c r="S733" s="40">
        <v>0.11999999999989086</v>
      </c>
      <c r="T733" s="40">
        <v>4.9999999999954525E-2</v>
      </c>
      <c r="U733" s="40">
        <v>0</v>
      </c>
      <c r="V733" s="40">
        <v>0</v>
      </c>
      <c r="W733" s="40">
        <v>0</v>
      </c>
      <c r="X733" s="40">
        <v>0</v>
      </c>
      <c r="Y733" s="40">
        <v>0</v>
      </c>
      <c r="Z733" s="40">
        <v>0</v>
      </c>
      <c r="AA733" s="40">
        <v>0</v>
      </c>
      <c r="AB733" s="40">
        <v>0</v>
      </c>
      <c r="AC733" s="40">
        <v>0</v>
      </c>
      <c r="AD733" s="40">
        <v>0</v>
      </c>
    </row>
    <row r="734" spans="1:30" x14ac:dyDescent="0.25">
      <c r="A734" s="35">
        <v>1.1000000000000001</v>
      </c>
      <c r="B734" s="36" t="s">
        <v>5</v>
      </c>
      <c r="C734" t="s">
        <v>1</v>
      </c>
      <c r="D734" s="36" t="s">
        <v>32</v>
      </c>
      <c r="E734" s="38" t="s">
        <v>34</v>
      </c>
      <c r="F734" t="s">
        <v>56</v>
      </c>
      <c r="G734" s="40">
        <v>22569.089999999997</v>
      </c>
      <c r="H734" s="40">
        <v>32005.969999999994</v>
      </c>
      <c r="I734" s="40">
        <v>38242.800000000003</v>
      </c>
      <c r="J734" s="40">
        <v>32942.58</v>
      </c>
      <c r="K734" s="40">
        <v>24335.489999999994</v>
      </c>
      <c r="L734" s="40">
        <v>13565.170000000004</v>
      </c>
      <c r="M734" s="40">
        <v>6541.5199999999977</v>
      </c>
      <c r="N734" s="40">
        <v>2556.1399999999994</v>
      </c>
      <c r="O734" s="40">
        <v>848.2</v>
      </c>
      <c r="P734" s="40">
        <v>264.66999999999996</v>
      </c>
      <c r="Q734" s="40">
        <v>65.240000000000009</v>
      </c>
      <c r="R734" s="40">
        <v>18.41</v>
      </c>
      <c r="S734" s="40">
        <v>4.95</v>
      </c>
      <c r="T734" s="40">
        <v>1.6300000000000006</v>
      </c>
      <c r="U734" s="40">
        <v>0.26</v>
      </c>
      <c r="V734" s="40">
        <v>0.06</v>
      </c>
      <c r="W734" s="40">
        <v>0</v>
      </c>
      <c r="X734" s="40">
        <v>0</v>
      </c>
      <c r="Y734" s="40">
        <v>0</v>
      </c>
      <c r="Z734" s="40">
        <v>0</v>
      </c>
      <c r="AA734" s="40">
        <v>0</v>
      </c>
      <c r="AB734" s="40">
        <v>0</v>
      </c>
      <c r="AC734" s="40">
        <v>0</v>
      </c>
      <c r="AD734" s="40">
        <v>0</v>
      </c>
    </row>
    <row r="735" spans="1:30" x14ac:dyDescent="0.25">
      <c r="A735" s="35">
        <v>1.1000000000000001</v>
      </c>
      <c r="B735" s="36" t="s">
        <v>5</v>
      </c>
      <c r="C735" t="s">
        <v>1</v>
      </c>
      <c r="D735" s="36" t="s">
        <v>32</v>
      </c>
      <c r="E735" s="38" t="s">
        <v>34</v>
      </c>
      <c r="F735" t="s">
        <v>55</v>
      </c>
      <c r="G735" s="40">
        <v>349.22999999999996</v>
      </c>
      <c r="H735" s="40">
        <v>811.71714285714279</v>
      </c>
      <c r="I735" s="40">
        <v>1175.8714285714286</v>
      </c>
      <c r="J735" s="40">
        <v>1202.0714285714289</v>
      </c>
      <c r="K735" s="40">
        <v>1033.6899999999998</v>
      </c>
      <c r="L735" s="40">
        <v>672.58999999999992</v>
      </c>
      <c r="M735" s="40">
        <v>371.68142857142857</v>
      </c>
      <c r="N735" s="40">
        <v>161.96428571428575</v>
      </c>
      <c r="O735" s="40">
        <v>58.730000000000011</v>
      </c>
      <c r="P735" s="40">
        <v>19.72</v>
      </c>
      <c r="Q735" s="40">
        <v>4.6942857142857131</v>
      </c>
      <c r="R735" s="40">
        <v>0.95000000000000018</v>
      </c>
      <c r="S735" s="40">
        <v>0.1857142857142858</v>
      </c>
      <c r="T735" s="40">
        <v>9.428571428571432E-2</v>
      </c>
      <c r="U735" s="40">
        <v>3.1428571428571438E-2</v>
      </c>
      <c r="V735" s="40">
        <v>0</v>
      </c>
      <c r="W735" s="40">
        <v>0</v>
      </c>
      <c r="X735" s="40">
        <v>0</v>
      </c>
      <c r="Y735" s="40">
        <v>0</v>
      </c>
      <c r="Z735" s="40">
        <v>0</v>
      </c>
      <c r="AA735" s="40">
        <v>0</v>
      </c>
      <c r="AB735" s="40">
        <v>0</v>
      </c>
      <c r="AC735" s="40">
        <v>0</v>
      </c>
      <c r="AD735" s="40">
        <v>0</v>
      </c>
    </row>
    <row r="736" spans="1:30" x14ac:dyDescent="0.25">
      <c r="A736" s="35">
        <v>1.1000000000000001</v>
      </c>
      <c r="B736" s="36" t="s">
        <v>5</v>
      </c>
      <c r="C736" t="s">
        <v>1</v>
      </c>
      <c r="D736" s="36" t="s">
        <v>32</v>
      </c>
      <c r="E736" s="38" t="s">
        <v>34</v>
      </c>
      <c r="F736" t="s">
        <v>54</v>
      </c>
      <c r="G736" s="40">
        <v>14.335119047619045</v>
      </c>
      <c r="H736" s="40">
        <v>43.094642857142851</v>
      </c>
      <c r="I736" s="40">
        <v>67.129166666666663</v>
      </c>
      <c r="J736" s="40">
        <v>73.484523809523836</v>
      </c>
      <c r="K736" s="40">
        <v>64.708333333333329</v>
      </c>
      <c r="L736" s="40">
        <v>44.336904761904762</v>
      </c>
      <c r="M736" s="40">
        <v>26.748214285714294</v>
      </c>
      <c r="N736" s="40">
        <v>11.986904761904762</v>
      </c>
      <c r="O736" s="40">
        <v>4.2577380952380954</v>
      </c>
      <c r="P736" s="40">
        <v>1.544642857142857</v>
      </c>
      <c r="Q736" s="40">
        <v>0.42202380952380952</v>
      </c>
      <c r="R736" s="40">
        <v>0.10952380952380955</v>
      </c>
      <c r="S736" s="40">
        <v>2.2619047619047632E-2</v>
      </c>
      <c r="T736" s="40">
        <v>5.9523809523809518E-4</v>
      </c>
      <c r="U736" s="40">
        <v>0</v>
      </c>
      <c r="V736" s="40">
        <v>0</v>
      </c>
      <c r="W736" s="40">
        <v>0</v>
      </c>
      <c r="X736" s="40">
        <v>0</v>
      </c>
      <c r="Y736" s="40">
        <v>0</v>
      </c>
      <c r="Z736" s="40">
        <v>0</v>
      </c>
      <c r="AA736" s="40">
        <v>0</v>
      </c>
      <c r="AB736" s="40">
        <v>0</v>
      </c>
      <c r="AC736" s="40">
        <v>0</v>
      </c>
      <c r="AD736" s="40">
        <v>0</v>
      </c>
    </row>
    <row r="737" spans="1:30" x14ac:dyDescent="0.25">
      <c r="A737" s="35">
        <v>1.1000000000000001</v>
      </c>
      <c r="B737" s="36" t="s">
        <v>5</v>
      </c>
      <c r="C737" t="s">
        <v>1</v>
      </c>
      <c r="D737" s="36" t="s">
        <v>32</v>
      </c>
      <c r="E737" s="38" t="s">
        <v>34</v>
      </c>
      <c r="F737" t="s">
        <v>53</v>
      </c>
      <c r="G737" s="40">
        <v>100.39</v>
      </c>
      <c r="H737" s="40">
        <v>199.01</v>
      </c>
      <c r="I737" s="40">
        <v>286.36</v>
      </c>
      <c r="J737" s="40">
        <v>298.14</v>
      </c>
      <c r="K737" s="40">
        <v>253.94999999999993</v>
      </c>
      <c r="L737" s="40">
        <v>167.16000000000008</v>
      </c>
      <c r="M737" s="40">
        <v>91.769999999999982</v>
      </c>
      <c r="N737" s="40">
        <v>40.539999999999964</v>
      </c>
      <c r="O737" s="40">
        <v>14.519999999999982</v>
      </c>
      <c r="P737" s="40">
        <v>4.4700000000000273</v>
      </c>
      <c r="Q737" s="40">
        <v>1.3800000000001091</v>
      </c>
      <c r="R737" s="40">
        <v>0.23000000000001819</v>
      </c>
      <c r="S737" s="40">
        <v>2.9999999999972715E-2</v>
      </c>
      <c r="T737" s="40">
        <v>1.999999999998181E-2</v>
      </c>
      <c r="U737" s="40">
        <v>0</v>
      </c>
      <c r="V737" s="40">
        <v>0</v>
      </c>
      <c r="W737" s="40">
        <v>0</v>
      </c>
      <c r="X737" s="40">
        <v>0</v>
      </c>
      <c r="Y737" s="40">
        <v>0</v>
      </c>
      <c r="Z737" s="40">
        <v>0</v>
      </c>
      <c r="AA737" s="40">
        <v>0</v>
      </c>
      <c r="AB737" s="40">
        <v>0</v>
      </c>
      <c r="AC737" s="40">
        <v>0</v>
      </c>
      <c r="AD737" s="40">
        <v>0</v>
      </c>
    </row>
    <row r="738" spans="1:30" x14ac:dyDescent="0.25">
      <c r="A738" s="35">
        <v>1.1000000000000001</v>
      </c>
      <c r="B738" s="36" t="s">
        <v>5</v>
      </c>
      <c r="C738" t="s">
        <v>1</v>
      </c>
      <c r="D738" s="36" t="s">
        <v>32</v>
      </c>
      <c r="E738" s="38" t="s">
        <v>35</v>
      </c>
      <c r="F738" t="s">
        <v>56</v>
      </c>
      <c r="G738" s="40">
        <v>22695.889999999996</v>
      </c>
      <c r="H738" s="40">
        <v>32744.93</v>
      </c>
      <c r="I738" s="40">
        <v>41416.129999999997</v>
      </c>
      <c r="J738" s="40">
        <v>38686.320000000007</v>
      </c>
      <c r="K738" s="40">
        <v>31265.150000000005</v>
      </c>
      <c r="L738" s="40">
        <v>19501.64</v>
      </c>
      <c r="M738" s="40">
        <v>10868.450000000004</v>
      </c>
      <c r="N738" s="40">
        <v>4931.5400000000009</v>
      </c>
      <c r="O738" s="40">
        <v>1913.1100000000001</v>
      </c>
      <c r="P738" s="40">
        <v>694.62000000000012</v>
      </c>
      <c r="Q738" s="40">
        <v>205.94000000000005</v>
      </c>
      <c r="R738" s="40">
        <v>57.000000000000014</v>
      </c>
      <c r="S738" s="40">
        <v>13.599999999999998</v>
      </c>
      <c r="T738" s="40">
        <v>2.7599999999999993</v>
      </c>
      <c r="U738" s="40">
        <v>0.70000000000000018</v>
      </c>
      <c r="V738" s="40">
        <v>7.0000000000000007E-2</v>
      </c>
      <c r="W738" s="40">
        <v>0</v>
      </c>
      <c r="X738" s="40">
        <v>0</v>
      </c>
      <c r="Y738" s="40">
        <v>0</v>
      </c>
      <c r="Z738" s="40">
        <v>0</v>
      </c>
      <c r="AA738" s="40">
        <v>0</v>
      </c>
      <c r="AB738" s="40">
        <v>0</v>
      </c>
      <c r="AC738" s="40">
        <v>0</v>
      </c>
      <c r="AD738" s="40">
        <v>0</v>
      </c>
    </row>
    <row r="739" spans="1:30" x14ac:dyDescent="0.25">
      <c r="A739" s="35">
        <v>1.1000000000000001</v>
      </c>
      <c r="B739" s="36" t="s">
        <v>5</v>
      </c>
      <c r="C739" t="s">
        <v>1</v>
      </c>
      <c r="D739" s="36" t="s">
        <v>32</v>
      </c>
      <c r="E739" s="38" t="s">
        <v>35</v>
      </c>
      <c r="F739" t="s">
        <v>55</v>
      </c>
      <c r="G739" s="40">
        <v>352.3471428571429</v>
      </c>
      <c r="H739" s="40">
        <v>801.89</v>
      </c>
      <c r="I739" s="40">
        <v>1134.2114285714285</v>
      </c>
      <c r="J739" s="40">
        <v>1173.4100000000001</v>
      </c>
      <c r="K739" s="40">
        <v>1040.7928571428572</v>
      </c>
      <c r="L739" s="40">
        <v>711.35571428571427</v>
      </c>
      <c r="M739" s="40">
        <v>424.23857142857139</v>
      </c>
      <c r="N739" s="40">
        <v>206.15571428571428</v>
      </c>
      <c r="O739" s="40">
        <v>86.802857142857121</v>
      </c>
      <c r="P739" s="40">
        <v>32.737142857142864</v>
      </c>
      <c r="Q739" s="40">
        <v>9.4014285714285712</v>
      </c>
      <c r="R739" s="40">
        <v>2.5414285714285714</v>
      </c>
      <c r="S739" s="40">
        <v>0.76714285714285724</v>
      </c>
      <c r="T739" s="40">
        <v>0.11000000000000006</v>
      </c>
      <c r="U739" s="40">
        <v>0.04</v>
      </c>
      <c r="V739" s="40">
        <v>0</v>
      </c>
      <c r="W739" s="40">
        <v>0</v>
      </c>
      <c r="X739" s="40">
        <v>0</v>
      </c>
      <c r="Y739" s="40">
        <v>0</v>
      </c>
      <c r="Z739" s="40">
        <v>0</v>
      </c>
      <c r="AA739" s="40">
        <v>0</v>
      </c>
      <c r="AB739" s="40">
        <v>0</v>
      </c>
      <c r="AC739" s="40">
        <v>0</v>
      </c>
      <c r="AD739" s="40">
        <v>0</v>
      </c>
    </row>
    <row r="740" spans="1:30" x14ac:dyDescent="0.25">
      <c r="A740" s="35">
        <v>1.1000000000000001</v>
      </c>
      <c r="B740" s="36" t="s">
        <v>5</v>
      </c>
      <c r="C740" t="s">
        <v>1</v>
      </c>
      <c r="D740" s="36" t="s">
        <v>32</v>
      </c>
      <c r="E740" s="38" t="s">
        <v>35</v>
      </c>
      <c r="F740" t="s">
        <v>54</v>
      </c>
      <c r="G740" s="40">
        <v>14.551785714285712</v>
      </c>
      <c r="H740" s="40">
        <v>42.695833333333326</v>
      </c>
      <c r="I740" s="40">
        <v>65.480952380952374</v>
      </c>
      <c r="J740" s="40">
        <v>70.082142857142856</v>
      </c>
      <c r="K740" s="40">
        <v>63.594642857142844</v>
      </c>
      <c r="L740" s="40">
        <v>46.965476190476188</v>
      </c>
      <c r="M740" s="40">
        <v>29.204761904761902</v>
      </c>
      <c r="N740" s="40">
        <v>14.763095238095238</v>
      </c>
      <c r="O740" s="40">
        <v>6.0666666666666664</v>
      </c>
      <c r="P740" s="40">
        <v>2.3369047619047616</v>
      </c>
      <c r="Q740" s="40">
        <v>0.80892857142857133</v>
      </c>
      <c r="R740" s="40">
        <v>0.18273809523809523</v>
      </c>
      <c r="S740" s="40">
        <v>6.2500000000000028E-2</v>
      </c>
      <c r="T740" s="40">
        <v>1.9047619047619046E-2</v>
      </c>
      <c r="U740" s="40">
        <v>0</v>
      </c>
      <c r="V740" s="40">
        <v>0</v>
      </c>
      <c r="W740" s="40">
        <v>0</v>
      </c>
      <c r="X740" s="40">
        <v>0</v>
      </c>
      <c r="Y740" s="40">
        <v>0</v>
      </c>
      <c r="Z740" s="40">
        <v>0</v>
      </c>
      <c r="AA740" s="40">
        <v>0</v>
      </c>
      <c r="AB740" s="40">
        <v>0</v>
      </c>
      <c r="AC740" s="40">
        <v>0</v>
      </c>
      <c r="AD740" s="40">
        <v>0</v>
      </c>
    </row>
    <row r="741" spans="1:30" x14ac:dyDescent="0.25">
      <c r="A741" s="35">
        <v>1.1000000000000001</v>
      </c>
      <c r="B741" s="36" t="s">
        <v>5</v>
      </c>
      <c r="C741" t="s">
        <v>1</v>
      </c>
      <c r="D741" s="36" t="s">
        <v>32</v>
      </c>
      <c r="E741" s="38" t="s">
        <v>35</v>
      </c>
      <c r="F741" t="s">
        <v>53</v>
      </c>
      <c r="G741" s="40">
        <v>99.74</v>
      </c>
      <c r="H741" s="40">
        <v>197.32</v>
      </c>
      <c r="I741" s="40">
        <v>276.91000000000003</v>
      </c>
      <c r="J741" s="40">
        <v>283.14</v>
      </c>
      <c r="K741" s="40">
        <v>246.62</v>
      </c>
      <c r="L741" s="40">
        <v>170.08999999999992</v>
      </c>
      <c r="M741" s="40">
        <v>100.81000000000017</v>
      </c>
      <c r="N741" s="40">
        <v>49.019999999999982</v>
      </c>
      <c r="O741" s="40">
        <v>21.169999999999845</v>
      </c>
      <c r="P741" s="40">
        <v>7.6500000000000909</v>
      </c>
      <c r="Q741" s="40">
        <v>2.2000000000000455</v>
      </c>
      <c r="R741" s="40">
        <v>0.6899999999998272</v>
      </c>
      <c r="S741" s="40">
        <v>0.15000000000009095</v>
      </c>
      <c r="T741" s="40">
        <v>3.999999999996362E-2</v>
      </c>
      <c r="U741" s="40">
        <v>0</v>
      </c>
      <c r="V741" s="40">
        <v>0</v>
      </c>
      <c r="W741" s="40">
        <v>0</v>
      </c>
      <c r="X741" s="40">
        <v>0</v>
      </c>
      <c r="Y741" s="40">
        <v>0</v>
      </c>
      <c r="Z741" s="40">
        <v>0</v>
      </c>
      <c r="AA741" s="40">
        <v>0</v>
      </c>
      <c r="AB741" s="40">
        <v>0</v>
      </c>
      <c r="AC741" s="40">
        <v>0</v>
      </c>
      <c r="AD741" s="40">
        <v>0</v>
      </c>
    </row>
    <row r="742" spans="1:30" x14ac:dyDescent="0.25">
      <c r="A742" s="35">
        <v>1.1000000000000001</v>
      </c>
      <c r="B742" s="36" t="s">
        <v>5</v>
      </c>
      <c r="C742" t="s">
        <v>1</v>
      </c>
      <c r="D742" s="36" t="s">
        <v>36</v>
      </c>
      <c r="E742" s="38" t="s">
        <v>37</v>
      </c>
      <c r="F742" t="s">
        <v>56</v>
      </c>
      <c r="G742" s="40">
        <v>22971.130000000005</v>
      </c>
      <c r="H742" s="40">
        <v>34493.480000000003</v>
      </c>
      <c r="I742" s="40">
        <v>46453.760000000002</v>
      </c>
      <c r="J742" s="40">
        <v>44957.71</v>
      </c>
      <c r="K742" s="40">
        <v>35446.350000000013</v>
      </c>
      <c r="L742" s="40">
        <v>20825.809999999998</v>
      </c>
      <c r="M742" s="40">
        <v>11569.579999999998</v>
      </c>
      <c r="N742" s="40">
        <v>5558.62</v>
      </c>
      <c r="O742" s="40">
        <v>2301.16</v>
      </c>
      <c r="P742" s="40">
        <v>845.28000000000009</v>
      </c>
      <c r="Q742" s="40">
        <v>243.97000000000003</v>
      </c>
      <c r="R742" s="40">
        <v>63.300000000000011</v>
      </c>
      <c r="S742" s="40">
        <v>14.880000000000003</v>
      </c>
      <c r="T742" s="40">
        <v>3.08</v>
      </c>
      <c r="U742" s="40">
        <v>0.74000000000000021</v>
      </c>
      <c r="V742" s="40">
        <v>0.28999999999999998</v>
      </c>
      <c r="W742" s="40">
        <v>0.12</v>
      </c>
      <c r="X742" s="40">
        <v>0</v>
      </c>
      <c r="Y742" s="40">
        <v>0</v>
      </c>
      <c r="Z742" s="40">
        <v>0</v>
      </c>
      <c r="AA742" s="40">
        <v>0</v>
      </c>
      <c r="AB742" s="40">
        <v>0</v>
      </c>
      <c r="AC742" s="40">
        <v>0</v>
      </c>
      <c r="AD742" s="40">
        <v>0</v>
      </c>
    </row>
    <row r="743" spans="1:30" x14ac:dyDescent="0.25">
      <c r="A743" s="35">
        <v>1.1000000000000001</v>
      </c>
      <c r="B743" s="36" t="s">
        <v>5</v>
      </c>
      <c r="C743" t="s">
        <v>1</v>
      </c>
      <c r="D743" s="36" t="s">
        <v>36</v>
      </c>
      <c r="E743" s="38" t="s">
        <v>37</v>
      </c>
      <c r="F743" t="s">
        <v>55</v>
      </c>
      <c r="G743" s="40">
        <v>349.78285714285715</v>
      </c>
      <c r="H743" s="40">
        <v>786.00142857142851</v>
      </c>
      <c r="I743" s="40">
        <v>1087.6614285714284</v>
      </c>
      <c r="J743" s="40">
        <v>1156.3742857142856</v>
      </c>
      <c r="K743" s="40">
        <v>1038.4571428571428</v>
      </c>
      <c r="L743" s="40">
        <v>660.0685714285712</v>
      </c>
      <c r="M743" s="40">
        <v>375.28285714285715</v>
      </c>
      <c r="N743" s="40">
        <v>191.21571428571431</v>
      </c>
      <c r="O743" s="40">
        <v>82.44285714285715</v>
      </c>
      <c r="P743" s="40">
        <v>34.330000000000005</v>
      </c>
      <c r="Q743" s="40">
        <v>10.371428571428572</v>
      </c>
      <c r="R743" s="40">
        <v>3.1671428571428568</v>
      </c>
      <c r="S743" s="40">
        <v>0.97714285714285709</v>
      </c>
      <c r="T743" s="40">
        <v>0.16285714285714289</v>
      </c>
      <c r="U743" s="40">
        <v>2.4285714285714279E-2</v>
      </c>
      <c r="V743" s="40">
        <v>0</v>
      </c>
      <c r="W743" s="40">
        <v>0</v>
      </c>
      <c r="X743" s="40">
        <v>0</v>
      </c>
      <c r="Y743" s="40">
        <v>0</v>
      </c>
      <c r="Z743" s="40">
        <v>0</v>
      </c>
      <c r="AA743" s="40">
        <v>0</v>
      </c>
      <c r="AB743" s="40">
        <v>0</v>
      </c>
      <c r="AC743" s="40">
        <v>0</v>
      </c>
      <c r="AD743" s="40">
        <v>0</v>
      </c>
    </row>
    <row r="744" spans="1:30" x14ac:dyDescent="0.25">
      <c r="A744" s="35">
        <v>1.1000000000000001</v>
      </c>
      <c r="B744" s="36" t="s">
        <v>5</v>
      </c>
      <c r="C744" t="s">
        <v>1</v>
      </c>
      <c r="D744" s="36" t="s">
        <v>36</v>
      </c>
      <c r="E744" s="38" t="s">
        <v>37</v>
      </c>
      <c r="F744" t="s">
        <v>54</v>
      </c>
      <c r="G744" s="40">
        <v>14.398214285714284</v>
      </c>
      <c r="H744" s="40">
        <v>42.713690476190472</v>
      </c>
      <c r="I744" s="40">
        <v>61.936904761904756</v>
      </c>
      <c r="J744" s="40">
        <v>67.042261904761915</v>
      </c>
      <c r="K744" s="40">
        <v>63.82261904761905</v>
      </c>
      <c r="L744" s="40">
        <v>42.301190476190463</v>
      </c>
      <c r="M744" s="40">
        <v>25.875</v>
      </c>
      <c r="N744" s="40">
        <v>12.844047619047616</v>
      </c>
      <c r="O744" s="40">
        <v>6.176785714285713</v>
      </c>
      <c r="P744" s="40">
        <v>2.5875000000000008</v>
      </c>
      <c r="Q744" s="40">
        <v>0.90178571428571452</v>
      </c>
      <c r="R744" s="40">
        <v>0.30952380952380959</v>
      </c>
      <c r="S744" s="40">
        <v>5.3571428571428575E-2</v>
      </c>
      <c r="T744" s="40">
        <v>5.9523809523809521E-3</v>
      </c>
      <c r="U744" s="40">
        <v>0</v>
      </c>
      <c r="V744" s="40">
        <v>0</v>
      </c>
      <c r="W744" s="40">
        <v>0</v>
      </c>
      <c r="X744" s="40">
        <v>0</v>
      </c>
      <c r="Y744" s="40">
        <v>0</v>
      </c>
      <c r="Z744" s="40">
        <v>0</v>
      </c>
      <c r="AA744" s="40">
        <v>0</v>
      </c>
      <c r="AB744" s="40">
        <v>0</v>
      </c>
      <c r="AC744" s="40">
        <v>0</v>
      </c>
      <c r="AD744" s="40">
        <v>0</v>
      </c>
    </row>
    <row r="745" spans="1:30" x14ac:dyDescent="0.25">
      <c r="A745" s="35">
        <v>1.1000000000000001</v>
      </c>
      <c r="B745" s="36" t="s">
        <v>5</v>
      </c>
      <c r="C745" t="s">
        <v>1</v>
      </c>
      <c r="D745" s="36" t="s">
        <v>36</v>
      </c>
      <c r="E745" s="38" t="s">
        <v>37</v>
      </c>
      <c r="F745" t="s">
        <v>53</v>
      </c>
      <c r="G745" s="40">
        <v>99.93</v>
      </c>
      <c r="H745" s="40">
        <v>184.02999999999997</v>
      </c>
      <c r="I745" s="40">
        <v>253.53000000000003</v>
      </c>
      <c r="J745" s="40">
        <v>275.31999999999994</v>
      </c>
      <c r="K745" s="40">
        <v>241.32000000000016</v>
      </c>
      <c r="L745" s="40">
        <v>151.76999999999998</v>
      </c>
      <c r="M745" s="40">
        <v>89.230000000000018</v>
      </c>
      <c r="N745" s="40">
        <v>43.349999999999909</v>
      </c>
      <c r="O745" s="40">
        <v>18.680000000000064</v>
      </c>
      <c r="P745" s="40">
        <v>7.9700000000000273</v>
      </c>
      <c r="Q745" s="40">
        <v>2.5799999999999272</v>
      </c>
      <c r="R745" s="40">
        <v>0.76999999999998181</v>
      </c>
      <c r="S745" s="40">
        <v>0.19000000000005457</v>
      </c>
      <c r="T745" s="40">
        <v>2.9999999999972715E-2</v>
      </c>
      <c r="U745" s="40">
        <v>3.999999999996362E-2</v>
      </c>
      <c r="V745" s="40">
        <v>0</v>
      </c>
      <c r="W745" s="40">
        <v>0</v>
      </c>
      <c r="X745" s="40">
        <v>0</v>
      </c>
      <c r="Y745" s="40">
        <v>0</v>
      </c>
      <c r="Z745" s="40">
        <v>0</v>
      </c>
      <c r="AA745" s="40">
        <v>0</v>
      </c>
      <c r="AB745" s="40">
        <v>0</v>
      </c>
      <c r="AC745" s="40">
        <v>0</v>
      </c>
      <c r="AD745" s="40">
        <v>0</v>
      </c>
    </row>
    <row r="746" spans="1:30" x14ac:dyDescent="0.25">
      <c r="A746" s="35">
        <v>1.1000000000000001</v>
      </c>
      <c r="B746" s="36" t="s">
        <v>5</v>
      </c>
      <c r="C746" t="s">
        <v>1</v>
      </c>
      <c r="D746" s="36" t="s">
        <v>36</v>
      </c>
      <c r="E746" s="38" t="s">
        <v>38</v>
      </c>
      <c r="F746" t="s">
        <v>56</v>
      </c>
      <c r="G746" s="40">
        <v>22793.42</v>
      </c>
      <c r="H746" s="40">
        <v>33948.490000000005</v>
      </c>
      <c r="I746" s="40">
        <v>45736.52</v>
      </c>
      <c r="J746" s="40">
        <v>44215.87000000001</v>
      </c>
      <c r="K746" s="40">
        <v>34842.650000000009</v>
      </c>
      <c r="L746" s="40">
        <v>20822.39</v>
      </c>
      <c r="M746" s="40">
        <v>11705.910000000002</v>
      </c>
      <c r="N746" s="40">
        <v>5706.2100000000009</v>
      </c>
      <c r="O746" s="40">
        <v>2357.3799999999997</v>
      </c>
      <c r="P746" s="40">
        <v>887.91999999999985</v>
      </c>
      <c r="Q746" s="40">
        <v>256.04999999999995</v>
      </c>
      <c r="R746" s="40">
        <v>65.67</v>
      </c>
      <c r="S746" s="40">
        <v>14.33</v>
      </c>
      <c r="T746" s="40">
        <v>2.7000000000000011</v>
      </c>
      <c r="U746" s="40">
        <v>1.1800000000000006</v>
      </c>
      <c r="V746" s="40">
        <v>0.32000000000000006</v>
      </c>
      <c r="W746" s="40">
        <v>0.25</v>
      </c>
      <c r="X746" s="40">
        <v>9.0000000000000011E-2</v>
      </c>
      <c r="Y746" s="40">
        <v>0</v>
      </c>
      <c r="Z746" s="40">
        <v>0</v>
      </c>
      <c r="AA746" s="40">
        <v>0</v>
      </c>
      <c r="AB746" s="40">
        <v>0</v>
      </c>
      <c r="AC746" s="40">
        <v>0</v>
      </c>
      <c r="AD746" s="40">
        <v>0</v>
      </c>
    </row>
    <row r="747" spans="1:30" x14ac:dyDescent="0.25">
      <c r="A747" s="35">
        <v>1.1000000000000001</v>
      </c>
      <c r="B747" s="36" t="s">
        <v>5</v>
      </c>
      <c r="C747" t="s">
        <v>1</v>
      </c>
      <c r="D747" s="36" t="s">
        <v>36</v>
      </c>
      <c r="E747" s="38" t="s">
        <v>38</v>
      </c>
      <c r="F747" t="s">
        <v>55</v>
      </c>
      <c r="G747" s="40">
        <v>348.52142857142854</v>
      </c>
      <c r="H747" s="40">
        <v>776.9457142857143</v>
      </c>
      <c r="I747" s="40">
        <v>1071.527142857143</v>
      </c>
      <c r="J747" s="40">
        <v>1139.98</v>
      </c>
      <c r="K747" s="40">
        <v>1015.2028571428573</v>
      </c>
      <c r="L747" s="40">
        <v>653.00142857142851</v>
      </c>
      <c r="M747" s="40">
        <v>378.11142857142852</v>
      </c>
      <c r="N747" s="40">
        <v>193.19142857142856</v>
      </c>
      <c r="O747" s="40">
        <v>84.702857142857155</v>
      </c>
      <c r="P747" s="40">
        <v>34.918571428571433</v>
      </c>
      <c r="Q747" s="40">
        <v>12.155714285714287</v>
      </c>
      <c r="R747" s="40">
        <v>3.7485714285714282</v>
      </c>
      <c r="S747" s="40">
        <v>0.89857142857142835</v>
      </c>
      <c r="T747" s="40">
        <v>0.19285714285714298</v>
      </c>
      <c r="U747" s="40">
        <v>4.2857142857142864E-2</v>
      </c>
      <c r="V747" s="40">
        <v>3.5714285714285719E-2</v>
      </c>
      <c r="W747" s="40">
        <v>8.5714285714285719E-3</v>
      </c>
      <c r="X747" s="40">
        <v>0</v>
      </c>
      <c r="Y747" s="40">
        <v>0</v>
      </c>
      <c r="Z747" s="40">
        <v>0</v>
      </c>
      <c r="AA747" s="40">
        <v>0</v>
      </c>
      <c r="AB747" s="40">
        <v>0</v>
      </c>
      <c r="AC747" s="40">
        <v>0</v>
      </c>
      <c r="AD747" s="40">
        <v>0</v>
      </c>
    </row>
    <row r="748" spans="1:30" x14ac:dyDescent="0.25">
      <c r="A748" s="35">
        <v>1.1000000000000001</v>
      </c>
      <c r="B748" s="36" t="s">
        <v>5</v>
      </c>
      <c r="C748" t="s">
        <v>1</v>
      </c>
      <c r="D748" s="36" t="s">
        <v>36</v>
      </c>
      <c r="E748" s="38" t="s">
        <v>38</v>
      </c>
      <c r="F748" t="s">
        <v>54</v>
      </c>
      <c r="G748" s="40">
        <v>14.392261904761904</v>
      </c>
      <c r="H748" s="40">
        <v>43.191666666666656</v>
      </c>
      <c r="I748" s="40">
        <v>60.68511904761904</v>
      </c>
      <c r="J748" s="40">
        <v>66.470833333333331</v>
      </c>
      <c r="K748" s="40">
        <v>62.510714285714272</v>
      </c>
      <c r="L748" s="40">
        <v>43.213690476190465</v>
      </c>
      <c r="M748" s="40">
        <v>26.554166666666671</v>
      </c>
      <c r="N748" s="40">
        <v>13.165476190476189</v>
      </c>
      <c r="O748" s="40">
        <v>6.4190476190476193</v>
      </c>
      <c r="P748" s="40">
        <v>2.7720238095238092</v>
      </c>
      <c r="Q748" s="40">
        <v>0.91488095238095257</v>
      </c>
      <c r="R748" s="40">
        <v>0.27500000000000002</v>
      </c>
      <c r="S748" s="40">
        <v>6.0714285714285741E-2</v>
      </c>
      <c r="T748" s="40">
        <v>8.9285714285714281E-3</v>
      </c>
      <c r="U748" s="40">
        <v>0</v>
      </c>
      <c r="V748" s="40">
        <v>0</v>
      </c>
      <c r="W748" s="40">
        <v>0</v>
      </c>
      <c r="X748" s="40">
        <v>0</v>
      </c>
      <c r="Y748" s="40">
        <v>0</v>
      </c>
      <c r="Z748" s="40">
        <v>0</v>
      </c>
      <c r="AA748" s="40">
        <v>0</v>
      </c>
      <c r="AB748" s="40">
        <v>0</v>
      </c>
      <c r="AC748" s="40">
        <v>0</v>
      </c>
      <c r="AD748" s="40">
        <v>0</v>
      </c>
    </row>
    <row r="749" spans="1:30" x14ac:dyDescent="0.25">
      <c r="A749" s="35">
        <v>1.1000000000000001</v>
      </c>
      <c r="B749" s="36" t="s">
        <v>5</v>
      </c>
      <c r="C749" t="s">
        <v>1</v>
      </c>
      <c r="D749" s="36" t="s">
        <v>36</v>
      </c>
      <c r="E749" s="38" t="s">
        <v>38</v>
      </c>
      <c r="F749" t="s">
        <v>53</v>
      </c>
      <c r="G749" s="40">
        <v>98.93</v>
      </c>
      <c r="H749" s="40">
        <v>184.77999999999997</v>
      </c>
      <c r="I749" s="40">
        <v>253.81</v>
      </c>
      <c r="J749" s="40">
        <v>272.69000000000005</v>
      </c>
      <c r="K749" s="40">
        <v>235.42000000000007</v>
      </c>
      <c r="L749" s="40">
        <v>151.92999999999984</v>
      </c>
      <c r="M749" s="40">
        <v>87.180000000000064</v>
      </c>
      <c r="N749" s="40">
        <v>43.299999999999955</v>
      </c>
      <c r="O749" s="40">
        <v>19.539999999999964</v>
      </c>
      <c r="P749" s="40">
        <v>7.9900000000000091</v>
      </c>
      <c r="Q749" s="40">
        <v>2.7599999999999909</v>
      </c>
      <c r="R749" s="40">
        <v>0.90000000000009095</v>
      </c>
      <c r="S749" s="40">
        <v>9.9999999999909051E-2</v>
      </c>
      <c r="T749" s="40">
        <v>3.999999999996362E-2</v>
      </c>
      <c r="U749" s="40">
        <v>0</v>
      </c>
      <c r="V749" s="40">
        <v>0</v>
      </c>
      <c r="W749" s="40">
        <v>1.0000000000218279E-2</v>
      </c>
      <c r="X749" s="40">
        <v>0</v>
      </c>
      <c r="Y749" s="40">
        <v>0</v>
      </c>
      <c r="Z749" s="40">
        <v>0</v>
      </c>
      <c r="AA749" s="40">
        <v>0</v>
      </c>
      <c r="AB749" s="40">
        <v>0</v>
      </c>
      <c r="AC749" s="40">
        <v>0</v>
      </c>
      <c r="AD749" s="40">
        <v>0</v>
      </c>
    </row>
    <row r="750" spans="1:30" x14ac:dyDescent="0.25">
      <c r="A750" s="35">
        <v>1.1000000000000001</v>
      </c>
      <c r="B750" s="36" t="s">
        <v>5</v>
      </c>
      <c r="C750" t="s">
        <v>1</v>
      </c>
      <c r="D750" s="36" t="s">
        <v>36</v>
      </c>
      <c r="E750" s="38" t="s">
        <v>59</v>
      </c>
      <c r="F750" t="s">
        <v>56</v>
      </c>
      <c r="G750" s="40">
        <v>22943.67</v>
      </c>
      <c r="H750" s="40">
        <v>33864.439999999995</v>
      </c>
      <c r="I750" s="40">
        <v>42627.839999999997</v>
      </c>
      <c r="J750" s="40">
        <v>37362.9</v>
      </c>
      <c r="K750" s="40">
        <v>26507.260000000002</v>
      </c>
      <c r="L750" s="40">
        <v>14323.399999999996</v>
      </c>
      <c r="M750" s="40">
        <v>7389.57</v>
      </c>
      <c r="N750" s="40">
        <v>3215.7200000000003</v>
      </c>
      <c r="O750" s="40">
        <v>1183.6500000000001</v>
      </c>
      <c r="P750" s="40">
        <v>413.92999999999989</v>
      </c>
      <c r="Q750" s="40">
        <v>111.37999999999997</v>
      </c>
      <c r="R750" s="40">
        <v>29.499999999999996</v>
      </c>
      <c r="S750" s="40">
        <v>7.0600000000000005</v>
      </c>
      <c r="T750" s="40">
        <v>2.2100000000000004</v>
      </c>
      <c r="U750" s="40">
        <v>0.7100000000000003</v>
      </c>
      <c r="V750" s="40">
        <v>0.13</v>
      </c>
      <c r="W750" s="40">
        <v>0</v>
      </c>
      <c r="X750" s="40">
        <v>0</v>
      </c>
      <c r="Y750" s="40">
        <v>0</v>
      </c>
      <c r="Z750" s="40">
        <v>0</v>
      </c>
      <c r="AA750" s="40">
        <v>0</v>
      </c>
      <c r="AB750" s="40">
        <v>0</v>
      </c>
      <c r="AC750" s="40">
        <v>0</v>
      </c>
      <c r="AD750" s="40">
        <v>0</v>
      </c>
    </row>
    <row r="751" spans="1:30" x14ac:dyDescent="0.25">
      <c r="A751" s="35">
        <v>1.1000000000000001</v>
      </c>
      <c r="B751" s="36" t="s">
        <v>5</v>
      </c>
      <c r="C751" t="s">
        <v>1</v>
      </c>
      <c r="D751" s="36" t="s">
        <v>36</v>
      </c>
      <c r="E751" s="38" t="s">
        <v>59</v>
      </c>
      <c r="F751" t="s">
        <v>55</v>
      </c>
      <c r="G751" s="40">
        <v>350.09857142857157</v>
      </c>
      <c r="H751" s="40">
        <v>788.99428571428541</v>
      </c>
      <c r="I751" s="40">
        <v>1128.7314285714288</v>
      </c>
      <c r="J751" s="40">
        <v>1178.5028571428572</v>
      </c>
      <c r="K751" s="40">
        <v>995.79857142857134</v>
      </c>
      <c r="L751" s="40">
        <v>598.99714285714288</v>
      </c>
      <c r="M751" s="40">
        <v>327.52285714285711</v>
      </c>
      <c r="N751" s="40">
        <v>152.4542857142857</v>
      </c>
      <c r="O751" s="40">
        <v>60.555714285714281</v>
      </c>
      <c r="P751" s="40">
        <v>23.008571428571429</v>
      </c>
      <c r="Q751" s="40">
        <v>7.2328571428571422</v>
      </c>
      <c r="R751" s="40">
        <v>1.9142857142857141</v>
      </c>
      <c r="S751" s="40">
        <v>0.51857142857142868</v>
      </c>
      <c r="T751" s="40">
        <v>6.8571428571428589E-2</v>
      </c>
      <c r="U751" s="40">
        <v>6.142857142857145E-2</v>
      </c>
      <c r="V751" s="40">
        <v>4.2857142857142859E-3</v>
      </c>
      <c r="W751" s="40">
        <v>0</v>
      </c>
      <c r="X751" s="40">
        <v>0</v>
      </c>
      <c r="Y751" s="40">
        <v>0</v>
      </c>
      <c r="Z751" s="40">
        <v>0</v>
      </c>
      <c r="AA751" s="40">
        <v>0</v>
      </c>
      <c r="AB751" s="40">
        <v>0</v>
      </c>
      <c r="AC751" s="40">
        <v>0</v>
      </c>
      <c r="AD751" s="40">
        <v>0</v>
      </c>
    </row>
    <row r="752" spans="1:30" x14ac:dyDescent="0.25">
      <c r="A752" s="35">
        <v>1.1000000000000001</v>
      </c>
      <c r="B752" s="36" t="s">
        <v>5</v>
      </c>
      <c r="C752" t="s">
        <v>1</v>
      </c>
      <c r="D752" s="36" t="s">
        <v>36</v>
      </c>
      <c r="E752" s="38" t="s">
        <v>59</v>
      </c>
      <c r="F752" t="s">
        <v>54</v>
      </c>
      <c r="G752" s="40">
        <v>14.732738095238091</v>
      </c>
      <c r="H752" s="40">
        <v>42.220833333333339</v>
      </c>
      <c r="I752" s="40">
        <v>63.654761904761891</v>
      </c>
      <c r="J752" s="40">
        <v>71.384523809523799</v>
      </c>
      <c r="K752" s="40">
        <v>63.539285714285697</v>
      </c>
      <c r="L752" s="40">
        <v>40.760714285714286</v>
      </c>
      <c r="M752" s="40">
        <v>23.827976190476193</v>
      </c>
      <c r="N752" s="40">
        <v>10.825595238095238</v>
      </c>
      <c r="O752" s="40">
        <v>4.663095238095238</v>
      </c>
      <c r="P752" s="40">
        <v>1.8607142857142855</v>
      </c>
      <c r="Q752" s="40">
        <v>0.66428571428571426</v>
      </c>
      <c r="R752" s="40">
        <v>0.20297619047619053</v>
      </c>
      <c r="S752" s="40">
        <v>5.3571428571428589E-2</v>
      </c>
      <c r="T752" s="40">
        <v>1.1904761904761904E-3</v>
      </c>
      <c r="U752" s="40">
        <v>5.9523809523809518E-4</v>
      </c>
      <c r="V752" s="40">
        <v>0</v>
      </c>
      <c r="W752" s="40">
        <v>0</v>
      </c>
      <c r="X752" s="40">
        <v>0</v>
      </c>
      <c r="Y752" s="40">
        <v>0</v>
      </c>
      <c r="Z752" s="40">
        <v>0</v>
      </c>
      <c r="AA752" s="40">
        <v>0</v>
      </c>
      <c r="AB752" s="40">
        <v>0</v>
      </c>
      <c r="AC752" s="40">
        <v>0</v>
      </c>
      <c r="AD752" s="40">
        <v>0</v>
      </c>
    </row>
    <row r="753" spans="1:30" x14ac:dyDescent="0.25">
      <c r="A753" s="35">
        <v>1.1000000000000001</v>
      </c>
      <c r="B753" s="36" t="s">
        <v>5</v>
      </c>
      <c r="C753" t="s">
        <v>1</v>
      </c>
      <c r="D753" s="36" t="s">
        <v>36</v>
      </c>
      <c r="E753" s="38" t="s">
        <v>59</v>
      </c>
      <c r="F753" t="s">
        <v>53</v>
      </c>
      <c r="G753" s="40">
        <v>99.16</v>
      </c>
      <c r="H753" s="40">
        <v>187.32000000000002</v>
      </c>
      <c r="I753" s="40">
        <v>265.41999999999996</v>
      </c>
      <c r="J753" s="40">
        <v>278.43000000000006</v>
      </c>
      <c r="K753" s="40">
        <v>226.7399999999999</v>
      </c>
      <c r="L753" s="40">
        <v>135.34000000000015</v>
      </c>
      <c r="M753" s="40">
        <v>72.599999999999909</v>
      </c>
      <c r="N753" s="40">
        <v>34.519999999999982</v>
      </c>
      <c r="O753" s="40">
        <v>13.620000000000118</v>
      </c>
      <c r="P753" s="40">
        <v>5.5499999999999545</v>
      </c>
      <c r="Q753" s="40">
        <v>1.4700000000000273</v>
      </c>
      <c r="R753" s="40">
        <v>0.40999999999985448</v>
      </c>
      <c r="S753" s="40">
        <v>0.14000000000010004</v>
      </c>
      <c r="T753" s="40">
        <v>9.9999999999909051E-3</v>
      </c>
      <c r="U753" s="40">
        <v>1.999999999998181E-2</v>
      </c>
      <c r="V753" s="40">
        <v>0</v>
      </c>
      <c r="W753" s="40">
        <v>0</v>
      </c>
      <c r="X753" s="40">
        <v>0</v>
      </c>
      <c r="Y753" s="40">
        <v>0</v>
      </c>
      <c r="Z753" s="40">
        <v>0</v>
      </c>
      <c r="AA753" s="40">
        <v>0</v>
      </c>
      <c r="AB753" s="40">
        <v>0</v>
      </c>
      <c r="AC753" s="40">
        <v>0</v>
      </c>
      <c r="AD753" s="40">
        <v>0</v>
      </c>
    </row>
    <row r="754" spans="1:30" x14ac:dyDescent="0.25">
      <c r="A754" s="35">
        <v>1.1000000000000001</v>
      </c>
      <c r="B754" s="36" t="s">
        <v>5</v>
      </c>
      <c r="C754" t="s">
        <v>1</v>
      </c>
      <c r="D754" s="36" t="s">
        <v>36</v>
      </c>
      <c r="E754" s="38" t="s">
        <v>59</v>
      </c>
      <c r="F754" t="s">
        <v>56</v>
      </c>
      <c r="G754" s="40">
        <v>22637.5</v>
      </c>
      <c r="H754" s="40">
        <v>31298.859999999997</v>
      </c>
      <c r="I754" s="40">
        <v>35443.520000000004</v>
      </c>
      <c r="J754" s="40">
        <v>28561.210000000003</v>
      </c>
      <c r="K754" s="40">
        <v>18871.730000000003</v>
      </c>
      <c r="L754" s="40">
        <v>9520.6200000000026</v>
      </c>
      <c r="M754" s="40">
        <v>4573.63</v>
      </c>
      <c r="N754" s="40">
        <v>1867.2</v>
      </c>
      <c r="O754" s="40">
        <v>650.03000000000009</v>
      </c>
      <c r="P754" s="40">
        <v>205.85</v>
      </c>
      <c r="Q754" s="40">
        <v>54.190000000000005</v>
      </c>
      <c r="R754" s="40">
        <v>16.09</v>
      </c>
      <c r="S754" s="40">
        <v>5.58</v>
      </c>
      <c r="T754" s="40">
        <v>1.3000000000000003</v>
      </c>
      <c r="U754" s="40">
        <v>0.32000000000000006</v>
      </c>
      <c r="V754" s="40">
        <v>0.04</v>
      </c>
      <c r="W754" s="40">
        <v>0</v>
      </c>
      <c r="X754" s="40">
        <v>0</v>
      </c>
      <c r="Y754" s="40">
        <v>0</v>
      </c>
      <c r="Z754" s="40">
        <v>0</v>
      </c>
      <c r="AA754" s="40">
        <v>0</v>
      </c>
      <c r="AB754" s="40">
        <v>0</v>
      </c>
      <c r="AC754" s="40">
        <v>0</v>
      </c>
      <c r="AD754" s="40">
        <v>0</v>
      </c>
    </row>
    <row r="755" spans="1:30" x14ac:dyDescent="0.25">
      <c r="A755" s="35">
        <v>1.1000000000000001</v>
      </c>
      <c r="B755" s="36" t="s">
        <v>5</v>
      </c>
      <c r="C755" t="s">
        <v>1</v>
      </c>
      <c r="D755" s="36" t="s">
        <v>36</v>
      </c>
      <c r="E755" s="38" t="s">
        <v>59</v>
      </c>
      <c r="F755" t="s">
        <v>55</v>
      </c>
      <c r="G755" s="40">
        <v>351.20714285714297</v>
      </c>
      <c r="H755" s="40">
        <v>805.00428571428552</v>
      </c>
      <c r="I755" s="40">
        <v>1116.4599999999998</v>
      </c>
      <c r="J755" s="40">
        <v>1084.24</v>
      </c>
      <c r="K755" s="40">
        <v>859.23571428571438</v>
      </c>
      <c r="L755" s="40">
        <v>487.34285714285704</v>
      </c>
      <c r="M755" s="40">
        <v>244.91714285714284</v>
      </c>
      <c r="N755" s="40">
        <v>108.08428571428574</v>
      </c>
      <c r="O755" s="40">
        <v>40.64142857142857</v>
      </c>
      <c r="P755" s="40">
        <v>13.28857142857143</v>
      </c>
      <c r="Q755" s="40">
        <v>3.5885714285714285</v>
      </c>
      <c r="R755" s="40">
        <v>0.81285714285714306</v>
      </c>
      <c r="S755" s="40">
        <v>0.18714285714285725</v>
      </c>
      <c r="T755" s="40">
        <v>0.11142857142857146</v>
      </c>
      <c r="U755" s="40">
        <v>1.8571428571428569E-2</v>
      </c>
      <c r="V755" s="40">
        <v>4.2857142857142864E-2</v>
      </c>
      <c r="W755" s="40">
        <v>0</v>
      </c>
      <c r="X755" s="40">
        <v>0</v>
      </c>
      <c r="Y755" s="40">
        <v>0</v>
      </c>
      <c r="Z755" s="40">
        <v>0</v>
      </c>
      <c r="AA755" s="40">
        <v>0</v>
      </c>
      <c r="AB755" s="40">
        <v>0</v>
      </c>
      <c r="AC755" s="40">
        <v>0</v>
      </c>
      <c r="AD755" s="40">
        <v>0</v>
      </c>
    </row>
    <row r="756" spans="1:30" x14ac:dyDescent="0.25">
      <c r="A756" s="35">
        <v>1.1000000000000001</v>
      </c>
      <c r="B756" s="36" t="s">
        <v>5</v>
      </c>
      <c r="C756" t="s">
        <v>1</v>
      </c>
      <c r="D756" s="36" t="s">
        <v>36</v>
      </c>
      <c r="E756" s="38" t="s">
        <v>59</v>
      </c>
      <c r="F756" t="s">
        <v>54</v>
      </c>
      <c r="G756" s="40">
        <v>14.007738095238093</v>
      </c>
      <c r="H756" s="40">
        <v>43.55952380952381</v>
      </c>
      <c r="I756" s="40">
        <v>63.028571428571418</v>
      </c>
      <c r="J756" s="40">
        <v>66.079761904761895</v>
      </c>
      <c r="K756" s="40">
        <v>56.290476190476177</v>
      </c>
      <c r="L756" s="40">
        <v>33.655357142857142</v>
      </c>
      <c r="M756" s="40">
        <v>17.857142857142858</v>
      </c>
      <c r="N756" s="40">
        <v>8.0148809523809526</v>
      </c>
      <c r="O756" s="40">
        <v>3.1124999999999998</v>
      </c>
      <c r="P756" s="40">
        <v>1.2285714285714284</v>
      </c>
      <c r="Q756" s="40">
        <v>0.39107142857142857</v>
      </c>
      <c r="R756" s="40">
        <v>6.7857142857142852E-2</v>
      </c>
      <c r="S756" s="40">
        <v>2.3809523809523807E-3</v>
      </c>
      <c r="T756" s="40">
        <v>0</v>
      </c>
      <c r="U756" s="40">
        <v>0</v>
      </c>
      <c r="V756" s="40">
        <v>0</v>
      </c>
      <c r="W756" s="40">
        <v>0</v>
      </c>
      <c r="X756" s="40">
        <v>0</v>
      </c>
      <c r="Y756" s="40">
        <v>0</v>
      </c>
      <c r="Z756" s="40">
        <v>0</v>
      </c>
      <c r="AA756" s="40">
        <v>0</v>
      </c>
      <c r="AB756" s="40">
        <v>0</v>
      </c>
      <c r="AC756" s="40">
        <v>0</v>
      </c>
      <c r="AD756" s="40">
        <v>0</v>
      </c>
    </row>
    <row r="757" spans="1:30" x14ac:dyDescent="0.25">
      <c r="A757" s="35">
        <v>1.1000000000000001</v>
      </c>
      <c r="B757" s="36" t="s">
        <v>5</v>
      </c>
      <c r="C757" t="s">
        <v>1</v>
      </c>
      <c r="D757" s="36" t="s">
        <v>36</v>
      </c>
      <c r="E757" s="38" t="s">
        <v>39</v>
      </c>
      <c r="F757" t="s">
        <v>53</v>
      </c>
      <c r="G757" s="40">
        <v>99.98</v>
      </c>
      <c r="H757" s="40">
        <v>197.07999999999998</v>
      </c>
      <c r="I757" s="40">
        <v>278.21999999999997</v>
      </c>
      <c r="J757" s="40">
        <v>270.42000000000007</v>
      </c>
      <c r="K757" s="40">
        <v>212.28999999999996</v>
      </c>
      <c r="L757" s="40">
        <v>121.36999999999989</v>
      </c>
      <c r="M757" s="40">
        <v>61.480000000000018</v>
      </c>
      <c r="N757" s="40">
        <v>27.009999999999991</v>
      </c>
      <c r="O757" s="40">
        <v>9.9100000000000819</v>
      </c>
      <c r="P757" s="40">
        <v>3.5099999999999909</v>
      </c>
      <c r="Q757" s="40">
        <v>0.77999999999997272</v>
      </c>
      <c r="R757" s="40">
        <v>0.20000000000004547</v>
      </c>
      <c r="S757" s="40">
        <v>4.9999999999954525E-2</v>
      </c>
      <c r="T757" s="40">
        <v>0</v>
      </c>
      <c r="U757" s="40">
        <v>0</v>
      </c>
      <c r="V757" s="40">
        <v>0</v>
      </c>
      <c r="W757" s="40">
        <v>0</v>
      </c>
      <c r="X757" s="40">
        <v>0</v>
      </c>
      <c r="Y757" s="40">
        <v>0</v>
      </c>
      <c r="Z757" s="40">
        <v>0</v>
      </c>
      <c r="AA757" s="40">
        <v>0</v>
      </c>
      <c r="AB757" s="40">
        <v>0</v>
      </c>
      <c r="AC757" s="40">
        <v>0</v>
      </c>
      <c r="AD757" s="40">
        <v>0</v>
      </c>
    </row>
    <row r="758" spans="1:30" x14ac:dyDescent="0.25">
      <c r="A758" s="35">
        <v>1.1000000000000001</v>
      </c>
      <c r="B758" s="36" t="s">
        <v>5</v>
      </c>
      <c r="C758" t="s">
        <v>1</v>
      </c>
      <c r="D758" s="36" t="s">
        <v>36</v>
      </c>
      <c r="E758" s="38" t="s">
        <v>40</v>
      </c>
      <c r="F758" t="s">
        <v>56</v>
      </c>
      <c r="G758" s="40">
        <v>22684.02</v>
      </c>
      <c r="H758" s="40">
        <v>32321.03</v>
      </c>
      <c r="I758" s="40">
        <v>39123.620000000003</v>
      </c>
      <c r="J758" s="40">
        <v>34227.44000000001</v>
      </c>
      <c r="K758" s="40">
        <v>25052.570000000003</v>
      </c>
      <c r="L758" s="40">
        <v>14089.730000000001</v>
      </c>
      <c r="M758" s="40">
        <v>7504.42</v>
      </c>
      <c r="N758" s="40">
        <v>3455.2599999999998</v>
      </c>
      <c r="O758" s="40">
        <v>1377.89</v>
      </c>
      <c r="P758" s="40">
        <v>495.44000000000005</v>
      </c>
      <c r="Q758" s="40">
        <v>142.37</v>
      </c>
      <c r="R758" s="40">
        <v>38.979999999999997</v>
      </c>
      <c r="S758" s="40">
        <v>11.25</v>
      </c>
      <c r="T758" s="40">
        <v>2.7400000000000007</v>
      </c>
      <c r="U758" s="40">
        <v>0.99000000000000021</v>
      </c>
      <c r="V758" s="40">
        <v>0.37</v>
      </c>
      <c r="W758" s="40">
        <v>0.05</v>
      </c>
      <c r="X758" s="40">
        <v>0</v>
      </c>
      <c r="Y758" s="40">
        <v>0</v>
      </c>
      <c r="Z758" s="40">
        <v>0</v>
      </c>
      <c r="AA758" s="40">
        <v>0</v>
      </c>
      <c r="AB758" s="40">
        <v>0</v>
      </c>
      <c r="AC758" s="40">
        <v>0</v>
      </c>
      <c r="AD758" s="40">
        <v>0</v>
      </c>
    </row>
    <row r="759" spans="1:30" x14ac:dyDescent="0.25">
      <c r="A759" s="35">
        <v>1.1000000000000001</v>
      </c>
      <c r="B759" s="36" t="s">
        <v>5</v>
      </c>
      <c r="C759" t="s">
        <v>1</v>
      </c>
      <c r="D759" s="36" t="s">
        <v>36</v>
      </c>
      <c r="E759" s="38" t="s">
        <v>40</v>
      </c>
      <c r="F759" t="s">
        <v>55</v>
      </c>
      <c r="G759" s="40">
        <v>349.49714285714288</v>
      </c>
      <c r="H759" s="40">
        <v>802.61142857142863</v>
      </c>
      <c r="I759" s="40">
        <v>1099.2357142857143</v>
      </c>
      <c r="J759" s="40">
        <v>1079.2685714285715</v>
      </c>
      <c r="K759" s="40">
        <v>889.6871428571427</v>
      </c>
      <c r="L759" s="40">
        <v>534.44571428571419</v>
      </c>
      <c r="M759" s="40">
        <v>293.07142857142856</v>
      </c>
      <c r="N759" s="40">
        <v>139.33000000000001</v>
      </c>
      <c r="O759" s="40">
        <v>59.022857142857141</v>
      </c>
      <c r="P759" s="40">
        <v>21.639999999999997</v>
      </c>
      <c r="Q759" s="40">
        <v>6.9071428571428575</v>
      </c>
      <c r="R759" s="40">
        <v>2.004285714285714</v>
      </c>
      <c r="S759" s="40">
        <v>0.4100000000000002</v>
      </c>
      <c r="T759" s="40">
        <v>0.16714285714285712</v>
      </c>
      <c r="U759" s="40">
        <v>5.7142857142857155E-2</v>
      </c>
      <c r="V759" s="40">
        <v>3.4285714285714294E-2</v>
      </c>
      <c r="W759" s="40">
        <v>0</v>
      </c>
      <c r="X759" s="40">
        <v>0</v>
      </c>
      <c r="Y759" s="40">
        <v>0</v>
      </c>
      <c r="Z759" s="40">
        <v>0</v>
      </c>
      <c r="AA759" s="40">
        <v>0</v>
      </c>
      <c r="AB759" s="40">
        <v>0</v>
      </c>
      <c r="AC759" s="40">
        <v>0</v>
      </c>
      <c r="AD759" s="40">
        <v>0</v>
      </c>
    </row>
    <row r="760" spans="1:30" x14ac:dyDescent="0.25">
      <c r="A760" s="35">
        <v>1.1000000000000001</v>
      </c>
      <c r="B760" s="36" t="s">
        <v>5</v>
      </c>
      <c r="C760" t="s">
        <v>1</v>
      </c>
      <c r="D760" s="36" t="s">
        <v>36</v>
      </c>
      <c r="E760" s="38" t="s">
        <v>40</v>
      </c>
      <c r="F760" t="s">
        <v>54</v>
      </c>
      <c r="G760" s="40">
        <v>14.304166666666664</v>
      </c>
      <c r="H760" s="40">
        <v>43.48749999999999</v>
      </c>
      <c r="I760" s="40">
        <v>63.747023809523796</v>
      </c>
      <c r="J760" s="40">
        <v>64.231547619047618</v>
      </c>
      <c r="K760" s="40">
        <v>57.898214285714275</v>
      </c>
      <c r="L760" s="40">
        <v>35.929761904761897</v>
      </c>
      <c r="M760" s="40">
        <v>20.334523809523805</v>
      </c>
      <c r="N760" s="40">
        <v>10.017857142857141</v>
      </c>
      <c r="O760" s="40">
        <v>4.2904761904761894</v>
      </c>
      <c r="P760" s="40">
        <v>1.5476190476190477</v>
      </c>
      <c r="Q760" s="40">
        <v>0.55952380952380965</v>
      </c>
      <c r="R760" s="40">
        <v>0.16666666666666674</v>
      </c>
      <c r="S760" s="40">
        <v>4.7023809523809537E-2</v>
      </c>
      <c r="T760" s="40">
        <v>2.2619047619047618E-2</v>
      </c>
      <c r="U760" s="40">
        <v>0</v>
      </c>
      <c r="V760" s="40">
        <v>0</v>
      </c>
      <c r="W760" s="40">
        <v>0</v>
      </c>
      <c r="X760" s="40">
        <v>0</v>
      </c>
      <c r="Y760" s="40">
        <v>0</v>
      </c>
      <c r="Z760" s="40">
        <v>0</v>
      </c>
      <c r="AA760" s="40">
        <v>0</v>
      </c>
      <c r="AB760" s="40">
        <v>0</v>
      </c>
      <c r="AC760" s="40">
        <v>0</v>
      </c>
      <c r="AD760" s="40">
        <v>0</v>
      </c>
    </row>
    <row r="761" spans="1:30" x14ac:dyDescent="0.25">
      <c r="A761" s="35">
        <v>1.1000000000000001</v>
      </c>
      <c r="B761" s="36" t="s">
        <v>5</v>
      </c>
      <c r="C761" t="s">
        <v>1</v>
      </c>
      <c r="D761" s="36" t="s">
        <v>36</v>
      </c>
      <c r="E761" s="38" t="s">
        <v>40</v>
      </c>
      <c r="F761" t="s">
        <v>53</v>
      </c>
      <c r="G761" s="40">
        <v>100.37</v>
      </c>
      <c r="H761" s="40">
        <v>196.32</v>
      </c>
      <c r="I761" s="40">
        <v>269.15000000000003</v>
      </c>
      <c r="J761" s="40">
        <v>264</v>
      </c>
      <c r="K761" s="40">
        <v>214.93999999999994</v>
      </c>
      <c r="L761" s="40">
        <v>126.75999999999999</v>
      </c>
      <c r="M761" s="40">
        <v>69.350000000000136</v>
      </c>
      <c r="N761" s="40">
        <v>33.119999999999891</v>
      </c>
      <c r="O761" s="40">
        <v>13.730000000000018</v>
      </c>
      <c r="P761" s="40">
        <v>5.6400000000001</v>
      </c>
      <c r="Q761" s="40">
        <v>1.8499999999999091</v>
      </c>
      <c r="R761" s="40">
        <v>0.47000000000002728</v>
      </c>
      <c r="S761" s="40">
        <v>0.13999999999987267</v>
      </c>
      <c r="T761" s="40">
        <v>5.0000000000181899E-2</v>
      </c>
      <c r="U761" s="40">
        <v>0</v>
      </c>
      <c r="V761" s="40">
        <v>0</v>
      </c>
      <c r="W761" s="40">
        <v>0</v>
      </c>
      <c r="X761" s="40">
        <v>0</v>
      </c>
      <c r="Y761" s="40">
        <v>0</v>
      </c>
      <c r="Z761" s="40">
        <v>0</v>
      </c>
      <c r="AA761" s="40">
        <v>0</v>
      </c>
      <c r="AB761" s="40">
        <v>0</v>
      </c>
      <c r="AC761" s="40">
        <v>0</v>
      </c>
      <c r="AD761" s="40">
        <v>0</v>
      </c>
    </row>
    <row r="762" spans="1:30" x14ac:dyDescent="0.25">
      <c r="A762" s="35">
        <v>1.1000000000000001</v>
      </c>
      <c r="B762" s="36" t="s">
        <v>5</v>
      </c>
      <c r="C762" t="s">
        <v>2</v>
      </c>
      <c r="D762" s="36" t="s">
        <v>32</v>
      </c>
      <c r="E762" s="38" t="s">
        <v>33</v>
      </c>
      <c r="F762" t="s">
        <v>56</v>
      </c>
      <c r="G762" s="40">
        <v>22775.459999999995</v>
      </c>
      <c r="H762" s="40">
        <v>34974.159999999996</v>
      </c>
      <c r="I762" s="40">
        <v>51062.500000000015</v>
      </c>
      <c r="J762" s="40">
        <v>58752.060000000012</v>
      </c>
      <c r="K762" s="40">
        <v>60021.82</v>
      </c>
      <c r="L762" s="40">
        <v>46938.299999999996</v>
      </c>
      <c r="M762" s="40">
        <v>32707.359999999997</v>
      </c>
      <c r="N762" s="40">
        <v>18768.41</v>
      </c>
      <c r="O762" s="40">
        <v>9298.9700000000012</v>
      </c>
      <c r="P762" s="40">
        <v>4435.8300000000008</v>
      </c>
      <c r="Q762" s="40">
        <v>1815.65</v>
      </c>
      <c r="R762" s="40">
        <v>723.24000000000024</v>
      </c>
      <c r="S762" s="40">
        <v>263.27</v>
      </c>
      <c r="T762" s="40">
        <v>93.890000000000029</v>
      </c>
      <c r="U762" s="40">
        <v>37.74</v>
      </c>
      <c r="V762" s="40">
        <v>12.889999999999999</v>
      </c>
      <c r="W762" s="40">
        <v>3.9899999999999984</v>
      </c>
      <c r="X762" s="40">
        <v>0.83000000000000029</v>
      </c>
      <c r="Y762" s="40">
        <v>0.72000000000000031</v>
      </c>
      <c r="Z762" s="40">
        <v>0.12999999999999998</v>
      </c>
      <c r="AA762" s="40">
        <v>0.11000000000000001</v>
      </c>
      <c r="AB762" s="40">
        <v>0.04</v>
      </c>
      <c r="AC762" s="40">
        <v>0</v>
      </c>
      <c r="AD762" s="40">
        <v>0</v>
      </c>
    </row>
    <row r="763" spans="1:30" x14ac:dyDescent="0.25">
      <c r="A763" s="35">
        <v>1.1000000000000001</v>
      </c>
      <c r="B763" s="36" t="s">
        <v>5</v>
      </c>
      <c r="C763" t="s">
        <v>2</v>
      </c>
      <c r="D763" s="36" t="s">
        <v>32</v>
      </c>
      <c r="E763" s="38" t="s">
        <v>33</v>
      </c>
      <c r="F763" t="s">
        <v>55</v>
      </c>
      <c r="G763" s="40">
        <v>352.31428571428569</v>
      </c>
      <c r="H763" s="40">
        <v>800.0085714285716</v>
      </c>
      <c r="I763" s="40">
        <v>1201.1114285714284</v>
      </c>
      <c r="J763" s="40">
        <v>1415.4514285714286</v>
      </c>
      <c r="K763" s="40">
        <v>1509.8314285714284</v>
      </c>
      <c r="L763" s="40">
        <v>1281.0614285714289</v>
      </c>
      <c r="M763" s="40">
        <v>986.34285714285693</v>
      </c>
      <c r="N763" s="40">
        <v>617.05000000000007</v>
      </c>
      <c r="O763" s="40">
        <v>327.09428571428572</v>
      </c>
      <c r="P763" s="40">
        <v>168.92142857142858</v>
      </c>
      <c r="Q763" s="40">
        <v>72.568571428571417</v>
      </c>
      <c r="R763" s="40">
        <v>30.309999999999995</v>
      </c>
      <c r="S763" s="40">
        <v>11.33714285714286</v>
      </c>
      <c r="T763" s="40">
        <v>3.7385714285714284</v>
      </c>
      <c r="U763" s="40">
        <v>1.8000000000000005</v>
      </c>
      <c r="V763" s="40">
        <v>0.5485714285714286</v>
      </c>
      <c r="W763" s="40">
        <v>0.31285714285714283</v>
      </c>
      <c r="X763" s="40">
        <v>5.285714285714288E-2</v>
      </c>
      <c r="Y763" s="40">
        <v>1.2857142857142857E-2</v>
      </c>
      <c r="Z763" s="40">
        <v>4.2857142857142859E-3</v>
      </c>
      <c r="AA763" s="40">
        <v>0</v>
      </c>
      <c r="AB763" s="40">
        <v>0</v>
      </c>
      <c r="AC763" s="40">
        <v>0</v>
      </c>
      <c r="AD763" s="40">
        <v>0</v>
      </c>
    </row>
    <row r="764" spans="1:30" x14ac:dyDescent="0.25">
      <c r="A764" s="35">
        <v>1.1000000000000001</v>
      </c>
      <c r="B764" s="36" t="s">
        <v>5</v>
      </c>
      <c r="C764" t="s">
        <v>2</v>
      </c>
      <c r="D764" s="36" t="s">
        <v>32</v>
      </c>
      <c r="E764" s="38" t="s">
        <v>33</v>
      </c>
      <c r="F764" t="s">
        <v>54</v>
      </c>
      <c r="G764" s="40">
        <v>13.916666666666668</v>
      </c>
      <c r="H764" s="40">
        <v>43.866666666666653</v>
      </c>
      <c r="I764" s="40">
        <v>66.053571428571416</v>
      </c>
      <c r="J764" s="40">
        <v>80.837500000000006</v>
      </c>
      <c r="K764" s="40">
        <v>89.160714285714263</v>
      </c>
      <c r="L764" s="40">
        <v>78.42619047619047</v>
      </c>
      <c r="M764" s="40">
        <v>62.888095238095246</v>
      </c>
      <c r="N764" s="40">
        <v>41.146428571428558</v>
      </c>
      <c r="O764" s="40">
        <v>21.961309523809522</v>
      </c>
      <c r="P764" s="40">
        <v>11.729166666666664</v>
      </c>
      <c r="Q764" s="40">
        <v>5.0648809523809515</v>
      </c>
      <c r="R764" s="40">
        <v>2.4434523809523805</v>
      </c>
      <c r="S764" s="40">
        <v>0.96428571428571419</v>
      </c>
      <c r="T764" s="40">
        <v>0.35416666666666674</v>
      </c>
      <c r="U764" s="40">
        <v>0.13869047619047623</v>
      </c>
      <c r="V764" s="40">
        <v>3.0357142857142864E-2</v>
      </c>
      <c r="W764" s="40">
        <v>4.1666666666666666E-3</v>
      </c>
      <c r="X764" s="40">
        <v>0</v>
      </c>
      <c r="Y764" s="40">
        <v>0</v>
      </c>
      <c r="Z764" s="40">
        <v>0</v>
      </c>
      <c r="AA764" s="40">
        <v>0</v>
      </c>
      <c r="AB764" s="40">
        <v>0</v>
      </c>
      <c r="AC764" s="40">
        <v>0</v>
      </c>
      <c r="AD764" s="40">
        <v>0</v>
      </c>
    </row>
    <row r="765" spans="1:30" x14ac:dyDescent="0.25">
      <c r="A765" s="35">
        <v>1.1000000000000001</v>
      </c>
      <c r="B765" s="36" t="s">
        <v>5</v>
      </c>
      <c r="C765" t="s">
        <v>2</v>
      </c>
      <c r="D765" s="36" t="s">
        <v>32</v>
      </c>
      <c r="E765" s="38" t="s">
        <v>33</v>
      </c>
      <c r="F765" t="s">
        <v>53</v>
      </c>
      <c r="G765" s="40">
        <v>98.53</v>
      </c>
      <c r="H765" s="40">
        <v>188.21</v>
      </c>
      <c r="I765" s="40">
        <v>275.74</v>
      </c>
      <c r="J765" s="40">
        <v>325.12</v>
      </c>
      <c r="K765" s="40">
        <v>351.39</v>
      </c>
      <c r="L765" s="40">
        <v>299.51</v>
      </c>
      <c r="M765" s="40">
        <v>226.51999999999998</v>
      </c>
      <c r="N765" s="40">
        <v>144.01999999999998</v>
      </c>
      <c r="O765" s="40">
        <v>77</v>
      </c>
      <c r="P765" s="40">
        <v>38.410000000000082</v>
      </c>
      <c r="Q765" s="40">
        <v>16.519999999999982</v>
      </c>
      <c r="R765" s="40">
        <v>6.9500000000000455</v>
      </c>
      <c r="S765" s="40">
        <v>2.6399999999998727</v>
      </c>
      <c r="T765" s="40">
        <v>0.94000000000005457</v>
      </c>
      <c r="U765" s="40">
        <v>0.40999999999985448</v>
      </c>
      <c r="V765" s="40">
        <v>0.14000000000032742</v>
      </c>
      <c r="W765" s="40">
        <v>6.9999999999708962E-2</v>
      </c>
      <c r="X765" s="40">
        <v>1.999999999998181E-2</v>
      </c>
      <c r="Y765" s="40">
        <v>0</v>
      </c>
      <c r="Z765" s="40">
        <v>0</v>
      </c>
      <c r="AA765" s="40">
        <v>0</v>
      </c>
      <c r="AB765" s="40">
        <v>0</v>
      </c>
      <c r="AC765" s="40">
        <v>0</v>
      </c>
      <c r="AD765" s="40">
        <v>0</v>
      </c>
    </row>
    <row r="766" spans="1:30" x14ac:dyDescent="0.25">
      <c r="A766" s="35">
        <v>1.1000000000000001</v>
      </c>
      <c r="B766" s="36" t="s">
        <v>5</v>
      </c>
      <c r="C766" t="s">
        <v>2</v>
      </c>
      <c r="D766" s="36" t="s">
        <v>32</v>
      </c>
      <c r="E766" s="38" t="s">
        <v>58</v>
      </c>
      <c r="F766" t="s">
        <v>56</v>
      </c>
      <c r="G766" s="40">
        <v>22746.54</v>
      </c>
      <c r="H766" s="40">
        <v>34434.69</v>
      </c>
      <c r="I766" s="40">
        <v>49548.099999999991</v>
      </c>
      <c r="J766" s="40">
        <v>56807.679999999993</v>
      </c>
      <c r="K766" s="40">
        <v>58283.310000000005</v>
      </c>
      <c r="L766" s="40">
        <v>45806.539999999994</v>
      </c>
      <c r="M766" s="40">
        <v>31984.79</v>
      </c>
      <c r="N766" s="40">
        <v>18626.459999999995</v>
      </c>
      <c r="O766" s="40">
        <v>9403.09</v>
      </c>
      <c r="P766" s="40">
        <v>4584.2100000000019</v>
      </c>
      <c r="Q766" s="40">
        <v>1891.0500000000002</v>
      </c>
      <c r="R766" s="40">
        <v>759.93000000000006</v>
      </c>
      <c r="S766" s="40">
        <v>280.24999999999994</v>
      </c>
      <c r="T766" s="40">
        <v>99.22999999999999</v>
      </c>
      <c r="U766" s="40">
        <v>40.030000000000008</v>
      </c>
      <c r="V766" s="40">
        <v>12.409999999999998</v>
      </c>
      <c r="W766" s="40">
        <v>4.6999999999999993</v>
      </c>
      <c r="X766" s="40">
        <v>1.9700000000000006</v>
      </c>
      <c r="Y766" s="40">
        <v>0.8100000000000005</v>
      </c>
      <c r="Z766" s="40">
        <v>0.50000000000000022</v>
      </c>
      <c r="AA766" s="40">
        <v>7.0000000000000007E-2</v>
      </c>
      <c r="AB766" s="40">
        <v>0</v>
      </c>
      <c r="AC766" s="40">
        <v>0</v>
      </c>
      <c r="AD766" s="40">
        <v>0</v>
      </c>
    </row>
    <row r="767" spans="1:30" x14ac:dyDescent="0.25">
      <c r="A767" s="35">
        <v>1.1000000000000001</v>
      </c>
      <c r="B767" s="36" t="s">
        <v>5</v>
      </c>
      <c r="C767" t="s">
        <v>2</v>
      </c>
      <c r="D767" s="36" t="s">
        <v>32</v>
      </c>
      <c r="E767" s="38" t="s">
        <v>58</v>
      </c>
      <c r="F767" t="s">
        <v>55</v>
      </c>
      <c r="G767" s="40">
        <v>346.31428571428569</v>
      </c>
      <c r="H767" s="40">
        <v>798.66285714285743</v>
      </c>
      <c r="I767" s="40">
        <v>1183.5471428571429</v>
      </c>
      <c r="J767" s="40">
        <v>1371.2285714285715</v>
      </c>
      <c r="K767" s="40">
        <v>1470.7757142857142</v>
      </c>
      <c r="L767" s="40">
        <v>1259.8057142857144</v>
      </c>
      <c r="M767" s="40">
        <v>956.2</v>
      </c>
      <c r="N767" s="40">
        <v>607.32428571428579</v>
      </c>
      <c r="O767" s="40">
        <v>326.83428571428578</v>
      </c>
      <c r="P767" s="40">
        <v>170.30857142857147</v>
      </c>
      <c r="Q767" s="40">
        <v>77.351428571428571</v>
      </c>
      <c r="R767" s="40">
        <v>33.388571428571439</v>
      </c>
      <c r="S767" s="40">
        <v>12.312857142857139</v>
      </c>
      <c r="T767" s="40">
        <v>4.3500000000000005</v>
      </c>
      <c r="U767" s="40">
        <v>1.7514285714285716</v>
      </c>
      <c r="V767" s="40">
        <v>0.53857142857142848</v>
      </c>
      <c r="W767" s="40">
        <v>0.10571428571428577</v>
      </c>
      <c r="X767" s="40">
        <v>7.5714285714285748E-2</v>
      </c>
      <c r="Y767" s="40">
        <v>5.7142857142857155E-2</v>
      </c>
      <c r="Z767" s="40">
        <v>7.1428571428571435E-3</v>
      </c>
      <c r="AA767" s="40">
        <v>0</v>
      </c>
      <c r="AB767" s="40">
        <v>0</v>
      </c>
      <c r="AC767" s="40">
        <v>0</v>
      </c>
      <c r="AD767" s="40">
        <v>0</v>
      </c>
    </row>
    <row r="768" spans="1:30" x14ac:dyDescent="0.25">
      <c r="A768" s="35">
        <v>1.1000000000000001</v>
      </c>
      <c r="B768" s="36" t="s">
        <v>5</v>
      </c>
      <c r="C768" t="s">
        <v>2</v>
      </c>
      <c r="D768" s="36" t="s">
        <v>32</v>
      </c>
      <c r="E768" s="38" t="s">
        <v>58</v>
      </c>
      <c r="F768" t="s">
        <v>54</v>
      </c>
      <c r="G768" s="40">
        <v>14.182142857142859</v>
      </c>
      <c r="H768" s="40">
        <v>42.229761904761908</v>
      </c>
      <c r="I768" s="40">
        <v>65.819047619047609</v>
      </c>
      <c r="J768" s="40">
        <v>76.440476190476218</v>
      </c>
      <c r="K768" s="40">
        <v>84.944642857142867</v>
      </c>
      <c r="L768" s="40">
        <v>76.683333333333323</v>
      </c>
      <c r="M768" s="40">
        <v>62.614880952380943</v>
      </c>
      <c r="N768" s="40">
        <v>40.361904761904761</v>
      </c>
      <c r="O768" s="40">
        <v>23.207142857142852</v>
      </c>
      <c r="P768" s="40">
        <v>11.776190476190475</v>
      </c>
      <c r="Q768" s="40">
        <v>5.3136904761904757</v>
      </c>
      <c r="R768" s="40">
        <v>2.5886904761904757</v>
      </c>
      <c r="S768" s="40">
        <v>0.87559523809523809</v>
      </c>
      <c r="T768" s="40">
        <v>0.26607142857142857</v>
      </c>
      <c r="U768" s="40">
        <v>0.1738095238095238</v>
      </c>
      <c r="V768" s="40">
        <v>9.1666666666666716E-2</v>
      </c>
      <c r="W768" s="40">
        <v>9.5238095238095229E-3</v>
      </c>
      <c r="X768" s="40">
        <v>5.9523809523809518E-4</v>
      </c>
      <c r="Y768" s="40">
        <v>3.5714285714285718E-3</v>
      </c>
      <c r="Z768" s="40">
        <v>0</v>
      </c>
      <c r="AA768" s="40">
        <v>0</v>
      </c>
      <c r="AB768" s="40">
        <v>0</v>
      </c>
      <c r="AC768" s="40">
        <v>0</v>
      </c>
      <c r="AD768" s="40">
        <v>0</v>
      </c>
    </row>
    <row r="769" spans="1:30" x14ac:dyDescent="0.25">
      <c r="A769" s="35">
        <v>1.1000000000000001</v>
      </c>
      <c r="B769" s="36" t="s">
        <v>5</v>
      </c>
      <c r="C769" t="s">
        <v>2</v>
      </c>
      <c r="D769" s="36" t="s">
        <v>32</v>
      </c>
      <c r="E769" s="38" t="s">
        <v>58</v>
      </c>
      <c r="F769" t="s">
        <v>53</v>
      </c>
      <c r="G769" s="40">
        <v>97.49</v>
      </c>
      <c r="H769" s="40">
        <v>193.95</v>
      </c>
      <c r="I769" s="40">
        <v>283.32</v>
      </c>
      <c r="J769" s="40">
        <v>321.64</v>
      </c>
      <c r="K769" s="40">
        <v>339.82000000000005</v>
      </c>
      <c r="L769" s="40">
        <v>290.64999999999986</v>
      </c>
      <c r="M769" s="40">
        <v>226.04000000000019</v>
      </c>
      <c r="N769" s="40">
        <v>140.75</v>
      </c>
      <c r="O769" s="40">
        <v>75.3599999999999</v>
      </c>
      <c r="P769" s="40">
        <v>39.039999999999964</v>
      </c>
      <c r="Q769" s="40">
        <v>17.460000000000036</v>
      </c>
      <c r="R769" s="40">
        <v>7.8199999999999363</v>
      </c>
      <c r="S769" s="40">
        <v>2.9300000000000637</v>
      </c>
      <c r="T769" s="40">
        <v>1.1900000000000546</v>
      </c>
      <c r="U769" s="40">
        <v>0.33999999999991815</v>
      </c>
      <c r="V769" s="40">
        <v>0.14000000000010004</v>
      </c>
      <c r="W769" s="40">
        <v>4.9999999999954525E-2</v>
      </c>
      <c r="X769" s="40">
        <v>1.999999999998181E-2</v>
      </c>
      <c r="Y769" s="40">
        <v>9.9999999999909051E-3</v>
      </c>
      <c r="Z769" s="40">
        <v>1.999999999998181E-2</v>
      </c>
      <c r="AA769" s="40">
        <v>0</v>
      </c>
      <c r="AB769" s="40">
        <v>0</v>
      </c>
      <c r="AC769" s="40">
        <v>0</v>
      </c>
      <c r="AD769" s="40">
        <v>0</v>
      </c>
    </row>
    <row r="770" spans="1:30" x14ac:dyDescent="0.25">
      <c r="A770" s="35">
        <v>1.1000000000000001</v>
      </c>
      <c r="B770" s="36" t="s">
        <v>5</v>
      </c>
      <c r="C770" t="s">
        <v>2</v>
      </c>
      <c r="D770" s="36" t="s">
        <v>32</v>
      </c>
      <c r="E770" s="38" t="s">
        <v>57</v>
      </c>
      <c r="F770" t="s">
        <v>56</v>
      </c>
      <c r="G770" s="40">
        <v>22774.58</v>
      </c>
      <c r="H770" s="40">
        <v>34915.960000000006</v>
      </c>
      <c r="I770" s="40">
        <v>50687.37999999999</v>
      </c>
      <c r="J770" s="40">
        <v>55326.879999999997</v>
      </c>
      <c r="K770" s="40">
        <v>51592.070000000007</v>
      </c>
      <c r="L770" s="40">
        <v>36740.939999999995</v>
      </c>
      <c r="M770" s="40">
        <v>23580.330000000005</v>
      </c>
      <c r="N770" s="40">
        <v>12571.879999999997</v>
      </c>
      <c r="O770" s="40">
        <v>5851.7500000000009</v>
      </c>
      <c r="P770" s="40">
        <v>2687.0499999999993</v>
      </c>
      <c r="Q770" s="40">
        <v>1078.8600000000001</v>
      </c>
      <c r="R770" s="40">
        <v>428.55</v>
      </c>
      <c r="S770" s="40">
        <v>158.31999999999996</v>
      </c>
      <c r="T770" s="40">
        <v>54.680000000000007</v>
      </c>
      <c r="U770" s="40">
        <v>21.880000000000003</v>
      </c>
      <c r="V770" s="40">
        <v>8.33</v>
      </c>
      <c r="W770" s="40">
        <v>3.5199999999999982</v>
      </c>
      <c r="X770" s="40">
        <v>0.56999999999999995</v>
      </c>
      <c r="Y770" s="40">
        <v>0.44000000000000017</v>
      </c>
      <c r="Z770" s="40">
        <v>0.32000000000000006</v>
      </c>
      <c r="AA770" s="40">
        <v>0.13999999999999999</v>
      </c>
      <c r="AB770" s="40">
        <v>0</v>
      </c>
      <c r="AC770" s="40">
        <v>0</v>
      </c>
      <c r="AD770" s="40">
        <v>0</v>
      </c>
    </row>
    <row r="771" spans="1:30" x14ac:dyDescent="0.25">
      <c r="A771" s="35">
        <v>1.1000000000000001</v>
      </c>
      <c r="B771" s="36" t="s">
        <v>5</v>
      </c>
      <c r="C771" t="s">
        <v>2</v>
      </c>
      <c r="D771" s="36" t="s">
        <v>32</v>
      </c>
      <c r="E771" s="38" t="s">
        <v>57</v>
      </c>
      <c r="F771" t="s">
        <v>55</v>
      </c>
      <c r="G771" s="40">
        <v>352.28714285714284</v>
      </c>
      <c r="H771" s="40">
        <v>800.94714285714292</v>
      </c>
      <c r="I771" s="40">
        <v>1205.7142857142858</v>
      </c>
      <c r="J771" s="40">
        <v>1459.8085714285717</v>
      </c>
      <c r="K771" s="40">
        <v>1573.03</v>
      </c>
      <c r="L771" s="40">
        <v>1264.2557142857145</v>
      </c>
      <c r="M771" s="40">
        <v>901.27857142857135</v>
      </c>
      <c r="N771" s="40">
        <v>522.9357142857142</v>
      </c>
      <c r="O771" s="40">
        <v>261.72142857142853</v>
      </c>
      <c r="P771" s="40">
        <v>123.31999999999996</v>
      </c>
      <c r="Q771" s="40">
        <v>49.994285714285731</v>
      </c>
      <c r="R771" s="40">
        <v>19.520000000000003</v>
      </c>
      <c r="S771" s="40">
        <v>7.2142857142857135</v>
      </c>
      <c r="T771" s="40">
        <v>2.754285714285714</v>
      </c>
      <c r="U771" s="40">
        <v>1.2971428571428569</v>
      </c>
      <c r="V771" s="40">
        <v>0.31571428571428578</v>
      </c>
      <c r="W771" s="40">
        <v>0.15000000000000008</v>
      </c>
      <c r="X771" s="40">
        <v>7.1428571428571435E-3</v>
      </c>
      <c r="Y771" s="40">
        <v>4.0000000000000022E-2</v>
      </c>
      <c r="Z771" s="40">
        <v>8.5714285714285719E-3</v>
      </c>
      <c r="AA771" s="40">
        <v>0</v>
      </c>
      <c r="AB771" s="40">
        <v>0</v>
      </c>
      <c r="AC771" s="40">
        <v>0</v>
      </c>
      <c r="AD771" s="40">
        <v>0</v>
      </c>
    </row>
    <row r="772" spans="1:30" x14ac:dyDescent="0.25">
      <c r="A772" s="35">
        <v>1.1000000000000001</v>
      </c>
      <c r="B772" s="36" t="s">
        <v>5</v>
      </c>
      <c r="C772" t="s">
        <v>2</v>
      </c>
      <c r="D772" s="36" t="s">
        <v>32</v>
      </c>
      <c r="E772" s="38" t="s">
        <v>57</v>
      </c>
      <c r="F772" t="s">
        <v>54</v>
      </c>
      <c r="G772" s="40">
        <v>13.914285714285713</v>
      </c>
      <c r="H772" s="40">
        <v>43.449404761904759</v>
      </c>
      <c r="I772" s="40">
        <v>66.419047619047603</v>
      </c>
      <c r="J772" s="40">
        <v>83.497023809523824</v>
      </c>
      <c r="K772" s="40">
        <v>94.135119047619028</v>
      </c>
      <c r="L772" s="40">
        <v>79.503571428571462</v>
      </c>
      <c r="M772" s="40">
        <v>57.830952380952382</v>
      </c>
      <c r="N772" s="40">
        <v>35.730952380952381</v>
      </c>
      <c r="O772" s="40">
        <v>18.148214285714282</v>
      </c>
      <c r="P772" s="40">
        <v>9.1928571428571431</v>
      </c>
      <c r="Q772" s="40">
        <v>3.6803571428571429</v>
      </c>
      <c r="R772" s="40">
        <v>1.4261904761904762</v>
      </c>
      <c r="S772" s="40">
        <v>0.55654761904761907</v>
      </c>
      <c r="T772" s="40">
        <v>0.18392857142857141</v>
      </c>
      <c r="U772" s="40">
        <v>9.2857142857142916E-2</v>
      </c>
      <c r="V772" s="40">
        <v>2.4404761904761908E-2</v>
      </c>
      <c r="W772" s="40">
        <v>0</v>
      </c>
      <c r="X772" s="40">
        <v>0</v>
      </c>
      <c r="Y772" s="40">
        <v>2.3809523809523807E-3</v>
      </c>
      <c r="Z772" s="40">
        <v>0</v>
      </c>
      <c r="AA772" s="40">
        <v>0</v>
      </c>
      <c r="AB772" s="40">
        <v>0</v>
      </c>
      <c r="AC772" s="40">
        <v>0</v>
      </c>
      <c r="AD772" s="40">
        <v>0</v>
      </c>
    </row>
    <row r="773" spans="1:30" x14ac:dyDescent="0.25">
      <c r="A773" s="35">
        <v>1.1000000000000001</v>
      </c>
      <c r="B773" s="36" t="s">
        <v>5</v>
      </c>
      <c r="C773" t="s">
        <v>2</v>
      </c>
      <c r="D773" s="36" t="s">
        <v>32</v>
      </c>
      <c r="E773" s="38" t="s">
        <v>57</v>
      </c>
      <c r="F773" t="s">
        <v>53</v>
      </c>
      <c r="G773" s="40">
        <v>98.25</v>
      </c>
      <c r="H773" s="40">
        <v>188.08999999999997</v>
      </c>
      <c r="I773" s="40">
        <v>277.95999999999998</v>
      </c>
      <c r="J773" s="40">
        <v>340.73</v>
      </c>
      <c r="K773" s="40">
        <v>364.79999999999995</v>
      </c>
      <c r="L773" s="40">
        <v>290.20000000000005</v>
      </c>
      <c r="M773" s="40">
        <v>205.97000000000003</v>
      </c>
      <c r="N773" s="40">
        <v>118.77999999999997</v>
      </c>
      <c r="O773" s="40">
        <v>59.870000000000118</v>
      </c>
      <c r="P773" s="40">
        <v>29.299999999999955</v>
      </c>
      <c r="Q773" s="40">
        <v>11.779999999999973</v>
      </c>
      <c r="R773" s="40">
        <v>4.5499999999999545</v>
      </c>
      <c r="S773" s="40">
        <v>1.4900000000000091</v>
      </c>
      <c r="T773" s="40">
        <v>0.64000000000010004</v>
      </c>
      <c r="U773" s="40">
        <v>0.22000000000002728</v>
      </c>
      <c r="V773" s="40">
        <v>6.9999999999936335E-2</v>
      </c>
      <c r="W773" s="40">
        <v>3.999999999996362E-2</v>
      </c>
      <c r="X773" s="40">
        <v>0</v>
      </c>
      <c r="Y773" s="40">
        <v>9.9999999999909051E-3</v>
      </c>
      <c r="Z773" s="40">
        <v>0</v>
      </c>
      <c r="AA773" s="40">
        <v>0</v>
      </c>
      <c r="AB773" s="40">
        <v>0</v>
      </c>
      <c r="AC773" s="40">
        <v>0</v>
      </c>
      <c r="AD773" s="40">
        <v>0</v>
      </c>
    </row>
    <row r="774" spans="1:30" x14ac:dyDescent="0.25">
      <c r="A774" s="35">
        <v>1.1000000000000001</v>
      </c>
      <c r="B774" s="36" t="s">
        <v>5</v>
      </c>
      <c r="C774" t="s">
        <v>2</v>
      </c>
      <c r="D774" s="36" t="s">
        <v>32</v>
      </c>
      <c r="E774" s="38" t="s">
        <v>34</v>
      </c>
      <c r="F774" t="s">
        <v>56</v>
      </c>
      <c r="G774" s="40">
        <v>22858.309999999998</v>
      </c>
      <c r="H774" s="40">
        <v>33601.979999999996</v>
      </c>
      <c r="I774" s="40">
        <v>43665.110000000008</v>
      </c>
      <c r="J774" s="40">
        <v>42855.710000000014</v>
      </c>
      <c r="K774" s="40">
        <v>37374.550000000003</v>
      </c>
      <c r="L774" s="40">
        <v>25587.170000000006</v>
      </c>
      <c r="M774" s="40">
        <v>16072.550000000001</v>
      </c>
      <c r="N774" s="40">
        <v>8607.1000000000022</v>
      </c>
      <c r="O774" s="40">
        <v>4081.7999999999997</v>
      </c>
      <c r="P774" s="40">
        <v>1931.95</v>
      </c>
      <c r="Q774" s="40">
        <v>815.54</v>
      </c>
      <c r="R774" s="40">
        <v>366.95999999999992</v>
      </c>
      <c r="S774" s="40">
        <v>148.21</v>
      </c>
      <c r="T774" s="40">
        <v>61.319999999999993</v>
      </c>
      <c r="U774" s="40">
        <v>31.210000000000004</v>
      </c>
      <c r="V774" s="40">
        <v>14.560000000000002</v>
      </c>
      <c r="W774" s="40">
        <v>6.2200000000000006</v>
      </c>
      <c r="X774" s="40">
        <v>2.4200000000000008</v>
      </c>
      <c r="Y774" s="40">
        <v>1.0300000000000005</v>
      </c>
      <c r="Z774" s="40">
        <v>1.0400000000000005</v>
      </c>
      <c r="AA774" s="40">
        <v>0.52000000000000013</v>
      </c>
      <c r="AB774" s="40">
        <v>0.26</v>
      </c>
      <c r="AC774" s="40">
        <v>0.14000000000000001</v>
      </c>
      <c r="AD774" s="40">
        <v>0</v>
      </c>
    </row>
    <row r="775" spans="1:30" x14ac:dyDescent="0.25">
      <c r="A775" s="35">
        <v>1.1000000000000001</v>
      </c>
      <c r="B775" s="36" t="s">
        <v>5</v>
      </c>
      <c r="C775" t="s">
        <v>2</v>
      </c>
      <c r="D775" s="36" t="s">
        <v>32</v>
      </c>
      <c r="E775" s="38" t="s">
        <v>34</v>
      </c>
      <c r="F775" t="s">
        <v>55</v>
      </c>
      <c r="G775" s="40">
        <v>349.28857142857134</v>
      </c>
      <c r="H775" s="40">
        <v>824.84571428571417</v>
      </c>
      <c r="I775" s="40">
        <v>1240.0514285714289</v>
      </c>
      <c r="J775" s="40">
        <v>1394.3028571428572</v>
      </c>
      <c r="K775" s="40">
        <v>1366.3114285714285</v>
      </c>
      <c r="L775" s="40">
        <v>1043.1571428571433</v>
      </c>
      <c r="M775" s="40">
        <v>712.95142857142855</v>
      </c>
      <c r="N775" s="40">
        <v>401.56571428571431</v>
      </c>
      <c r="O775" s="40">
        <v>199.61999999999992</v>
      </c>
      <c r="P775" s="40">
        <v>92.872857142857157</v>
      </c>
      <c r="Q775" s="40">
        <v>36.64142857142857</v>
      </c>
      <c r="R775" s="40">
        <v>15.375714285714285</v>
      </c>
      <c r="S775" s="40">
        <v>6.5300000000000011</v>
      </c>
      <c r="T775" s="40">
        <v>2.2999999999999998</v>
      </c>
      <c r="U775" s="40">
        <v>1.4100000000000004</v>
      </c>
      <c r="V775" s="40">
        <v>0.59428571428571419</v>
      </c>
      <c r="W775" s="40">
        <v>0.25000000000000017</v>
      </c>
      <c r="X775" s="40">
        <v>6.4285714285714307E-2</v>
      </c>
      <c r="Y775" s="40">
        <v>2.7142857142857153E-2</v>
      </c>
      <c r="Z775" s="40">
        <v>3.2857142857142849E-2</v>
      </c>
      <c r="AA775" s="40">
        <v>9.1428571428571442E-2</v>
      </c>
      <c r="AB775" s="40">
        <v>1.5714285714285715E-2</v>
      </c>
      <c r="AC775" s="40">
        <v>0</v>
      </c>
      <c r="AD775" s="40">
        <v>0</v>
      </c>
    </row>
    <row r="776" spans="1:30" x14ac:dyDescent="0.25">
      <c r="A776" s="35">
        <v>1.1000000000000001</v>
      </c>
      <c r="B776" s="36" t="s">
        <v>5</v>
      </c>
      <c r="C776" t="s">
        <v>2</v>
      </c>
      <c r="D776" s="36" t="s">
        <v>32</v>
      </c>
      <c r="E776" s="38" t="s">
        <v>34</v>
      </c>
      <c r="F776" t="s">
        <v>54</v>
      </c>
      <c r="G776" s="40">
        <v>14.453571428571427</v>
      </c>
      <c r="H776" s="40">
        <v>44.194642857142853</v>
      </c>
      <c r="I776" s="40">
        <v>70.893452380952368</v>
      </c>
      <c r="J776" s="40">
        <v>82.351190476190453</v>
      </c>
      <c r="K776" s="40">
        <v>82.655952380952385</v>
      </c>
      <c r="L776" s="40">
        <v>66.887500000000003</v>
      </c>
      <c r="M776" s="40">
        <v>48.099404761904765</v>
      </c>
      <c r="N776" s="40">
        <v>28.136904761904756</v>
      </c>
      <c r="O776" s="40">
        <v>14.297619047619042</v>
      </c>
      <c r="P776" s="40">
        <v>7.3523809523809529</v>
      </c>
      <c r="Q776" s="40">
        <v>2.9601190476190471</v>
      </c>
      <c r="R776" s="40">
        <v>1.1541666666666661</v>
      </c>
      <c r="S776" s="40">
        <v>0.36666666666666664</v>
      </c>
      <c r="T776" s="40">
        <v>0.11607142857142863</v>
      </c>
      <c r="U776" s="40">
        <v>7.9761904761904798E-2</v>
      </c>
      <c r="V776" s="40">
        <v>2.6785714285714295E-2</v>
      </c>
      <c r="W776" s="40">
        <v>3.392857142857144E-2</v>
      </c>
      <c r="X776" s="40">
        <v>7.1428571428571418E-3</v>
      </c>
      <c r="Y776" s="40">
        <v>0</v>
      </c>
      <c r="Z776" s="40">
        <v>0</v>
      </c>
      <c r="AA776" s="40">
        <v>2.3809523809523807E-3</v>
      </c>
      <c r="AB776" s="40">
        <v>0</v>
      </c>
      <c r="AC776" s="40">
        <v>0</v>
      </c>
      <c r="AD776" s="40">
        <v>0</v>
      </c>
    </row>
    <row r="777" spans="1:30" x14ac:dyDescent="0.25">
      <c r="A777" s="35">
        <v>1.1000000000000001</v>
      </c>
      <c r="B777" s="36" t="s">
        <v>5</v>
      </c>
      <c r="C777" t="s">
        <v>2</v>
      </c>
      <c r="D777" s="36" t="s">
        <v>32</v>
      </c>
      <c r="E777" s="38" t="s">
        <v>34</v>
      </c>
      <c r="F777" t="s">
        <v>53</v>
      </c>
      <c r="G777" s="40">
        <v>99.66</v>
      </c>
      <c r="H777" s="40">
        <v>204.79999999999998</v>
      </c>
      <c r="I777" s="40">
        <v>308.56</v>
      </c>
      <c r="J777" s="40">
        <v>343.40999999999997</v>
      </c>
      <c r="K777" s="40">
        <v>334.54000000000008</v>
      </c>
      <c r="L777" s="40">
        <v>251.45000000000005</v>
      </c>
      <c r="M777" s="40">
        <v>175.42999999999984</v>
      </c>
      <c r="N777" s="40">
        <v>97.570000000000164</v>
      </c>
      <c r="O777" s="40">
        <v>48.349999999999909</v>
      </c>
      <c r="P777" s="40">
        <v>22.980000000000018</v>
      </c>
      <c r="Q777" s="40">
        <v>9.7000000000000455</v>
      </c>
      <c r="R777" s="40">
        <v>3.7400000000000091</v>
      </c>
      <c r="S777" s="40">
        <v>1.3599999999999</v>
      </c>
      <c r="T777" s="40">
        <v>0.46000000000003638</v>
      </c>
      <c r="U777" s="40">
        <v>0.30999999999994543</v>
      </c>
      <c r="V777" s="40">
        <v>0.17000000000007276</v>
      </c>
      <c r="W777" s="40">
        <v>6.9999999999936335E-2</v>
      </c>
      <c r="X777" s="40">
        <v>3.999999999996362E-2</v>
      </c>
      <c r="Y777" s="40">
        <v>0</v>
      </c>
      <c r="Z777" s="40">
        <v>0</v>
      </c>
      <c r="AA777" s="40">
        <v>0</v>
      </c>
      <c r="AB777" s="40">
        <v>0</v>
      </c>
      <c r="AC777" s="40">
        <v>0</v>
      </c>
      <c r="AD777" s="40">
        <v>0</v>
      </c>
    </row>
    <row r="778" spans="1:30" x14ac:dyDescent="0.25">
      <c r="A778" s="35">
        <v>1.1000000000000001</v>
      </c>
      <c r="B778" s="36" t="s">
        <v>5</v>
      </c>
      <c r="C778" t="s">
        <v>2</v>
      </c>
      <c r="D778" s="36" t="s">
        <v>32</v>
      </c>
      <c r="E778" s="38" t="s">
        <v>35</v>
      </c>
      <c r="F778" t="s">
        <v>56</v>
      </c>
      <c r="G778" s="40">
        <v>22731.519999999997</v>
      </c>
      <c r="H778" s="40">
        <v>33785.339999999989</v>
      </c>
      <c r="I778" s="40">
        <v>45957.669999999991</v>
      </c>
      <c r="J778" s="40">
        <v>48207.25</v>
      </c>
      <c r="K778" s="40">
        <v>45087.270000000011</v>
      </c>
      <c r="L778" s="40">
        <v>33247.520000000004</v>
      </c>
      <c r="M778" s="40">
        <v>22723.310000000005</v>
      </c>
      <c r="N778" s="40">
        <v>13204.230000000007</v>
      </c>
      <c r="O778" s="40">
        <v>6784.8600000000006</v>
      </c>
      <c r="P778" s="40">
        <v>3410.87</v>
      </c>
      <c r="Q778" s="40">
        <v>1489.0799999999997</v>
      </c>
      <c r="R778" s="40">
        <v>645.2399999999999</v>
      </c>
      <c r="S778" s="40">
        <v>256.59999999999997</v>
      </c>
      <c r="T778" s="40">
        <v>93.330000000000013</v>
      </c>
      <c r="U778" s="40">
        <v>41.16999999999998</v>
      </c>
      <c r="V778" s="40">
        <v>18.010000000000005</v>
      </c>
      <c r="W778" s="40">
        <v>6.8600000000000012</v>
      </c>
      <c r="X778" s="40">
        <v>2.680000000000001</v>
      </c>
      <c r="Y778" s="40">
        <v>0.76000000000000023</v>
      </c>
      <c r="Z778" s="40">
        <v>0.31000000000000005</v>
      </c>
      <c r="AA778" s="40">
        <v>0.20000000000000004</v>
      </c>
      <c r="AB778" s="40">
        <v>0.25</v>
      </c>
      <c r="AC778" s="40">
        <v>0.02</v>
      </c>
      <c r="AD778" s="40">
        <v>0</v>
      </c>
    </row>
    <row r="779" spans="1:30" x14ac:dyDescent="0.25">
      <c r="A779" s="35">
        <v>1.1000000000000001</v>
      </c>
      <c r="B779" s="36" t="s">
        <v>5</v>
      </c>
      <c r="C779" t="s">
        <v>2</v>
      </c>
      <c r="D779" s="36" t="s">
        <v>32</v>
      </c>
      <c r="E779" s="38" t="s">
        <v>35</v>
      </c>
      <c r="F779" t="s">
        <v>55</v>
      </c>
      <c r="G779" s="40">
        <v>347.0385714285714</v>
      </c>
      <c r="H779" s="40">
        <v>812.16571428571456</v>
      </c>
      <c r="I779" s="40">
        <v>1209.9971428571428</v>
      </c>
      <c r="J779" s="40">
        <v>1375.9242857142858</v>
      </c>
      <c r="K779" s="40">
        <v>1408.6299999999997</v>
      </c>
      <c r="L779" s="40">
        <v>1102.5914285714284</v>
      </c>
      <c r="M779" s="40">
        <v>809.64571428571446</v>
      </c>
      <c r="N779" s="40">
        <v>488.87142857142857</v>
      </c>
      <c r="O779" s="40">
        <v>257.99285714285713</v>
      </c>
      <c r="P779" s="40">
        <v>133.74142857142863</v>
      </c>
      <c r="Q779" s="40">
        <v>61.8</v>
      </c>
      <c r="R779" s="40">
        <v>26.905714285714279</v>
      </c>
      <c r="S779" s="40">
        <v>10.011428571428571</v>
      </c>
      <c r="T779" s="40">
        <v>3.4299999999999997</v>
      </c>
      <c r="U779" s="40">
        <v>1.8857142857142859</v>
      </c>
      <c r="V779" s="40">
        <v>0.77285714285714291</v>
      </c>
      <c r="W779" s="40">
        <v>0.32142857142857156</v>
      </c>
      <c r="X779" s="40">
        <v>0.13142857142857148</v>
      </c>
      <c r="Y779" s="40">
        <v>5.5714285714285723E-2</v>
      </c>
      <c r="Z779" s="40">
        <v>2.8571428571428571E-3</v>
      </c>
      <c r="AA779" s="40">
        <v>5.7142857142857143E-3</v>
      </c>
      <c r="AB779" s="40">
        <v>0</v>
      </c>
      <c r="AC779" s="40">
        <v>0</v>
      </c>
      <c r="AD779" s="40">
        <v>0</v>
      </c>
    </row>
    <row r="780" spans="1:30" x14ac:dyDescent="0.25">
      <c r="A780" s="35">
        <v>1.1000000000000001</v>
      </c>
      <c r="B780" s="36" t="s">
        <v>5</v>
      </c>
      <c r="C780" t="s">
        <v>2</v>
      </c>
      <c r="D780" s="36" t="s">
        <v>32</v>
      </c>
      <c r="E780" s="38" t="s">
        <v>35</v>
      </c>
      <c r="F780" t="s">
        <v>54</v>
      </c>
      <c r="G780" s="40">
        <v>14.206547619047619</v>
      </c>
      <c r="H780" s="40">
        <v>43.088690476190465</v>
      </c>
      <c r="I780" s="40">
        <v>68.364880952380943</v>
      </c>
      <c r="J780" s="40">
        <v>82.236309523809524</v>
      </c>
      <c r="K780" s="40">
        <v>85.572619047619057</v>
      </c>
      <c r="L780" s="40">
        <v>70.032142857142844</v>
      </c>
      <c r="M780" s="40">
        <v>51.230952380952374</v>
      </c>
      <c r="N780" s="40">
        <v>32.43928571428571</v>
      </c>
      <c r="O780" s="40">
        <v>18.332738095238096</v>
      </c>
      <c r="P780" s="40">
        <v>9.1934523809523778</v>
      </c>
      <c r="Q780" s="40">
        <v>4.5327380952380949</v>
      </c>
      <c r="R780" s="40">
        <v>2.0660714285714286</v>
      </c>
      <c r="S780" s="40">
        <v>0.84642857142857131</v>
      </c>
      <c r="T780" s="40">
        <v>0.30238095238095231</v>
      </c>
      <c r="U780" s="40">
        <v>9.1666666666666716E-2</v>
      </c>
      <c r="V780" s="40">
        <v>3.5119047619047619E-2</v>
      </c>
      <c r="W780" s="40">
        <v>1.845238095238096E-2</v>
      </c>
      <c r="X780" s="40">
        <v>1.1309523809523811E-2</v>
      </c>
      <c r="Y780" s="40">
        <v>0</v>
      </c>
      <c r="Z780" s="40">
        <v>0</v>
      </c>
      <c r="AA780" s="40">
        <v>1.0714285714285714E-2</v>
      </c>
      <c r="AB780" s="40">
        <v>2.3809523809523807E-3</v>
      </c>
      <c r="AC780" s="40">
        <v>0</v>
      </c>
      <c r="AD780" s="40">
        <v>0</v>
      </c>
    </row>
    <row r="781" spans="1:30" x14ac:dyDescent="0.25">
      <c r="A781" s="35">
        <v>1.1000000000000001</v>
      </c>
      <c r="B781" s="36" t="s">
        <v>5</v>
      </c>
      <c r="C781" t="s">
        <v>2</v>
      </c>
      <c r="D781" s="36" t="s">
        <v>32</v>
      </c>
      <c r="E781" s="38" t="s">
        <v>35</v>
      </c>
      <c r="F781" t="s">
        <v>53</v>
      </c>
      <c r="G781" s="40">
        <v>99.69</v>
      </c>
      <c r="H781" s="40">
        <v>202.04000000000002</v>
      </c>
      <c r="I781" s="40">
        <v>298.89</v>
      </c>
      <c r="J781" s="40">
        <v>337.20000000000005</v>
      </c>
      <c r="K781" s="40">
        <v>337.7399999999999</v>
      </c>
      <c r="L781" s="40">
        <v>264.99</v>
      </c>
      <c r="M781" s="40">
        <v>189.67000000000007</v>
      </c>
      <c r="N781" s="40">
        <v>118.08999999999992</v>
      </c>
      <c r="O781" s="40">
        <v>61.529999999999973</v>
      </c>
      <c r="P781" s="40">
        <v>31.800000000000182</v>
      </c>
      <c r="Q781" s="40">
        <v>14.6099999999999</v>
      </c>
      <c r="R781" s="40">
        <v>6.1400000000001</v>
      </c>
      <c r="S781" s="40">
        <v>2.709999999999809</v>
      </c>
      <c r="T781" s="40">
        <v>0.8100000000001728</v>
      </c>
      <c r="U781" s="40">
        <v>0.55999999999994543</v>
      </c>
      <c r="V781" s="40">
        <v>0.17000000000007276</v>
      </c>
      <c r="W781" s="40">
        <v>4.9999999999954525E-2</v>
      </c>
      <c r="X781" s="40">
        <v>9.9999999999909051E-3</v>
      </c>
      <c r="Y781" s="40">
        <v>3.999999999996362E-2</v>
      </c>
      <c r="Z781" s="40">
        <v>0</v>
      </c>
      <c r="AA781" s="40">
        <v>0</v>
      </c>
      <c r="AB781" s="40">
        <v>0</v>
      </c>
      <c r="AC781" s="40">
        <v>0</v>
      </c>
      <c r="AD781" s="40">
        <v>0</v>
      </c>
    </row>
    <row r="782" spans="1:30" x14ac:dyDescent="0.25">
      <c r="A782" s="35">
        <v>1.1000000000000001</v>
      </c>
      <c r="B782" s="36" t="s">
        <v>5</v>
      </c>
      <c r="C782" t="s">
        <v>2</v>
      </c>
      <c r="D782" s="36" t="s">
        <v>36</v>
      </c>
      <c r="E782" s="38" t="s">
        <v>37</v>
      </c>
      <c r="F782" t="s">
        <v>56</v>
      </c>
      <c r="G782" s="40">
        <v>22891.42</v>
      </c>
      <c r="H782" s="40">
        <v>34859.159999999996</v>
      </c>
      <c r="I782" s="40">
        <v>49520.63</v>
      </c>
      <c r="J782" s="40">
        <v>52954.610000000015</v>
      </c>
      <c r="K782" s="40">
        <v>48134.180000000008</v>
      </c>
      <c r="L782" s="40">
        <v>33782.449999999997</v>
      </c>
      <c r="M782" s="40">
        <v>22351.33</v>
      </c>
      <c r="N782" s="40">
        <v>13085.53</v>
      </c>
      <c r="O782" s="40">
        <v>6886.2699999999986</v>
      </c>
      <c r="P782" s="40">
        <v>3558.4899999999993</v>
      </c>
      <c r="Q782" s="40">
        <v>1569.94</v>
      </c>
      <c r="R782" s="40">
        <v>665.99</v>
      </c>
      <c r="S782" s="40">
        <v>263.68</v>
      </c>
      <c r="T782" s="40">
        <v>107.07000000000001</v>
      </c>
      <c r="U782" s="40">
        <v>47.780000000000008</v>
      </c>
      <c r="V782" s="40">
        <v>17.599999999999998</v>
      </c>
      <c r="W782" s="40">
        <v>5.5100000000000007</v>
      </c>
      <c r="X782" s="40">
        <v>1.3400000000000003</v>
      </c>
      <c r="Y782" s="40">
        <v>0.37000000000000005</v>
      </c>
      <c r="Z782" s="40">
        <v>0.14000000000000001</v>
      </c>
      <c r="AA782" s="40">
        <v>0</v>
      </c>
      <c r="AB782" s="40">
        <v>0</v>
      </c>
      <c r="AC782" s="40">
        <v>0</v>
      </c>
      <c r="AD782" s="40">
        <v>0</v>
      </c>
    </row>
    <row r="783" spans="1:30" x14ac:dyDescent="0.25">
      <c r="A783" s="35">
        <v>1.1000000000000001</v>
      </c>
      <c r="B783" s="36" t="s">
        <v>5</v>
      </c>
      <c r="C783" t="s">
        <v>2</v>
      </c>
      <c r="D783" s="36" t="s">
        <v>36</v>
      </c>
      <c r="E783" s="38" t="s">
        <v>37</v>
      </c>
      <c r="F783" t="s">
        <v>55</v>
      </c>
      <c r="G783" s="40">
        <v>344.85857142857151</v>
      </c>
      <c r="H783" s="40">
        <v>799.25571428571425</v>
      </c>
      <c r="I783" s="40">
        <v>1182.8185714285712</v>
      </c>
      <c r="J783" s="40">
        <v>1362.66</v>
      </c>
      <c r="K783" s="40">
        <v>1381.64</v>
      </c>
      <c r="L783" s="40">
        <v>1047.0357142857142</v>
      </c>
      <c r="M783" s="40">
        <v>723.04142857142858</v>
      </c>
      <c r="N783" s="40">
        <v>434.88428571428574</v>
      </c>
      <c r="O783" s="40">
        <v>234.80999999999997</v>
      </c>
      <c r="P783" s="40">
        <v>129.07571428571433</v>
      </c>
      <c r="Q783" s="40">
        <v>59.731428571428573</v>
      </c>
      <c r="R783" s="40">
        <v>28.662857142857142</v>
      </c>
      <c r="S783" s="40">
        <v>11.241428571428571</v>
      </c>
      <c r="T783" s="40">
        <v>4.129999999999999</v>
      </c>
      <c r="U783" s="40">
        <v>2.1614285714285719</v>
      </c>
      <c r="V783" s="40">
        <v>0.89428571428571446</v>
      </c>
      <c r="W783" s="40">
        <v>0.35428571428571443</v>
      </c>
      <c r="X783" s="40">
        <v>3.5714285714285719E-2</v>
      </c>
      <c r="Y783" s="40">
        <v>6.4285714285714307E-2</v>
      </c>
      <c r="Z783" s="40">
        <v>1.1428571428571429E-2</v>
      </c>
      <c r="AA783" s="40">
        <v>0</v>
      </c>
      <c r="AB783" s="40">
        <v>0</v>
      </c>
      <c r="AC783" s="40">
        <v>0</v>
      </c>
      <c r="AD783" s="40">
        <v>0</v>
      </c>
    </row>
    <row r="784" spans="1:30" x14ac:dyDescent="0.25">
      <c r="A784" s="35">
        <v>1.1000000000000001</v>
      </c>
      <c r="B784" s="36" t="s">
        <v>5</v>
      </c>
      <c r="C784" t="s">
        <v>2</v>
      </c>
      <c r="D784" s="36" t="s">
        <v>36</v>
      </c>
      <c r="E784" s="38" t="s">
        <v>37</v>
      </c>
      <c r="F784" t="s">
        <v>54</v>
      </c>
      <c r="G784" s="40">
        <v>14.02738095238095</v>
      </c>
      <c r="H784" s="40">
        <v>43.007738095238075</v>
      </c>
      <c r="I784" s="40">
        <v>65.609523809523807</v>
      </c>
      <c r="J784" s="40">
        <v>78.206547619047626</v>
      </c>
      <c r="K784" s="40">
        <v>83.02797619047621</v>
      </c>
      <c r="L784" s="40">
        <v>66.643452380952368</v>
      </c>
      <c r="M784" s="40">
        <v>47.169047619047618</v>
      </c>
      <c r="N784" s="40">
        <v>29.098214285714288</v>
      </c>
      <c r="O784" s="40">
        <v>16.355952380952381</v>
      </c>
      <c r="P784" s="40">
        <v>8.9410714285714299</v>
      </c>
      <c r="Q784" s="40">
        <v>4.1261904761904757</v>
      </c>
      <c r="R784" s="40">
        <v>2.2648809523809526</v>
      </c>
      <c r="S784" s="40">
        <v>0.75535714285714295</v>
      </c>
      <c r="T784" s="40">
        <v>0.28928571428571431</v>
      </c>
      <c r="U784" s="40">
        <v>9.4642857142857195E-2</v>
      </c>
      <c r="V784" s="40">
        <v>6.4285714285714307E-2</v>
      </c>
      <c r="W784" s="40">
        <v>2.2619047619047625E-2</v>
      </c>
      <c r="X784" s="40">
        <v>1.1904761904761904E-2</v>
      </c>
      <c r="Y784" s="40">
        <v>1.1904761904761904E-3</v>
      </c>
      <c r="Z784" s="40">
        <v>0</v>
      </c>
      <c r="AA784" s="40">
        <v>0</v>
      </c>
      <c r="AB784" s="40">
        <v>0</v>
      </c>
      <c r="AC784" s="40">
        <v>0</v>
      </c>
      <c r="AD784" s="40">
        <v>0</v>
      </c>
    </row>
    <row r="785" spans="1:30" x14ac:dyDescent="0.25">
      <c r="A785" s="35">
        <v>1.1000000000000001</v>
      </c>
      <c r="B785" s="36" t="s">
        <v>5</v>
      </c>
      <c r="C785" t="s">
        <v>2</v>
      </c>
      <c r="D785" s="36" t="s">
        <v>36</v>
      </c>
      <c r="E785" s="38" t="s">
        <v>37</v>
      </c>
      <c r="F785" t="s">
        <v>53</v>
      </c>
      <c r="G785" s="40">
        <v>98.5</v>
      </c>
      <c r="H785" s="40">
        <v>190.57999999999998</v>
      </c>
      <c r="I785" s="40">
        <v>278.52000000000004</v>
      </c>
      <c r="J785" s="40">
        <v>328.45999999999992</v>
      </c>
      <c r="K785" s="40">
        <v>325.77</v>
      </c>
      <c r="L785" s="40">
        <v>245.76999999999998</v>
      </c>
      <c r="M785" s="40">
        <v>169.2800000000002</v>
      </c>
      <c r="N785" s="40">
        <v>99.019999999999982</v>
      </c>
      <c r="O785" s="40">
        <v>54.059999999999945</v>
      </c>
      <c r="P785" s="40">
        <v>30.079999999999927</v>
      </c>
      <c r="Q785" s="40">
        <v>13.910000000000082</v>
      </c>
      <c r="R785" s="40">
        <v>6.1499999999998636</v>
      </c>
      <c r="S785" s="40">
        <v>2.6800000000000637</v>
      </c>
      <c r="T785" s="40">
        <v>0.94000000000005457</v>
      </c>
      <c r="U785" s="40">
        <v>0.43000000000006366</v>
      </c>
      <c r="V785" s="40">
        <v>0.25999999999999091</v>
      </c>
      <c r="W785" s="40">
        <v>4.9999999999954525E-2</v>
      </c>
      <c r="X785" s="40">
        <v>1.999999999998181E-2</v>
      </c>
      <c r="Y785" s="40">
        <v>0</v>
      </c>
      <c r="Z785" s="40">
        <v>0</v>
      </c>
      <c r="AA785" s="40">
        <v>0</v>
      </c>
      <c r="AB785" s="40">
        <v>0</v>
      </c>
      <c r="AC785" s="40">
        <v>0</v>
      </c>
      <c r="AD785" s="40">
        <v>0</v>
      </c>
    </row>
    <row r="786" spans="1:30" x14ac:dyDescent="0.25">
      <c r="A786" s="35">
        <v>1.1000000000000001</v>
      </c>
      <c r="B786" s="36" t="s">
        <v>5</v>
      </c>
      <c r="C786" t="s">
        <v>2</v>
      </c>
      <c r="D786" s="36" t="s">
        <v>36</v>
      </c>
      <c r="E786" s="38" t="s">
        <v>38</v>
      </c>
      <c r="F786" t="s">
        <v>56</v>
      </c>
      <c r="G786" s="40">
        <v>22811.149999999998</v>
      </c>
      <c r="H786" s="40">
        <v>34495.820000000007</v>
      </c>
      <c r="I786" s="40">
        <v>48542.66</v>
      </c>
      <c r="J786" s="40">
        <v>51642.89</v>
      </c>
      <c r="K786" s="40">
        <v>47161.799999999996</v>
      </c>
      <c r="L786" s="40">
        <v>33093.17</v>
      </c>
      <c r="M786" s="40">
        <v>21864.97</v>
      </c>
      <c r="N786" s="40">
        <v>12803.689999999997</v>
      </c>
      <c r="O786" s="40">
        <v>6751.9299999999994</v>
      </c>
      <c r="P786" s="40">
        <v>3510.7400000000002</v>
      </c>
      <c r="Q786" s="40">
        <v>1557.0699999999997</v>
      </c>
      <c r="R786" s="40">
        <v>676.39</v>
      </c>
      <c r="S786" s="40">
        <v>263.86</v>
      </c>
      <c r="T786" s="40">
        <v>95.260000000000034</v>
      </c>
      <c r="U786" s="40">
        <v>41.01</v>
      </c>
      <c r="V786" s="40">
        <v>12.98</v>
      </c>
      <c r="W786" s="40">
        <v>3.92</v>
      </c>
      <c r="X786" s="40">
        <v>1.1700000000000006</v>
      </c>
      <c r="Y786" s="40">
        <v>0.22</v>
      </c>
      <c r="Z786" s="40">
        <v>0</v>
      </c>
      <c r="AA786" s="40">
        <v>0</v>
      </c>
      <c r="AB786" s="40">
        <v>0</v>
      </c>
      <c r="AC786" s="40">
        <v>0</v>
      </c>
      <c r="AD786" s="40">
        <v>0</v>
      </c>
    </row>
    <row r="787" spans="1:30" x14ac:dyDescent="0.25">
      <c r="A787" s="35">
        <v>1.1000000000000001</v>
      </c>
      <c r="B787" s="36" t="s">
        <v>5</v>
      </c>
      <c r="C787" t="s">
        <v>2</v>
      </c>
      <c r="D787" s="36" t="s">
        <v>36</v>
      </c>
      <c r="E787" s="38" t="s">
        <v>38</v>
      </c>
      <c r="F787" t="s">
        <v>55</v>
      </c>
      <c r="G787" s="40">
        <v>351.06714285714276</v>
      </c>
      <c r="H787" s="40">
        <v>795.13</v>
      </c>
      <c r="I787" s="40">
        <v>1169.1257142857141</v>
      </c>
      <c r="J787" s="40">
        <v>1346.2328571428566</v>
      </c>
      <c r="K787" s="40">
        <v>1360.7814285714287</v>
      </c>
      <c r="L787" s="40">
        <v>1031.47</v>
      </c>
      <c r="M787" s="40">
        <v>713.69999999999982</v>
      </c>
      <c r="N787" s="40">
        <v>422.92714285714283</v>
      </c>
      <c r="O787" s="40">
        <v>229.32571428571427</v>
      </c>
      <c r="P787" s="40">
        <v>124.66857142857145</v>
      </c>
      <c r="Q787" s="40">
        <v>58.19714285714285</v>
      </c>
      <c r="R787" s="40">
        <v>26.895714285714284</v>
      </c>
      <c r="S787" s="40">
        <v>11.735714285714286</v>
      </c>
      <c r="T787" s="40">
        <v>3.9828571428571427</v>
      </c>
      <c r="U787" s="40">
        <v>1.8771428571428572</v>
      </c>
      <c r="V787" s="40">
        <v>0.72285714285714264</v>
      </c>
      <c r="W787" s="40">
        <v>0.2100000000000001</v>
      </c>
      <c r="X787" s="40">
        <v>6.1428571428571437E-2</v>
      </c>
      <c r="Y787" s="40">
        <v>1.714285714285714E-2</v>
      </c>
      <c r="Z787" s="40">
        <v>0</v>
      </c>
      <c r="AA787" s="40">
        <v>0</v>
      </c>
      <c r="AB787" s="40">
        <v>0</v>
      </c>
      <c r="AC787" s="40">
        <v>0</v>
      </c>
      <c r="AD787" s="40">
        <v>0</v>
      </c>
    </row>
    <row r="788" spans="1:30" x14ac:dyDescent="0.25">
      <c r="A788" s="35">
        <v>1.1000000000000001</v>
      </c>
      <c r="B788" s="36" t="s">
        <v>5</v>
      </c>
      <c r="C788" t="s">
        <v>2</v>
      </c>
      <c r="D788" s="36" t="s">
        <v>36</v>
      </c>
      <c r="E788" s="38" t="s">
        <v>38</v>
      </c>
      <c r="F788" t="s">
        <v>54</v>
      </c>
      <c r="G788" s="40">
        <v>14.670833333333325</v>
      </c>
      <c r="H788" s="40">
        <v>42.543452380952374</v>
      </c>
      <c r="I788" s="40">
        <v>65.208928571428572</v>
      </c>
      <c r="J788" s="40">
        <v>76.497023809523824</v>
      </c>
      <c r="K788" s="40">
        <v>81.650000000000006</v>
      </c>
      <c r="L788" s="40">
        <v>66.433928571428581</v>
      </c>
      <c r="M788" s="40">
        <v>46.875000000000007</v>
      </c>
      <c r="N788" s="40">
        <v>27.892261904761902</v>
      </c>
      <c r="O788" s="40">
        <v>15.395238095238094</v>
      </c>
      <c r="P788" s="40">
        <v>8.5184523809523807</v>
      </c>
      <c r="Q788" s="40">
        <v>4.2553571428571422</v>
      </c>
      <c r="R788" s="40">
        <v>2.0041666666666664</v>
      </c>
      <c r="S788" s="40">
        <v>0.9</v>
      </c>
      <c r="T788" s="40">
        <v>0.3434523809523809</v>
      </c>
      <c r="U788" s="40">
        <v>0.13273809523809527</v>
      </c>
      <c r="V788" s="40">
        <v>6.1309523809523835E-2</v>
      </c>
      <c r="W788" s="40">
        <v>1.1904761904761904E-2</v>
      </c>
      <c r="X788" s="40">
        <v>0</v>
      </c>
      <c r="Y788" s="40">
        <v>0</v>
      </c>
      <c r="Z788" s="40">
        <v>0</v>
      </c>
      <c r="AA788" s="40">
        <v>0</v>
      </c>
      <c r="AB788" s="40">
        <v>0</v>
      </c>
      <c r="AC788" s="40">
        <v>0</v>
      </c>
      <c r="AD788" s="40">
        <v>0</v>
      </c>
    </row>
    <row r="789" spans="1:30" x14ac:dyDescent="0.25">
      <c r="A789" s="35">
        <v>1.1000000000000001</v>
      </c>
      <c r="B789" s="36" t="s">
        <v>5</v>
      </c>
      <c r="C789" t="s">
        <v>2</v>
      </c>
      <c r="D789" s="36" t="s">
        <v>36</v>
      </c>
      <c r="E789" s="38" t="s">
        <v>38</v>
      </c>
      <c r="F789" t="s">
        <v>53</v>
      </c>
      <c r="G789" s="40">
        <v>98.86</v>
      </c>
      <c r="H789" s="40">
        <v>194.38</v>
      </c>
      <c r="I789" s="40">
        <v>281.24</v>
      </c>
      <c r="J789" s="40">
        <v>319.85000000000002</v>
      </c>
      <c r="K789" s="40">
        <v>321.14999999999998</v>
      </c>
      <c r="L789" s="40">
        <v>243.23000000000002</v>
      </c>
      <c r="M789" s="40">
        <v>162.99</v>
      </c>
      <c r="N789" s="40">
        <v>99.329999999999927</v>
      </c>
      <c r="O789" s="40">
        <v>54.079999999999927</v>
      </c>
      <c r="P789" s="40">
        <v>29.200000000000045</v>
      </c>
      <c r="Q789" s="40">
        <v>13.5</v>
      </c>
      <c r="R789" s="40">
        <v>6.2400000000000091</v>
      </c>
      <c r="S789" s="40">
        <v>2.3400000000001455</v>
      </c>
      <c r="T789" s="40">
        <v>1.0099999999999909</v>
      </c>
      <c r="U789" s="40">
        <v>0.42999999999983629</v>
      </c>
      <c r="V789" s="40">
        <v>0.12000000000011823</v>
      </c>
      <c r="W789" s="40">
        <v>6.9999999999936335E-2</v>
      </c>
      <c r="X789" s="40">
        <v>9.9999999999909051E-3</v>
      </c>
      <c r="Y789" s="40">
        <v>0</v>
      </c>
      <c r="Z789" s="40">
        <v>0</v>
      </c>
      <c r="AA789" s="40">
        <v>0</v>
      </c>
      <c r="AB789" s="40">
        <v>0</v>
      </c>
      <c r="AC789" s="40">
        <v>0</v>
      </c>
      <c r="AD789" s="40">
        <v>0</v>
      </c>
    </row>
    <row r="790" spans="1:30" x14ac:dyDescent="0.25">
      <c r="A790" s="35">
        <v>1.1000000000000001</v>
      </c>
      <c r="B790" s="36" t="s">
        <v>5</v>
      </c>
      <c r="C790" t="s">
        <v>2</v>
      </c>
      <c r="D790" s="36" t="s">
        <v>36</v>
      </c>
      <c r="E790" s="38" t="s">
        <v>59</v>
      </c>
      <c r="F790" t="s">
        <v>56</v>
      </c>
      <c r="G790" s="40">
        <v>22799.85</v>
      </c>
      <c r="H790" s="40">
        <v>34384.85</v>
      </c>
      <c r="I790" s="40">
        <v>46847.159999999996</v>
      </c>
      <c r="J790" s="40">
        <v>46732.99</v>
      </c>
      <c r="K790" s="40">
        <v>39870.899999999994</v>
      </c>
      <c r="L790" s="40">
        <v>26412.870000000003</v>
      </c>
      <c r="M790" s="40">
        <v>16808.98</v>
      </c>
      <c r="N790" s="40">
        <v>9571.85</v>
      </c>
      <c r="O790" s="40">
        <v>4940.2000000000007</v>
      </c>
      <c r="P790" s="40">
        <v>2475.9100000000008</v>
      </c>
      <c r="Q790" s="40">
        <v>1071.79</v>
      </c>
      <c r="R790" s="40">
        <v>466.12</v>
      </c>
      <c r="S790" s="40">
        <v>189.35000000000002</v>
      </c>
      <c r="T790" s="40">
        <v>73.649999999999977</v>
      </c>
      <c r="U790" s="40">
        <v>32.370000000000005</v>
      </c>
      <c r="V790" s="40">
        <v>12.23</v>
      </c>
      <c r="W790" s="40">
        <v>5.26</v>
      </c>
      <c r="X790" s="40">
        <v>1.58</v>
      </c>
      <c r="Y790" s="40">
        <v>0.28999999999999998</v>
      </c>
      <c r="Z790" s="40">
        <v>7.0000000000000007E-2</v>
      </c>
      <c r="AA790" s="40">
        <v>0</v>
      </c>
      <c r="AB790" s="40">
        <v>0</v>
      </c>
      <c r="AC790" s="40">
        <v>0</v>
      </c>
      <c r="AD790" s="40">
        <v>0</v>
      </c>
    </row>
    <row r="791" spans="1:30" x14ac:dyDescent="0.25">
      <c r="A791" s="35">
        <v>1.1000000000000001</v>
      </c>
      <c r="B791" s="36" t="s">
        <v>5</v>
      </c>
      <c r="C791" t="s">
        <v>2</v>
      </c>
      <c r="D791" s="36" t="s">
        <v>36</v>
      </c>
      <c r="E791" s="38" t="s">
        <v>59</v>
      </c>
      <c r="F791" t="s">
        <v>55</v>
      </c>
      <c r="G791" s="40">
        <v>343.79857142857151</v>
      </c>
      <c r="H791" s="40">
        <v>794.26</v>
      </c>
      <c r="I791" s="40">
        <v>1203.5642857142859</v>
      </c>
      <c r="J791" s="40">
        <v>1380.4142857142858</v>
      </c>
      <c r="K791" s="40">
        <v>1341.6014285714286</v>
      </c>
      <c r="L791" s="40">
        <v>974.97142857142876</v>
      </c>
      <c r="M791" s="40">
        <v>638.26428571428562</v>
      </c>
      <c r="N791" s="40">
        <v>377.81857142857137</v>
      </c>
      <c r="O791" s="40">
        <v>197.49285714285719</v>
      </c>
      <c r="P791" s="40">
        <v>105.30999999999999</v>
      </c>
      <c r="Q791" s="40">
        <v>46.524285714285718</v>
      </c>
      <c r="R791" s="40">
        <v>21.05142857142857</v>
      </c>
      <c r="S791" s="40">
        <v>7.7885714285714291</v>
      </c>
      <c r="T791" s="40">
        <v>2.8771428571428572</v>
      </c>
      <c r="U791" s="40">
        <v>1.26</v>
      </c>
      <c r="V791" s="40">
        <v>0.49857142857142855</v>
      </c>
      <c r="W791" s="40">
        <v>0.28000000000000014</v>
      </c>
      <c r="X791" s="40">
        <v>7.7142857142857166E-2</v>
      </c>
      <c r="Y791" s="40">
        <v>0</v>
      </c>
      <c r="Z791" s="40">
        <v>0</v>
      </c>
      <c r="AA791" s="40">
        <v>0</v>
      </c>
      <c r="AB791" s="40">
        <v>0</v>
      </c>
      <c r="AC791" s="40">
        <v>0</v>
      </c>
      <c r="AD791" s="40">
        <v>0</v>
      </c>
    </row>
    <row r="792" spans="1:30" x14ac:dyDescent="0.25">
      <c r="A792" s="35">
        <v>1.1000000000000001</v>
      </c>
      <c r="B792" s="36" t="s">
        <v>5</v>
      </c>
      <c r="C792" t="s">
        <v>2</v>
      </c>
      <c r="D792" s="36" t="s">
        <v>36</v>
      </c>
      <c r="E792" s="38" t="s">
        <v>59</v>
      </c>
      <c r="F792" t="s">
        <v>54</v>
      </c>
      <c r="G792" s="40">
        <v>13.753571428571428</v>
      </c>
      <c r="H792" s="40">
        <v>42.928571428571438</v>
      </c>
      <c r="I792" s="40">
        <v>67.902380952380966</v>
      </c>
      <c r="J792" s="40">
        <v>79.785714285714306</v>
      </c>
      <c r="K792" s="40">
        <v>83.008333333333326</v>
      </c>
      <c r="L792" s="40">
        <v>63.514880952380963</v>
      </c>
      <c r="M792" s="40">
        <v>41.767261904761909</v>
      </c>
      <c r="N792" s="40">
        <v>25.773809523809522</v>
      </c>
      <c r="O792" s="40">
        <v>13.852380952380951</v>
      </c>
      <c r="P792" s="40">
        <v>7.774404761904762</v>
      </c>
      <c r="Q792" s="40">
        <v>3.3363095238095233</v>
      </c>
      <c r="R792" s="40">
        <v>1.4529761904761906</v>
      </c>
      <c r="S792" s="40">
        <v>0.59107142857142858</v>
      </c>
      <c r="T792" s="40">
        <v>0.24047619047619051</v>
      </c>
      <c r="U792" s="40">
        <v>8.6309523809523836E-2</v>
      </c>
      <c r="V792" s="40">
        <v>1.4285714285714284E-2</v>
      </c>
      <c r="W792" s="40">
        <v>3.5714285714285733E-2</v>
      </c>
      <c r="X792" s="40">
        <v>8.9285714285714263E-3</v>
      </c>
      <c r="Y792" s="40">
        <v>0</v>
      </c>
      <c r="Z792" s="40">
        <v>0</v>
      </c>
      <c r="AA792" s="40">
        <v>0</v>
      </c>
      <c r="AB792" s="40">
        <v>0</v>
      </c>
      <c r="AC792" s="40">
        <v>0</v>
      </c>
      <c r="AD792" s="40">
        <v>0</v>
      </c>
    </row>
    <row r="793" spans="1:30" x14ac:dyDescent="0.25">
      <c r="A793" s="35">
        <v>1.1000000000000001</v>
      </c>
      <c r="B793" s="36" t="s">
        <v>5</v>
      </c>
      <c r="C793" t="s">
        <v>2</v>
      </c>
      <c r="D793" s="36" t="s">
        <v>36</v>
      </c>
      <c r="E793" s="38" t="s">
        <v>59</v>
      </c>
      <c r="F793" t="s">
        <v>53</v>
      </c>
      <c r="G793" s="40">
        <v>96.38</v>
      </c>
      <c r="H793" s="40">
        <v>192.57999999999998</v>
      </c>
      <c r="I793" s="40">
        <v>288.00000000000006</v>
      </c>
      <c r="J793" s="40">
        <v>326.79999999999995</v>
      </c>
      <c r="K793" s="40">
        <v>310.3599999999999</v>
      </c>
      <c r="L793" s="40">
        <v>223.59000000000015</v>
      </c>
      <c r="M793" s="40">
        <v>147.51</v>
      </c>
      <c r="N793" s="40">
        <v>85.710000000000036</v>
      </c>
      <c r="O793" s="40">
        <v>46.379999999999882</v>
      </c>
      <c r="P793" s="40">
        <v>24.190000000000055</v>
      </c>
      <c r="Q793" s="40">
        <v>10.680000000000064</v>
      </c>
      <c r="R793" s="40">
        <v>5.0299999999999727</v>
      </c>
      <c r="S793" s="40">
        <v>1.9400000000000546</v>
      </c>
      <c r="T793" s="40">
        <v>0.51999999999998181</v>
      </c>
      <c r="U793" s="40">
        <v>0.30999999999994543</v>
      </c>
      <c r="V793" s="40">
        <v>0.12999999999988177</v>
      </c>
      <c r="W793" s="40">
        <v>6.0000000000172804E-2</v>
      </c>
      <c r="X793" s="40">
        <v>3.999999999996362E-2</v>
      </c>
      <c r="Y793" s="40">
        <v>0</v>
      </c>
      <c r="Z793" s="40">
        <v>0</v>
      </c>
      <c r="AA793" s="40">
        <v>0</v>
      </c>
      <c r="AB793" s="40">
        <v>0</v>
      </c>
      <c r="AC793" s="40">
        <v>0</v>
      </c>
      <c r="AD793" s="40">
        <v>0</v>
      </c>
    </row>
    <row r="794" spans="1:30" x14ac:dyDescent="0.25">
      <c r="A794" s="35">
        <v>1.1000000000000001</v>
      </c>
      <c r="B794" s="36" t="s">
        <v>5</v>
      </c>
      <c r="C794" t="s">
        <v>2</v>
      </c>
      <c r="D794" s="36" t="s">
        <v>36</v>
      </c>
      <c r="E794" s="38" t="s">
        <v>59</v>
      </c>
      <c r="F794" t="s">
        <v>56</v>
      </c>
      <c r="G794" s="40">
        <v>22689.05</v>
      </c>
      <c r="H794" s="40">
        <v>32812.5</v>
      </c>
      <c r="I794" s="40">
        <v>41330.81</v>
      </c>
      <c r="J794" s="40">
        <v>38618.03</v>
      </c>
      <c r="K794" s="40">
        <v>31387.35</v>
      </c>
      <c r="L794" s="40">
        <v>20107.91</v>
      </c>
      <c r="M794" s="40">
        <v>12426.800000000003</v>
      </c>
      <c r="N794" s="40">
        <v>6848.59</v>
      </c>
      <c r="O794" s="40">
        <v>3410.74</v>
      </c>
      <c r="P794" s="40">
        <v>1723.9999999999995</v>
      </c>
      <c r="Q794" s="40">
        <v>755.26999999999987</v>
      </c>
      <c r="R794" s="40">
        <v>344.32</v>
      </c>
      <c r="S794" s="40">
        <v>157.16</v>
      </c>
      <c r="T794" s="40">
        <v>66.25</v>
      </c>
      <c r="U794" s="40">
        <v>34.36</v>
      </c>
      <c r="V794" s="40">
        <v>18.590000000000003</v>
      </c>
      <c r="W794" s="40">
        <v>9.360000000000003</v>
      </c>
      <c r="X794" s="40">
        <v>4.870000000000001</v>
      </c>
      <c r="Y794" s="40">
        <v>3.09</v>
      </c>
      <c r="Z794" s="40">
        <v>2.2900000000000005</v>
      </c>
      <c r="AA794" s="40">
        <v>1.3300000000000003</v>
      </c>
      <c r="AB794" s="40">
        <v>0.52000000000000013</v>
      </c>
      <c r="AC794" s="40">
        <v>0.03</v>
      </c>
      <c r="AD794" s="40">
        <v>0</v>
      </c>
    </row>
    <row r="795" spans="1:30" x14ac:dyDescent="0.25">
      <c r="A795" s="35">
        <v>1.1000000000000001</v>
      </c>
      <c r="B795" s="36" t="s">
        <v>5</v>
      </c>
      <c r="C795" t="s">
        <v>2</v>
      </c>
      <c r="D795" s="36" t="s">
        <v>36</v>
      </c>
      <c r="E795" s="38" t="s">
        <v>59</v>
      </c>
      <c r="F795" t="s">
        <v>55</v>
      </c>
      <c r="G795" s="40">
        <v>350.91142857142864</v>
      </c>
      <c r="H795" s="40">
        <v>819.26</v>
      </c>
      <c r="I795" s="40">
        <v>1205.4400000000003</v>
      </c>
      <c r="J795" s="40">
        <v>1293.751428571429</v>
      </c>
      <c r="K795" s="40">
        <v>1187.7271428571428</v>
      </c>
      <c r="L795" s="40">
        <v>823.41857142857134</v>
      </c>
      <c r="M795" s="40">
        <v>530.52714285714285</v>
      </c>
      <c r="N795" s="40">
        <v>299.57714285714292</v>
      </c>
      <c r="O795" s="40">
        <v>148.73000000000002</v>
      </c>
      <c r="P795" s="40">
        <v>78.048571428571435</v>
      </c>
      <c r="Q795" s="40">
        <v>32.907142857142851</v>
      </c>
      <c r="R795" s="40">
        <v>13.639999999999997</v>
      </c>
      <c r="S795" s="40">
        <v>5.8528571428571414</v>
      </c>
      <c r="T795" s="40">
        <v>2.7028571428571433</v>
      </c>
      <c r="U795" s="40">
        <v>1.1628571428571433</v>
      </c>
      <c r="V795" s="40">
        <v>0.68285714285714305</v>
      </c>
      <c r="W795" s="40">
        <v>0.37571428571428578</v>
      </c>
      <c r="X795" s="40">
        <v>0.1328571428571429</v>
      </c>
      <c r="Y795" s="40">
        <v>7.571428571428572E-2</v>
      </c>
      <c r="Z795" s="40">
        <v>4.8571428571428592E-2</v>
      </c>
      <c r="AA795" s="40">
        <v>5.7142857142857176E-2</v>
      </c>
      <c r="AB795" s="40">
        <v>3.2857142857142869E-2</v>
      </c>
      <c r="AC795" s="40">
        <v>0</v>
      </c>
      <c r="AD795" s="40">
        <v>0</v>
      </c>
    </row>
    <row r="796" spans="1:30" x14ac:dyDescent="0.25">
      <c r="A796" s="35">
        <v>1.1000000000000001</v>
      </c>
      <c r="B796" s="36" t="s">
        <v>5</v>
      </c>
      <c r="C796" t="s">
        <v>2</v>
      </c>
      <c r="D796" s="36" t="s">
        <v>36</v>
      </c>
      <c r="E796" s="38" t="s">
        <v>59</v>
      </c>
      <c r="F796" t="s">
        <v>54</v>
      </c>
      <c r="G796" s="40">
        <v>14.19464285714286</v>
      </c>
      <c r="H796" s="40">
        <v>44.501785714285717</v>
      </c>
      <c r="I796" s="40">
        <v>69.751190476190487</v>
      </c>
      <c r="J796" s="40">
        <v>77.664880952380955</v>
      </c>
      <c r="K796" s="40">
        <v>74.905952380952385</v>
      </c>
      <c r="L796" s="40">
        <v>53.547619047619051</v>
      </c>
      <c r="M796" s="40">
        <v>35.74880952380952</v>
      </c>
      <c r="N796" s="40">
        <v>21.074404761904759</v>
      </c>
      <c r="O796" s="40">
        <v>10.544642857142856</v>
      </c>
      <c r="P796" s="40">
        <v>5.5047619047619047</v>
      </c>
      <c r="Q796" s="40">
        <v>2.6214285714285714</v>
      </c>
      <c r="R796" s="40">
        <v>1.0565476190476188</v>
      </c>
      <c r="S796" s="40">
        <v>0.43809523809523798</v>
      </c>
      <c r="T796" s="40">
        <v>0.16369047619047619</v>
      </c>
      <c r="U796" s="40">
        <v>0.12261904761904764</v>
      </c>
      <c r="V796" s="40">
        <v>2.6190476190476191E-2</v>
      </c>
      <c r="W796" s="40">
        <v>2.0238095238095243E-2</v>
      </c>
      <c r="X796" s="40">
        <v>2.3809523809523808E-2</v>
      </c>
      <c r="Y796" s="40">
        <v>4.7619047619047615E-3</v>
      </c>
      <c r="Z796" s="40">
        <v>0</v>
      </c>
      <c r="AA796" s="40">
        <v>0</v>
      </c>
      <c r="AB796" s="40">
        <v>0</v>
      </c>
      <c r="AC796" s="40">
        <v>0</v>
      </c>
      <c r="AD796" s="40">
        <v>0</v>
      </c>
    </row>
    <row r="797" spans="1:30" x14ac:dyDescent="0.25">
      <c r="A797" s="35">
        <v>1.1000000000000001</v>
      </c>
      <c r="B797" s="36" t="s">
        <v>5</v>
      </c>
      <c r="C797" t="s">
        <v>2</v>
      </c>
      <c r="D797" s="36" t="s">
        <v>36</v>
      </c>
      <c r="E797" s="38" t="s">
        <v>39</v>
      </c>
      <c r="F797" t="s">
        <v>53</v>
      </c>
      <c r="G797" s="40">
        <v>100.26</v>
      </c>
      <c r="H797" s="40">
        <v>199.57999999999998</v>
      </c>
      <c r="I797" s="40">
        <v>298.74000000000007</v>
      </c>
      <c r="J797" s="40">
        <v>320.09999999999991</v>
      </c>
      <c r="K797" s="40">
        <v>292.20000000000016</v>
      </c>
      <c r="L797" s="40">
        <v>201.82999999999993</v>
      </c>
      <c r="M797" s="40">
        <v>130.19000000000005</v>
      </c>
      <c r="N797" s="40">
        <v>74.069999999999936</v>
      </c>
      <c r="O797" s="40">
        <v>37.3599999999999</v>
      </c>
      <c r="P797" s="40">
        <v>19.430000000000064</v>
      </c>
      <c r="Q797" s="40">
        <v>8.1200000000001182</v>
      </c>
      <c r="R797" s="40">
        <v>3.5699999999999363</v>
      </c>
      <c r="S797" s="40">
        <v>1.4099999999998545</v>
      </c>
      <c r="T797" s="40">
        <v>0.61000000000012733</v>
      </c>
      <c r="U797" s="40">
        <v>0.27999999999997272</v>
      </c>
      <c r="V797" s="40">
        <v>0.17000000000007276</v>
      </c>
      <c r="W797" s="40">
        <v>9.9999999999909051E-2</v>
      </c>
      <c r="X797" s="40">
        <v>1.999999999998181E-2</v>
      </c>
      <c r="Y797" s="40">
        <v>9.9999999999909051E-3</v>
      </c>
      <c r="Z797" s="40">
        <v>9.9999999999909051E-3</v>
      </c>
      <c r="AA797" s="40">
        <v>9.9999999999909051E-3</v>
      </c>
      <c r="AB797" s="40">
        <v>0</v>
      </c>
      <c r="AC797" s="40">
        <v>0</v>
      </c>
      <c r="AD797" s="40">
        <v>0</v>
      </c>
    </row>
    <row r="798" spans="1:30" x14ac:dyDescent="0.25">
      <c r="A798" s="35">
        <v>1.1000000000000001</v>
      </c>
      <c r="B798" s="36" t="s">
        <v>5</v>
      </c>
      <c r="C798" t="s">
        <v>2</v>
      </c>
      <c r="D798" s="36" t="s">
        <v>36</v>
      </c>
      <c r="E798" s="38" t="s">
        <v>40</v>
      </c>
      <c r="F798" t="s">
        <v>56</v>
      </c>
      <c r="G798" s="40">
        <v>22821.510000000002</v>
      </c>
      <c r="H798" s="40">
        <v>33831.73000000001</v>
      </c>
      <c r="I798" s="40">
        <v>44759.66</v>
      </c>
      <c r="J798" s="40">
        <v>44617.700000000012</v>
      </c>
      <c r="K798" s="40">
        <v>38713.87999999999</v>
      </c>
      <c r="L798" s="40">
        <v>26383.040000000001</v>
      </c>
      <c r="M798" s="40">
        <v>17228.27</v>
      </c>
      <c r="N798" s="40">
        <v>10057.34</v>
      </c>
      <c r="O798" s="40">
        <v>5338.0000000000009</v>
      </c>
      <c r="P798" s="40">
        <v>2808.71</v>
      </c>
      <c r="Q798" s="40">
        <v>1299.45</v>
      </c>
      <c r="R798" s="40">
        <v>587.9</v>
      </c>
      <c r="S798" s="40">
        <v>243.83</v>
      </c>
      <c r="T798" s="40">
        <v>100.61</v>
      </c>
      <c r="U798" s="40">
        <v>48.7</v>
      </c>
      <c r="V798" s="40">
        <v>21.169999999999998</v>
      </c>
      <c r="W798" s="40">
        <v>10</v>
      </c>
      <c r="X798" s="40">
        <v>4.2900000000000009</v>
      </c>
      <c r="Y798" s="40">
        <v>3.2300000000000004</v>
      </c>
      <c r="Z798" s="40">
        <v>2.6800000000000006</v>
      </c>
      <c r="AA798" s="40">
        <v>1.7700000000000007</v>
      </c>
      <c r="AB798" s="40">
        <v>0.48000000000000004</v>
      </c>
      <c r="AC798" s="40">
        <v>6.0000000000000005E-2</v>
      </c>
      <c r="AD798" s="40">
        <v>0.02</v>
      </c>
    </row>
    <row r="799" spans="1:30" x14ac:dyDescent="0.25">
      <c r="A799" s="35">
        <v>1.1000000000000001</v>
      </c>
      <c r="B799" s="36" t="s">
        <v>5</v>
      </c>
      <c r="C799" t="s">
        <v>2</v>
      </c>
      <c r="D799" s="36" t="s">
        <v>36</v>
      </c>
      <c r="E799" s="38" t="s">
        <v>40</v>
      </c>
      <c r="F799" t="s">
        <v>55</v>
      </c>
      <c r="G799" s="40">
        <v>352.0714285714285</v>
      </c>
      <c r="H799" s="40">
        <v>809.63571428571424</v>
      </c>
      <c r="I799" s="40">
        <v>1191.4885714285713</v>
      </c>
      <c r="J799" s="40">
        <v>1310.1728571428575</v>
      </c>
      <c r="K799" s="40">
        <v>1242.3342857142854</v>
      </c>
      <c r="L799" s="40">
        <v>910.11285714285714</v>
      </c>
      <c r="M799" s="40">
        <v>613.73285714285737</v>
      </c>
      <c r="N799" s="40">
        <v>365.67571428571438</v>
      </c>
      <c r="O799" s="40">
        <v>198.98428571428573</v>
      </c>
      <c r="P799" s="40">
        <v>105.19142857142856</v>
      </c>
      <c r="Q799" s="40">
        <v>50.66571428571428</v>
      </c>
      <c r="R799" s="40">
        <v>23.32</v>
      </c>
      <c r="S799" s="40">
        <v>10.680000000000001</v>
      </c>
      <c r="T799" s="40">
        <v>3.8685714285714283</v>
      </c>
      <c r="U799" s="40">
        <v>2.1499999999999995</v>
      </c>
      <c r="V799" s="40">
        <v>0.85285714285714298</v>
      </c>
      <c r="W799" s="40">
        <v>0.5742857142857144</v>
      </c>
      <c r="X799" s="40">
        <v>0.25857142857142873</v>
      </c>
      <c r="Y799" s="40">
        <v>7.285714285714287E-2</v>
      </c>
      <c r="Z799" s="40">
        <v>4.2857142857142864E-2</v>
      </c>
      <c r="AA799" s="40">
        <v>1.8571428571428569E-2</v>
      </c>
      <c r="AB799" s="40">
        <v>1.1428571428571429E-2</v>
      </c>
      <c r="AC799" s="40">
        <v>0</v>
      </c>
      <c r="AD799" s="40">
        <v>0</v>
      </c>
    </row>
    <row r="800" spans="1:30" x14ac:dyDescent="0.25">
      <c r="A800" s="35">
        <v>1.1000000000000001</v>
      </c>
      <c r="B800" s="36" t="s">
        <v>5</v>
      </c>
      <c r="C800" t="s">
        <v>2</v>
      </c>
      <c r="D800" s="36" t="s">
        <v>36</v>
      </c>
      <c r="E800" s="38" t="s">
        <v>40</v>
      </c>
      <c r="F800" t="s">
        <v>54</v>
      </c>
      <c r="G800" s="40">
        <v>14.208928571428569</v>
      </c>
      <c r="H800" s="40">
        <v>43.827380952380949</v>
      </c>
      <c r="I800" s="40">
        <v>68.490476190476187</v>
      </c>
      <c r="J800" s="40">
        <v>77.540476190476184</v>
      </c>
      <c r="K800" s="40">
        <v>75.84702380952379</v>
      </c>
      <c r="L800" s="40">
        <v>58.087500000000006</v>
      </c>
      <c r="M800" s="40">
        <v>39.74761904761904</v>
      </c>
      <c r="N800" s="40">
        <v>24.216071428571425</v>
      </c>
      <c r="O800" s="40">
        <v>13.357738095238096</v>
      </c>
      <c r="P800" s="40">
        <v>7.4374999999999991</v>
      </c>
      <c r="Q800" s="40">
        <v>3.416666666666667</v>
      </c>
      <c r="R800" s="40">
        <v>1.6833333333333333</v>
      </c>
      <c r="S800" s="40">
        <v>0.66904761904761889</v>
      </c>
      <c r="T800" s="40">
        <v>0.23333333333333331</v>
      </c>
      <c r="U800" s="40">
        <v>0.13154761904761908</v>
      </c>
      <c r="V800" s="40">
        <v>7.9761904761904798E-2</v>
      </c>
      <c r="W800" s="40">
        <v>3.8690476190476199E-2</v>
      </c>
      <c r="X800" s="40">
        <v>1.488095238095238E-2</v>
      </c>
      <c r="Y800" s="40">
        <v>4.1666666666666666E-3</v>
      </c>
      <c r="Z800" s="40">
        <v>0</v>
      </c>
      <c r="AA800" s="40">
        <v>0</v>
      </c>
      <c r="AB800" s="40">
        <v>0</v>
      </c>
      <c r="AC800" s="40">
        <v>0</v>
      </c>
      <c r="AD800" s="40">
        <v>0</v>
      </c>
    </row>
    <row r="801" spans="1:30" x14ac:dyDescent="0.25">
      <c r="A801" s="35">
        <v>1.1000000000000001</v>
      </c>
      <c r="B801" s="36" t="s">
        <v>5</v>
      </c>
      <c r="C801" t="s">
        <v>2</v>
      </c>
      <c r="D801" s="36" t="s">
        <v>36</v>
      </c>
      <c r="E801" s="38" t="s">
        <v>40</v>
      </c>
      <c r="F801" t="s">
        <v>53</v>
      </c>
      <c r="G801" s="40">
        <v>98.24</v>
      </c>
      <c r="H801" s="40">
        <v>200.17000000000002</v>
      </c>
      <c r="I801" s="40">
        <v>293.54000000000002</v>
      </c>
      <c r="J801" s="40">
        <v>319.74</v>
      </c>
      <c r="K801" s="40">
        <v>305.90999999999985</v>
      </c>
      <c r="L801" s="40">
        <v>219.97000000000003</v>
      </c>
      <c r="M801" s="40">
        <v>145.06000000000017</v>
      </c>
      <c r="N801" s="40">
        <v>85.339999999999918</v>
      </c>
      <c r="O801" s="40">
        <v>45.410000000000082</v>
      </c>
      <c r="P801" s="40">
        <v>24.3599999999999</v>
      </c>
      <c r="Q801" s="40">
        <v>11.430000000000064</v>
      </c>
      <c r="R801" s="40">
        <v>5.3499999999999091</v>
      </c>
      <c r="S801" s="40">
        <v>2.1300000000001091</v>
      </c>
      <c r="T801" s="40">
        <v>0.9499999999998181</v>
      </c>
      <c r="U801" s="40">
        <v>0.44000000000005457</v>
      </c>
      <c r="V801" s="40">
        <v>0.20000000000004547</v>
      </c>
      <c r="W801" s="40">
        <v>7.999999999992724E-2</v>
      </c>
      <c r="X801" s="40">
        <v>2.9999999999972715E-2</v>
      </c>
      <c r="Y801" s="40">
        <v>1.999999999998181E-2</v>
      </c>
      <c r="Z801" s="40">
        <v>2.0000000000209184E-2</v>
      </c>
      <c r="AA801" s="40">
        <v>2.9999999999972715E-2</v>
      </c>
      <c r="AB801" s="40">
        <v>9.9999999999909051E-3</v>
      </c>
      <c r="AC801" s="40">
        <v>0</v>
      </c>
      <c r="AD801" s="40">
        <v>0</v>
      </c>
    </row>
    <row r="802" spans="1:30" x14ac:dyDescent="0.25">
      <c r="A802" s="35">
        <v>1.1000000000000001</v>
      </c>
      <c r="B802" s="36" t="s">
        <v>5</v>
      </c>
      <c r="C802" t="s">
        <v>3</v>
      </c>
      <c r="D802" s="36" t="s">
        <v>32</v>
      </c>
      <c r="E802" s="38" t="s">
        <v>33</v>
      </c>
      <c r="F802" t="s">
        <v>56</v>
      </c>
      <c r="G802" s="40">
        <v>22767.39</v>
      </c>
      <c r="H802" s="40">
        <v>34768.94</v>
      </c>
      <c r="I802" s="40">
        <v>50302.150000000009</v>
      </c>
      <c r="J802" s="40">
        <v>57292.58</v>
      </c>
      <c r="K802" s="40">
        <v>56994.689999999995</v>
      </c>
      <c r="L802" s="40">
        <v>42657.76999999999</v>
      </c>
      <c r="M802" s="40">
        <v>27966.27</v>
      </c>
      <c r="N802" s="40">
        <v>14891.700000000003</v>
      </c>
      <c r="O802" s="40">
        <v>6686.85</v>
      </c>
      <c r="P802" s="40">
        <v>2815.91</v>
      </c>
      <c r="Q802" s="40">
        <v>974.86999999999978</v>
      </c>
      <c r="R802" s="40">
        <v>321.55999999999995</v>
      </c>
      <c r="S802" s="40">
        <v>96.219999999999985</v>
      </c>
      <c r="T802" s="40">
        <v>26.87</v>
      </c>
      <c r="U802" s="40">
        <v>7.2500000000000009</v>
      </c>
      <c r="V802" s="40">
        <v>1.6600000000000006</v>
      </c>
      <c r="W802" s="40">
        <v>0.64000000000000024</v>
      </c>
      <c r="X802" s="40">
        <v>0.33000000000000007</v>
      </c>
      <c r="Y802" s="40">
        <v>0.02</v>
      </c>
      <c r="Z802" s="40">
        <v>0</v>
      </c>
      <c r="AA802" s="40">
        <v>0</v>
      </c>
      <c r="AB802" s="40">
        <v>0</v>
      </c>
      <c r="AC802" s="40">
        <v>0</v>
      </c>
      <c r="AD802" s="40">
        <v>0</v>
      </c>
    </row>
    <row r="803" spans="1:30" x14ac:dyDescent="0.25">
      <c r="A803" s="35">
        <v>1.1000000000000001</v>
      </c>
      <c r="B803" s="36" t="s">
        <v>5</v>
      </c>
      <c r="C803" t="s">
        <v>3</v>
      </c>
      <c r="D803" s="36" t="s">
        <v>32</v>
      </c>
      <c r="E803" s="38" t="s">
        <v>33</v>
      </c>
      <c r="F803" t="s">
        <v>55</v>
      </c>
      <c r="G803" s="40">
        <v>350.01714285714291</v>
      </c>
      <c r="H803" s="40">
        <v>787.40571428571434</v>
      </c>
      <c r="I803" s="40">
        <v>1160.4528571428571</v>
      </c>
      <c r="J803" s="40">
        <v>1325.5042857142855</v>
      </c>
      <c r="K803" s="40">
        <v>1373.7985714285714</v>
      </c>
      <c r="L803" s="40">
        <v>1122.6728571428571</v>
      </c>
      <c r="M803" s="40">
        <v>824.53</v>
      </c>
      <c r="N803" s="40">
        <v>481.72428571428554</v>
      </c>
      <c r="O803" s="40">
        <v>234.89571428571429</v>
      </c>
      <c r="P803" s="40">
        <v>105.52</v>
      </c>
      <c r="Q803" s="40">
        <v>41.032857142857146</v>
      </c>
      <c r="R803" s="40">
        <v>14.928571428571429</v>
      </c>
      <c r="S803" s="40">
        <v>4.582857142857141</v>
      </c>
      <c r="T803" s="40">
        <v>1.1685714285714286</v>
      </c>
      <c r="U803" s="40">
        <v>0.43285714285714283</v>
      </c>
      <c r="V803" s="40">
        <v>4.5714285714285721E-2</v>
      </c>
      <c r="W803" s="40">
        <v>0.01</v>
      </c>
      <c r="X803" s="40">
        <v>5.7142857142857143E-3</v>
      </c>
      <c r="Y803" s="40">
        <v>0</v>
      </c>
      <c r="Z803" s="40">
        <v>0</v>
      </c>
      <c r="AA803" s="40">
        <v>0</v>
      </c>
      <c r="AB803" s="40">
        <v>0</v>
      </c>
      <c r="AC803" s="40">
        <v>0</v>
      </c>
      <c r="AD803" s="40">
        <v>0</v>
      </c>
    </row>
    <row r="804" spans="1:30" x14ac:dyDescent="0.25">
      <c r="A804" s="35">
        <v>1.1000000000000001</v>
      </c>
      <c r="B804" s="36" t="s">
        <v>5</v>
      </c>
      <c r="C804" t="s">
        <v>3</v>
      </c>
      <c r="D804" s="36" t="s">
        <v>32</v>
      </c>
      <c r="E804" s="38" t="s">
        <v>33</v>
      </c>
      <c r="F804" t="s">
        <v>54</v>
      </c>
      <c r="G804" s="40">
        <v>13.671428571428571</v>
      </c>
      <c r="H804" s="40">
        <v>42.586309523809518</v>
      </c>
      <c r="I804" s="40">
        <v>65.39107142857145</v>
      </c>
      <c r="J804" s="40">
        <v>75.126190476190473</v>
      </c>
      <c r="K804" s="40">
        <v>82.124404761904756</v>
      </c>
      <c r="L804" s="40">
        <v>69.47738095238094</v>
      </c>
      <c r="M804" s="40">
        <v>53.558928571428588</v>
      </c>
      <c r="N804" s="40">
        <v>31.626785714285717</v>
      </c>
      <c r="O804" s="40">
        <v>16.30952380952381</v>
      </c>
      <c r="P804" s="40">
        <v>7.2738095238095237</v>
      </c>
      <c r="Q804" s="40">
        <v>3.1702380952380951</v>
      </c>
      <c r="R804" s="40">
        <v>1.2922619047619053</v>
      </c>
      <c r="S804" s="40">
        <v>0.29523809523809524</v>
      </c>
      <c r="T804" s="40">
        <v>5.5357142857142869E-2</v>
      </c>
      <c r="U804" s="40">
        <v>1.7261904761904763E-2</v>
      </c>
      <c r="V804" s="40">
        <v>1.3095238095238097E-2</v>
      </c>
      <c r="W804" s="40">
        <v>5.9523809523809518E-4</v>
      </c>
      <c r="X804" s="40">
        <v>4.7619047619047615E-3</v>
      </c>
      <c r="Y804" s="40">
        <v>0</v>
      </c>
      <c r="Z804" s="40">
        <v>0</v>
      </c>
      <c r="AA804" s="40">
        <v>0</v>
      </c>
      <c r="AB804" s="40">
        <v>0</v>
      </c>
      <c r="AC804" s="40">
        <v>0</v>
      </c>
      <c r="AD804" s="40">
        <v>0</v>
      </c>
    </row>
    <row r="805" spans="1:30" x14ac:dyDescent="0.25">
      <c r="A805" s="35">
        <v>1.1000000000000001</v>
      </c>
      <c r="B805" s="36" t="s">
        <v>5</v>
      </c>
      <c r="C805" t="s">
        <v>3</v>
      </c>
      <c r="D805" s="36" t="s">
        <v>32</v>
      </c>
      <c r="E805" s="38" t="s">
        <v>33</v>
      </c>
      <c r="F805" t="s">
        <v>53</v>
      </c>
      <c r="G805" s="40">
        <v>97.77</v>
      </c>
      <c r="H805" s="40">
        <v>186.20000000000005</v>
      </c>
      <c r="I805" s="40">
        <v>260.27999999999997</v>
      </c>
      <c r="J805" s="40">
        <v>297.05999999999995</v>
      </c>
      <c r="K805" s="40">
        <v>313.63000000000011</v>
      </c>
      <c r="L805" s="40">
        <v>257.83999999999992</v>
      </c>
      <c r="M805" s="40">
        <v>190.01</v>
      </c>
      <c r="N805" s="40">
        <v>112.6400000000001</v>
      </c>
      <c r="O805" s="40">
        <v>54.349999999999909</v>
      </c>
      <c r="P805" s="40">
        <v>24.970000000000027</v>
      </c>
      <c r="Q805" s="40">
        <v>10.049999999999955</v>
      </c>
      <c r="R805" s="40">
        <v>3.6800000000000637</v>
      </c>
      <c r="S805" s="40">
        <v>1</v>
      </c>
      <c r="T805" s="40">
        <v>0.27999999999997272</v>
      </c>
      <c r="U805" s="40">
        <v>3.999999999996362E-2</v>
      </c>
      <c r="V805" s="40">
        <v>4.9999999999954525E-2</v>
      </c>
      <c r="W805" s="40">
        <v>0</v>
      </c>
      <c r="X805" s="40">
        <v>0</v>
      </c>
      <c r="Y805" s="40">
        <v>0</v>
      </c>
      <c r="Z805" s="40">
        <v>0</v>
      </c>
      <c r="AA805" s="40">
        <v>0</v>
      </c>
      <c r="AB805" s="40">
        <v>0</v>
      </c>
      <c r="AC805" s="40">
        <v>0</v>
      </c>
      <c r="AD805" s="40">
        <v>0</v>
      </c>
    </row>
    <row r="806" spans="1:30" x14ac:dyDescent="0.25">
      <c r="A806" s="35">
        <v>1.1000000000000001</v>
      </c>
      <c r="B806" s="36" t="s">
        <v>5</v>
      </c>
      <c r="C806" t="s">
        <v>3</v>
      </c>
      <c r="D806" s="36" t="s">
        <v>32</v>
      </c>
      <c r="E806" s="38" t="s">
        <v>58</v>
      </c>
      <c r="F806" t="s">
        <v>56</v>
      </c>
      <c r="G806" s="40">
        <v>22733.319999999992</v>
      </c>
      <c r="H806" s="40">
        <v>34294.470000000008</v>
      </c>
      <c r="I806" s="40">
        <v>48946.38</v>
      </c>
      <c r="J806" s="40">
        <v>55341.669999999991</v>
      </c>
      <c r="K806" s="40">
        <v>55433.100000000006</v>
      </c>
      <c r="L806" s="40">
        <v>41830.619999999995</v>
      </c>
      <c r="M806" s="40">
        <v>27739.850000000006</v>
      </c>
      <c r="N806" s="40">
        <v>14948.49</v>
      </c>
      <c r="O806" s="40">
        <v>6791.18</v>
      </c>
      <c r="P806" s="40">
        <v>2877.0099999999998</v>
      </c>
      <c r="Q806" s="40">
        <v>1008.43</v>
      </c>
      <c r="R806" s="40">
        <v>337.98</v>
      </c>
      <c r="S806" s="40">
        <v>99.289999999999964</v>
      </c>
      <c r="T806" s="40">
        <v>27.499999999999996</v>
      </c>
      <c r="U806" s="40">
        <v>9.0300000000000047</v>
      </c>
      <c r="V806" s="40">
        <v>2.2799999999999994</v>
      </c>
      <c r="W806" s="40">
        <v>0.4800000000000002</v>
      </c>
      <c r="X806" s="40">
        <v>0.25000000000000011</v>
      </c>
      <c r="Y806" s="40">
        <v>6.0000000000000005E-2</v>
      </c>
      <c r="Z806" s="40">
        <v>0.01</v>
      </c>
      <c r="AA806" s="40">
        <v>0</v>
      </c>
      <c r="AB806" s="40">
        <v>0</v>
      </c>
      <c r="AC806" s="40">
        <v>0</v>
      </c>
      <c r="AD806" s="40">
        <v>0</v>
      </c>
    </row>
    <row r="807" spans="1:30" x14ac:dyDescent="0.25">
      <c r="A807" s="35">
        <v>1.1000000000000001</v>
      </c>
      <c r="B807" s="36" t="s">
        <v>5</v>
      </c>
      <c r="C807" t="s">
        <v>3</v>
      </c>
      <c r="D807" s="36" t="s">
        <v>32</v>
      </c>
      <c r="E807" s="38" t="s">
        <v>58</v>
      </c>
      <c r="F807" t="s">
        <v>55</v>
      </c>
      <c r="G807" s="40">
        <v>349.02714285714279</v>
      </c>
      <c r="H807" s="40">
        <v>791.35714285714289</v>
      </c>
      <c r="I807" s="40">
        <v>1148.1842857142858</v>
      </c>
      <c r="J807" s="40">
        <v>1298.1414285714284</v>
      </c>
      <c r="K807" s="40">
        <v>1354.5814285714284</v>
      </c>
      <c r="L807" s="40">
        <v>1105.98</v>
      </c>
      <c r="M807" s="40">
        <v>814.76000000000022</v>
      </c>
      <c r="N807" s="40">
        <v>481.78428571428555</v>
      </c>
      <c r="O807" s="40">
        <v>239.16571428571427</v>
      </c>
      <c r="P807" s="40">
        <v>111.62428571428573</v>
      </c>
      <c r="Q807" s="40">
        <v>42.402857142857151</v>
      </c>
      <c r="R807" s="40">
        <v>16.228571428571431</v>
      </c>
      <c r="S807" s="40">
        <v>4.9514285714285702</v>
      </c>
      <c r="T807" s="40">
        <v>1.1885714285714288</v>
      </c>
      <c r="U807" s="40">
        <v>0.53142857142857147</v>
      </c>
      <c r="V807" s="40">
        <v>0.18571428571428578</v>
      </c>
      <c r="W807" s="40">
        <v>2.7142857142857146E-2</v>
      </c>
      <c r="X807" s="40">
        <v>5.4285714285714305E-2</v>
      </c>
      <c r="Y807" s="40">
        <v>1.4285714285714285E-2</v>
      </c>
      <c r="Z807" s="40">
        <v>0</v>
      </c>
      <c r="AA807" s="40">
        <v>0</v>
      </c>
      <c r="AB807" s="40">
        <v>0</v>
      </c>
      <c r="AC807" s="40">
        <v>0</v>
      </c>
      <c r="AD807" s="40">
        <v>0</v>
      </c>
    </row>
    <row r="808" spans="1:30" x14ac:dyDescent="0.25">
      <c r="A808" s="35">
        <v>1.1000000000000001</v>
      </c>
      <c r="B808" s="36" t="s">
        <v>5</v>
      </c>
      <c r="C808" t="s">
        <v>3</v>
      </c>
      <c r="D808" s="36" t="s">
        <v>32</v>
      </c>
      <c r="E808" s="38" t="s">
        <v>58</v>
      </c>
      <c r="F808" t="s">
        <v>54</v>
      </c>
      <c r="G808" s="40">
        <v>14.303571428571427</v>
      </c>
      <c r="H808" s="40">
        <v>42.370238095238086</v>
      </c>
      <c r="I808" s="40">
        <v>63.923214285714273</v>
      </c>
      <c r="J808" s="40">
        <v>74.529166666666654</v>
      </c>
      <c r="K808" s="40">
        <v>79.072023809523799</v>
      </c>
      <c r="L808" s="40">
        <v>68.144047619047626</v>
      </c>
      <c r="M808" s="40">
        <v>52.100595238095217</v>
      </c>
      <c r="N808" s="40">
        <v>32.170833333333341</v>
      </c>
      <c r="O808" s="40">
        <v>16.736904761904761</v>
      </c>
      <c r="P808" s="40">
        <v>8.1803571428571438</v>
      </c>
      <c r="Q808" s="40">
        <v>3.144047619047619</v>
      </c>
      <c r="R808" s="40">
        <v>1.1124999999999996</v>
      </c>
      <c r="S808" s="40">
        <v>0.38750000000000012</v>
      </c>
      <c r="T808" s="40">
        <v>8.214285714285717E-2</v>
      </c>
      <c r="U808" s="40">
        <v>5.238095238095241E-2</v>
      </c>
      <c r="V808" s="40">
        <v>3.2738095238095254E-2</v>
      </c>
      <c r="W808" s="40">
        <v>9.5238095238095229E-3</v>
      </c>
      <c r="X808" s="40">
        <v>2.3809523809523807E-3</v>
      </c>
      <c r="Y808" s="40">
        <v>0</v>
      </c>
      <c r="Z808" s="40">
        <v>0</v>
      </c>
      <c r="AA808" s="40">
        <v>0</v>
      </c>
      <c r="AB808" s="40">
        <v>0</v>
      </c>
      <c r="AC808" s="40">
        <v>0</v>
      </c>
      <c r="AD808" s="40">
        <v>0</v>
      </c>
    </row>
    <row r="809" spans="1:30" x14ac:dyDescent="0.25">
      <c r="A809" s="35">
        <v>1.1000000000000001</v>
      </c>
      <c r="B809" s="36" t="s">
        <v>5</v>
      </c>
      <c r="C809" t="s">
        <v>3</v>
      </c>
      <c r="D809" s="36" t="s">
        <v>32</v>
      </c>
      <c r="E809" s="38" t="s">
        <v>58</v>
      </c>
      <c r="F809" t="s">
        <v>53</v>
      </c>
      <c r="G809" s="40">
        <v>99.25</v>
      </c>
      <c r="H809" s="40">
        <v>191.32999999999998</v>
      </c>
      <c r="I809" s="40">
        <v>270.52000000000004</v>
      </c>
      <c r="J809" s="40">
        <v>292.66999999999996</v>
      </c>
      <c r="K809" s="40">
        <v>309.03999999999996</v>
      </c>
      <c r="L809" s="40">
        <v>254.46000000000004</v>
      </c>
      <c r="M809" s="40">
        <v>185.43000000000006</v>
      </c>
      <c r="N809" s="40">
        <v>110.8599999999999</v>
      </c>
      <c r="O809" s="40">
        <v>54.440000000000055</v>
      </c>
      <c r="P809" s="40">
        <v>25.410000000000082</v>
      </c>
      <c r="Q809" s="40">
        <v>9.4800000000000182</v>
      </c>
      <c r="R809" s="40">
        <v>3.6099999999999</v>
      </c>
      <c r="S809" s="40">
        <v>1.1900000000000546</v>
      </c>
      <c r="T809" s="40">
        <v>0.28999999999996362</v>
      </c>
      <c r="U809" s="40">
        <v>0.11999999999989086</v>
      </c>
      <c r="V809" s="40">
        <v>1.999999999998181E-2</v>
      </c>
      <c r="W809" s="40">
        <v>0</v>
      </c>
      <c r="X809" s="40">
        <v>0</v>
      </c>
      <c r="Y809" s="40">
        <v>0</v>
      </c>
      <c r="Z809" s="40">
        <v>0</v>
      </c>
      <c r="AA809" s="40">
        <v>0</v>
      </c>
      <c r="AB809" s="40">
        <v>0</v>
      </c>
      <c r="AC809" s="40">
        <v>0</v>
      </c>
      <c r="AD809" s="40">
        <v>0</v>
      </c>
    </row>
    <row r="810" spans="1:30" x14ac:dyDescent="0.25">
      <c r="A810" s="35">
        <v>1.1000000000000001</v>
      </c>
      <c r="B810" s="36" t="s">
        <v>5</v>
      </c>
      <c r="C810" t="s">
        <v>3</v>
      </c>
      <c r="D810" s="36" t="s">
        <v>32</v>
      </c>
      <c r="E810" s="38" t="s">
        <v>57</v>
      </c>
      <c r="F810" t="s">
        <v>56</v>
      </c>
      <c r="G810" s="40">
        <v>22766.3</v>
      </c>
      <c r="H810" s="40">
        <v>34843.25</v>
      </c>
      <c r="I810" s="40">
        <v>50120.21</v>
      </c>
      <c r="J810" s="40">
        <v>53077.579999999994</v>
      </c>
      <c r="K810" s="40">
        <v>47294.659999999996</v>
      </c>
      <c r="L810" s="40">
        <v>31531.199999999997</v>
      </c>
      <c r="M810" s="40">
        <v>18772.530000000006</v>
      </c>
      <c r="N810" s="40">
        <v>9017.7499999999982</v>
      </c>
      <c r="O810" s="40">
        <v>3732.2799999999993</v>
      </c>
      <c r="P810" s="40">
        <v>1505.7899999999997</v>
      </c>
      <c r="Q810" s="40">
        <v>510.91000000000014</v>
      </c>
      <c r="R810" s="40">
        <v>165.66</v>
      </c>
      <c r="S810" s="40">
        <v>52.379999999999988</v>
      </c>
      <c r="T810" s="40">
        <v>16.729999999999997</v>
      </c>
      <c r="U810" s="40">
        <v>6.1700000000000008</v>
      </c>
      <c r="V810" s="40">
        <v>1.7100000000000006</v>
      </c>
      <c r="W810" s="40">
        <v>0.78000000000000025</v>
      </c>
      <c r="X810" s="40">
        <v>0.63</v>
      </c>
      <c r="Y810" s="40">
        <v>0.03</v>
      </c>
      <c r="Z810" s="40">
        <v>0</v>
      </c>
      <c r="AA810" s="40">
        <v>0</v>
      </c>
      <c r="AB810" s="40">
        <v>0</v>
      </c>
      <c r="AC810" s="40">
        <v>0</v>
      </c>
      <c r="AD810" s="40">
        <v>0</v>
      </c>
    </row>
    <row r="811" spans="1:30" x14ac:dyDescent="0.25">
      <c r="A811" s="35">
        <v>1.1000000000000001</v>
      </c>
      <c r="B811" s="36" t="s">
        <v>5</v>
      </c>
      <c r="C811" t="s">
        <v>3</v>
      </c>
      <c r="D811" s="36" t="s">
        <v>32</v>
      </c>
      <c r="E811" s="38" t="s">
        <v>57</v>
      </c>
      <c r="F811" t="s">
        <v>55</v>
      </c>
      <c r="G811" s="40">
        <v>350.01142857142861</v>
      </c>
      <c r="H811" s="40">
        <v>789.94000000000017</v>
      </c>
      <c r="I811" s="40">
        <v>1174.27</v>
      </c>
      <c r="J811" s="40">
        <v>1396.4242857142856</v>
      </c>
      <c r="K811" s="40">
        <v>1450.7557142857142</v>
      </c>
      <c r="L811" s="40">
        <v>1120.4714285714285</v>
      </c>
      <c r="M811" s="40">
        <v>748.56714285714304</v>
      </c>
      <c r="N811" s="40">
        <v>399.19714285714275</v>
      </c>
      <c r="O811" s="40">
        <v>181.02428571428572</v>
      </c>
      <c r="P811" s="40">
        <v>76.101428571428556</v>
      </c>
      <c r="Q811" s="40">
        <v>25.69285714285714</v>
      </c>
      <c r="R811" s="40">
        <v>8.0557142857142843</v>
      </c>
      <c r="S811" s="40">
        <v>2.2471428571428569</v>
      </c>
      <c r="T811" s="40">
        <v>0.65000000000000013</v>
      </c>
      <c r="U811" s="40">
        <v>0.32428571428571434</v>
      </c>
      <c r="V811" s="40">
        <v>0.10428571428571433</v>
      </c>
      <c r="W811" s="40">
        <v>3.1428571428571431E-2</v>
      </c>
      <c r="X811" s="40">
        <v>1.4285714285714286E-3</v>
      </c>
      <c r="Y811" s="40">
        <v>0</v>
      </c>
      <c r="Z811" s="40">
        <v>0</v>
      </c>
      <c r="AA811" s="40">
        <v>0</v>
      </c>
      <c r="AB811" s="40">
        <v>0</v>
      </c>
      <c r="AC811" s="40">
        <v>0</v>
      </c>
      <c r="AD811" s="40">
        <v>0</v>
      </c>
    </row>
    <row r="812" spans="1:30" x14ac:dyDescent="0.25">
      <c r="A812" s="35">
        <v>1.1000000000000001</v>
      </c>
      <c r="B812" s="36" t="s">
        <v>5</v>
      </c>
      <c r="C812" t="s">
        <v>3</v>
      </c>
      <c r="D812" s="36" t="s">
        <v>32</v>
      </c>
      <c r="E812" s="38" t="s">
        <v>57</v>
      </c>
      <c r="F812" t="s">
        <v>54</v>
      </c>
      <c r="G812" s="40">
        <v>13.672023809523811</v>
      </c>
      <c r="H812" s="40">
        <v>42.413095238095231</v>
      </c>
      <c r="I812" s="40">
        <v>65.416666666666657</v>
      </c>
      <c r="J812" s="40">
        <v>79.393452380952368</v>
      </c>
      <c r="K812" s="40">
        <v>86.244047619047578</v>
      </c>
      <c r="L812" s="40">
        <v>72.143452380952368</v>
      </c>
      <c r="M812" s="40">
        <v>49.593452380952371</v>
      </c>
      <c r="N812" s="40">
        <v>27.183333333333337</v>
      </c>
      <c r="O812" s="40">
        <v>13.563690476190471</v>
      </c>
      <c r="P812" s="40">
        <v>5.5666666666666655</v>
      </c>
      <c r="Q812" s="40">
        <v>1.9238095238095241</v>
      </c>
      <c r="R812" s="40">
        <v>0.53392857142857131</v>
      </c>
      <c r="S812" s="40">
        <v>0.1922619047619048</v>
      </c>
      <c r="T812" s="40">
        <v>9.1071428571428581E-2</v>
      </c>
      <c r="U812" s="40">
        <v>3.9880952380952385E-2</v>
      </c>
      <c r="V812" s="40">
        <v>0</v>
      </c>
      <c r="W812" s="40">
        <v>0</v>
      </c>
      <c r="X812" s="40">
        <v>1.7261904761904766E-2</v>
      </c>
      <c r="Y812" s="40">
        <v>3.5714285714285718E-3</v>
      </c>
      <c r="Z812" s="40">
        <v>0</v>
      </c>
      <c r="AA812" s="40">
        <v>0</v>
      </c>
      <c r="AB812" s="40">
        <v>0</v>
      </c>
      <c r="AC812" s="40">
        <v>0</v>
      </c>
      <c r="AD812" s="40">
        <v>0</v>
      </c>
    </row>
    <row r="813" spans="1:30" x14ac:dyDescent="0.25">
      <c r="A813" s="35">
        <v>1.1000000000000001</v>
      </c>
      <c r="B813" s="36" t="s">
        <v>5</v>
      </c>
      <c r="C813" t="s">
        <v>3</v>
      </c>
      <c r="D813" s="36" t="s">
        <v>32</v>
      </c>
      <c r="E813" s="38" t="s">
        <v>57</v>
      </c>
      <c r="F813" t="s">
        <v>53</v>
      </c>
      <c r="G813" s="40">
        <v>97.45</v>
      </c>
      <c r="H813" s="40">
        <v>184.79000000000002</v>
      </c>
      <c r="I813" s="40">
        <v>266.77</v>
      </c>
      <c r="J813" s="40">
        <v>318.08000000000004</v>
      </c>
      <c r="K813" s="40">
        <v>331.91999999999996</v>
      </c>
      <c r="L813" s="40">
        <v>250.70000000000005</v>
      </c>
      <c r="M813" s="40">
        <v>169.03999999999996</v>
      </c>
      <c r="N813" s="40">
        <v>92.730000000000018</v>
      </c>
      <c r="O813" s="40">
        <v>41.029999999999973</v>
      </c>
      <c r="P813" s="40">
        <v>18.370000000000118</v>
      </c>
      <c r="Q813" s="40">
        <v>6.0499999999999545</v>
      </c>
      <c r="R813" s="40">
        <v>1.9399999999998272</v>
      </c>
      <c r="S813" s="40">
        <v>0.5500000000001819</v>
      </c>
      <c r="T813" s="40">
        <v>0.1999999999998181</v>
      </c>
      <c r="U813" s="40">
        <v>0.10000000000013642</v>
      </c>
      <c r="V813" s="40">
        <v>9.9999999999909051E-3</v>
      </c>
      <c r="W813" s="40">
        <v>0</v>
      </c>
      <c r="X813" s="40">
        <v>9.9999999999909051E-3</v>
      </c>
      <c r="Y813" s="40">
        <v>0</v>
      </c>
      <c r="Z813" s="40">
        <v>0</v>
      </c>
      <c r="AA813" s="40">
        <v>0</v>
      </c>
      <c r="AB813" s="40">
        <v>0</v>
      </c>
      <c r="AC813" s="40">
        <v>0</v>
      </c>
      <c r="AD813" s="40">
        <v>0</v>
      </c>
    </row>
    <row r="814" spans="1:30" x14ac:dyDescent="0.25">
      <c r="A814" s="35">
        <v>1.1000000000000001</v>
      </c>
      <c r="B814" s="36" t="s">
        <v>5</v>
      </c>
      <c r="C814" t="s">
        <v>3</v>
      </c>
      <c r="D814" s="36" t="s">
        <v>32</v>
      </c>
      <c r="E814" s="38" t="s">
        <v>34</v>
      </c>
      <c r="F814" t="s">
        <v>56</v>
      </c>
      <c r="G814" s="40">
        <v>22828.78</v>
      </c>
      <c r="H814" s="40">
        <v>33098.790000000008</v>
      </c>
      <c r="I814" s="40">
        <v>41838.42</v>
      </c>
      <c r="J814" s="40">
        <v>38908.959999999992</v>
      </c>
      <c r="K814" s="40">
        <v>31748.01</v>
      </c>
      <c r="L814" s="40">
        <v>20029.97</v>
      </c>
      <c r="M814" s="40">
        <v>11281.630000000001</v>
      </c>
      <c r="N814" s="40">
        <v>5291.670000000001</v>
      </c>
      <c r="O814" s="40">
        <v>2239.2700000000004</v>
      </c>
      <c r="P814" s="40">
        <v>899.43000000000006</v>
      </c>
      <c r="Q814" s="40">
        <v>317.48000000000008</v>
      </c>
      <c r="R814" s="40">
        <v>113.31</v>
      </c>
      <c r="S814" s="40">
        <v>39.540000000000006</v>
      </c>
      <c r="T814" s="40">
        <v>11.2</v>
      </c>
      <c r="U814" s="40">
        <v>4.38</v>
      </c>
      <c r="V814" s="40">
        <v>1.4100000000000004</v>
      </c>
      <c r="W814" s="40">
        <v>0.22000000000000003</v>
      </c>
      <c r="X814" s="40">
        <v>0.12999999999999998</v>
      </c>
      <c r="Y814" s="40">
        <v>0</v>
      </c>
      <c r="Z814" s="40">
        <v>0</v>
      </c>
      <c r="AA814" s="40">
        <v>0</v>
      </c>
      <c r="AB814" s="40">
        <v>0</v>
      </c>
      <c r="AC814" s="40">
        <v>0</v>
      </c>
      <c r="AD814" s="40">
        <v>0</v>
      </c>
    </row>
    <row r="815" spans="1:30" x14ac:dyDescent="0.25">
      <c r="A815" s="35">
        <v>1.1000000000000001</v>
      </c>
      <c r="B815" s="36" t="s">
        <v>5</v>
      </c>
      <c r="C815" t="s">
        <v>3</v>
      </c>
      <c r="D815" s="36" t="s">
        <v>32</v>
      </c>
      <c r="E815" s="38" t="s">
        <v>34</v>
      </c>
      <c r="F815" t="s">
        <v>55</v>
      </c>
      <c r="G815" s="40">
        <v>352.85142857142858</v>
      </c>
      <c r="H815" s="40">
        <v>827.65428571428583</v>
      </c>
      <c r="I815" s="40">
        <v>1220.2042857142856</v>
      </c>
      <c r="J815" s="40">
        <v>1321.8157142857142</v>
      </c>
      <c r="K815" s="40">
        <v>1229.9385714285713</v>
      </c>
      <c r="L815" s="40">
        <v>882.2600000000001</v>
      </c>
      <c r="M815" s="40">
        <v>545.45142857142866</v>
      </c>
      <c r="N815" s="40">
        <v>276.41428571428577</v>
      </c>
      <c r="O815" s="40">
        <v>122.13571428571427</v>
      </c>
      <c r="P815" s="40">
        <v>50.791428571428568</v>
      </c>
      <c r="Q815" s="40">
        <v>16.824285714285718</v>
      </c>
      <c r="R815" s="40">
        <v>5.5257142857142867</v>
      </c>
      <c r="S815" s="40">
        <v>1.6028571428571432</v>
      </c>
      <c r="T815" s="40">
        <v>0.55142857142857138</v>
      </c>
      <c r="U815" s="40">
        <v>0.25571428571428584</v>
      </c>
      <c r="V815" s="40">
        <v>8.8571428571428593E-2</v>
      </c>
      <c r="W815" s="40">
        <v>1.8571428571428569E-2</v>
      </c>
      <c r="X815" s="40">
        <v>4.2857142857142859E-3</v>
      </c>
      <c r="Y815" s="40">
        <v>0</v>
      </c>
      <c r="Z815" s="40">
        <v>0</v>
      </c>
      <c r="AA815" s="40">
        <v>0</v>
      </c>
      <c r="AB815" s="40">
        <v>0</v>
      </c>
      <c r="AC815" s="40">
        <v>0</v>
      </c>
      <c r="AD815" s="40">
        <v>0</v>
      </c>
    </row>
    <row r="816" spans="1:30" x14ac:dyDescent="0.25">
      <c r="A816" s="35">
        <v>1.1000000000000001</v>
      </c>
      <c r="B816" s="36" t="s">
        <v>5</v>
      </c>
      <c r="C816" t="s">
        <v>3</v>
      </c>
      <c r="D816" s="36" t="s">
        <v>32</v>
      </c>
      <c r="E816" s="38" t="s">
        <v>34</v>
      </c>
      <c r="F816" t="s">
        <v>54</v>
      </c>
      <c r="G816" s="40">
        <v>14.635714285714284</v>
      </c>
      <c r="H816" s="40">
        <v>43.913690476190482</v>
      </c>
      <c r="I816" s="40">
        <v>68.436309523809513</v>
      </c>
      <c r="J816" s="40">
        <v>79.045238095238091</v>
      </c>
      <c r="K816" s="40">
        <v>77.402380952380923</v>
      </c>
      <c r="L816" s="40">
        <v>57.663690476190474</v>
      </c>
      <c r="M816" s="40">
        <v>38.455357142857146</v>
      </c>
      <c r="N816" s="40">
        <v>18.887499999999999</v>
      </c>
      <c r="O816" s="40">
        <v>8.7279761904761912</v>
      </c>
      <c r="P816" s="40">
        <v>3.9750000000000005</v>
      </c>
      <c r="Q816" s="40">
        <v>1.4380952380952381</v>
      </c>
      <c r="R816" s="40">
        <v>0.43988095238095226</v>
      </c>
      <c r="S816" s="40">
        <v>0.15357142857142847</v>
      </c>
      <c r="T816" s="40">
        <v>4.5833333333333344E-2</v>
      </c>
      <c r="U816" s="40">
        <v>2.9761904761904767E-2</v>
      </c>
      <c r="V816" s="40">
        <v>1.0714285714285714E-2</v>
      </c>
      <c r="W816" s="40">
        <v>0</v>
      </c>
      <c r="X816" s="40">
        <v>0</v>
      </c>
      <c r="Y816" s="40">
        <v>0</v>
      </c>
      <c r="Z816" s="40">
        <v>0</v>
      </c>
      <c r="AA816" s="40">
        <v>0</v>
      </c>
      <c r="AB816" s="40">
        <v>0</v>
      </c>
      <c r="AC816" s="40">
        <v>0</v>
      </c>
      <c r="AD816" s="40">
        <v>0</v>
      </c>
    </row>
    <row r="817" spans="1:30" x14ac:dyDescent="0.25">
      <c r="A817" s="35">
        <v>1.1000000000000001</v>
      </c>
      <c r="B817" s="36" t="s">
        <v>5</v>
      </c>
      <c r="C817" t="s">
        <v>3</v>
      </c>
      <c r="D817" s="36" t="s">
        <v>32</v>
      </c>
      <c r="E817" s="38" t="s">
        <v>34</v>
      </c>
      <c r="F817" t="s">
        <v>53</v>
      </c>
      <c r="G817" s="40">
        <v>100.21</v>
      </c>
      <c r="H817" s="40">
        <v>200.91000000000003</v>
      </c>
      <c r="I817" s="40">
        <v>300.59000000000003</v>
      </c>
      <c r="J817" s="40">
        <v>325.87</v>
      </c>
      <c r="K817" s="40">
        <v>306.61</v>
      </c>
      <c r="L817" s="40">
        <v>220.02999999999997</v>
      </c>
      <c r="M817" s="40">
        <v>133.49</v>
      </c>
      <c r="N817" s="40">
        <v>68.920000000000073</v>
      </c>
      <c r="O817" s="40">
        <v>29.709999999999809</v>
      </c>
      <c r="P817" s="40">
        <v>11.950000000000045</v>
      </c>
      <c r="Q817" s="40">
        <v>4.0900000000001455</v>
      </c>
      <c r="R817" s="40">
        <v>1.3399999999999181</v>
      </c>
      <c r="S817" s="40">
        <v>0.27999999999997272</v>
      </c>
      <c r="T817" s="40">
        <v>9.9999999999909051E-2</v>
      </c>
      <c r="U817" s="40">
        <v>1.999999999998181E-2</v>
      </c>
      <c r="V817" s="40">
        <v>1.0000000000218279E-2</v>
      </c>
      <c r="W817" s="40">
        <v>0</v>
      </c>
      <c r="X817" s="40">
        <v>0</v>
      </c>
      <c r="Y817" s="40">
        <v>0</v>
      </c>
      <c r="Z817" s="40">
        <v>0</v>
      </c>
      <c r="AA817" s="40">
        <v>0</v>
      </c>
      <c r="AB817" s="40">
        <v>0</v>
      </c>
      <c r="AC817" s="40">
        <v>0</v>
      </c>
      <c r="AD817" s="40">
        <v>0</v>
      </c>
    </row>
    <row r="818" spans="1:30" x14ac:dyDescent="0.25">
      <c r="A818" s="35">
        <v>1.1000000000000001</v>
      </c>
      <c r="B818" s="36" t="s">
        <v>5</v>
      </c>
      <c r="C818" t="s">
        <v>3</v>
      </c>
      <c r="D818" s="36" t="s">
        <v>32</v>
      </c>
      <c r="E818" s="38" t="s">
        <v>35</v>
      </c>
      <c r="F818" t="s">
        <v>56</v>
      </c>
      <c r="G818" s="40">
        <v>22804.119999999995</v>
      </c>
      <c r="H818" s="40">
        <v>33734.180000000008</v>
      </c>
      <c r="I818" s="40">
        <v>44708.619999999988</v>
      </c>
      <c r="J818" s="40">
        <v>44756.15</v>
      </c>
      <c r="K818" s="40">
        <v>39513.03</v>
      </c>
      <c r="L818" s="40">
        <v>27349.459999999995</v>
      </c>
      <c r="M818" s="40">
        <v>17371.520000000008</v>
      </c>
      <c r="N818" s="40">
        <v>9216.0399999999991</v>
      </c>
      <c r="O818" s="40">
        <v>4222.8000000000011</v>
      </c>
      <c r="P818" s="40">
        <v>1872.99</v>
      </c>
      <c r="Q818" s="40">
        <v>692.06999999999994</v>
      </c>
      <c r="R818" s="40">
        <v>249.36999999999995</v>
      </c>
      <c r="S818" s="40">
        <v>83.830000000000027</v>
      </c>
      <c r="T818" s="40">
        <v>26.61</v>
      </c>
      <c r="U818" s="40">
        <v>11.930000000000001</v>
      </c>
      <c r="V818" s="40">
        <v>3.5399999999999991</v>
      </c>
      <c r="W818" s="40">
        <v>0.97000000000000042</v>
      </c>
      <c r="X818" s="40">
        <v>0.16000000000000003</v>
      </c>
      <c r="Y818" s="40">
        <v>0</v>
      </c>
      <c r="Z818" s="40">
        <v>0</v>
      </c>
      <c r="AA818" s="40">
        <v>0</v>
      </c>
      <c r="AB818" s="40">
        <v>0</v>
      </c>
      <c r="AC818" s="40">
        <v>0</v>
      </c>
      <c r="AD818" s="40">
        <v>0</v>
      </c>
    </row>
    <row r="819" spans="1:30" x14ac:dyDescent="0.25">
      <c r="A819" s="35">
        <v>1.1000000000000001</v>
      </c>
      <c r="B819" s="36" t="s">
        <v>5</v>
      </c>
      <c r="C819" t="s">
        <v>3</v>
      </c>
      <c r="D819" s="36" t="s">
        <v>32</v>
      </c>
      <c r="E819" s="38" t="s">
        <v>35</v>
      </c>
      <c r="F819" t="s">
        <v>55</v>
      </c>
      <c r="G819" s="40">
        <v>346.39857142857142</v>
      </c>
      <c r="H819" s="40">
        <v>810.86428571428576</v>
      </c>
      <c r="I819" s="40">
        <v>1188.0957142857144</v>
      </c>
      <c r="J819" s="40">
        <v>1296.7914285714287</v>
      </c>
      <c r="K819" s="40">
        <v>1250.792857142857</v>
      </c>
      <c r="L819" s="40">
        <v>929.90857142857135</v>
      </c>
      <c r="M819" s="40">
        <v>625.80857142857144</v>
      </c>
      <c r="N819" s="40">
        <v>348.47857142857146</v>
      </c>
      <c r="O819" s="40">
        <v>168.80428571428573</v>
      </c>
      <c r="P819" s="40">
        <v>77.237142857142857</v>
      </c>
      <c r="Q819" s="40">
        <v>30.117142857142863</v>
      </c>
      <c r="R819" s="40">
        <v>10.84</v>
      </c>
      <c r="S819" s="40">
        <v>3.0799999999999992</v>
      </c>
      <c r="T819" s="40">
        <v>0.99857142857142844</v>
      </c>
      <c r="U819" s="40">
        <v>0.49142857142857121</v>
      </c>
      <c r="V819" s="40">
        <v>0.12000000000000004</v>
      </c>
      <c r="W819" s="40">
        <v>1.4285714285714282E-2</v>
      </c>
      <c r="X819" s="40">
        <v>1.4285714285714285E-2</v>
      </c>
      <c r="Y819" s="40">
        <v>0</v>
      </c>
      <c r="Z819" s="40">
        <v>0</v>
      </c>
      <c r="AA819" s="40">
        <v>0</v>
      </c>
      <c r="AB819" s="40">
        <v>0</v>
      </c>
      <c r="AC819" s="40">
        <v>0</v>
      </c>
      <c r="AD819" s="40">
        <v>0</v>
      </c>
    </row>
    <row r="820" spans="1:30" x14ac:dyDescent="0.25">
      <c r="A820" s="35">
        <v>1.1000000000000001</v>
      </c>
      <c r="B820" s="36" t="s">
        <v>5</v>
      </c>
      <c r="C820" t="s">
        <v>3</v>
      </c>
      <c r="D820" s="36" t="s">
        <v>32</v>
      </c>
      <c r="E820" s="38" t="s">
        <v>35</v>
      </c>
      <c r="F820" t="s">
        <v>54</v>
      </c>
      <c r="G820" s="40">
        <v>13.972619047619048</v>
      </c>
      <c r="H820" s="40">
        <v>43.569047619047616</v>
      </c>
      <c r="I820" s="40">
        <v>67.289285714285725</v>
      </c>
      <c r="J820" s="40">
        <v>76.677380952380972</v>
      </c>
      <c r="K820" s="40">
        <v>76.155357142857142</v>
      </c>
      <c r="L820" s="40">
        <v>58.291666666666664</v>
      </c>
      <c r="M820" s="40">
        <v>42.520238095238099</v>
      </c>
      <c r="N820" s="40">
        <v>24.207142857142852</v>
      </c>
      <c r="O820" s="40">
        <v>11.781547619047615</v>
      </c>
      <c r="P820" s="40">
        <v>5.5434523809523819</v>
      </c>
      <c r="Q820" s="40">
        <v>2.4041666666666663</v>
      </c>
      <c r="R820" s="40">
        <v>0.849404761904762</v>
      </c>
      <c r="S820" s="40">
        <v>0.2232142857142857</v>
      </c>
      <c r="T820" s="40">
        <v>5.3571428571428582E-2</v>
      </c>
      <c r="U820" s="40">
        <v>1.0714285714285713E-2</v>
      </c>
      <c r="V820" s="40">
        <v>1.3690476190476192E-2</v>
      </c>
      <c r="W820" s="40">
        <v>0</v>
      </c>
      <c r="X820" s="40">
        <v>0</v>
      </c>
      <c r="Y820" s="40">
        <v>0</v>
      </c>
      <c r="Z820" s="40">
        <v>0</v>
      </c>
      <c r="AA820" s="40">
        <v>0</v>
      </c>
      <c r="AB820" s="40">
        <v>0</v>
      </c>
      <c r="AC820" s="40">
        <v>0</v>
      </c>
      <c r="AD820" s="40">
        <v>0</v>
      </c>
    </row>
    <row r="821" spans="1:30" x14ac:dyDescent="0.25">
      <c r="A821" s="35">
        <v>1.1000000000000001</v>
      </c>
      <c r="B821" s="36" t="s">
        <v>5</v>
      </c>
      <c r="C821" t="s">
        <v>3</v>
      </c>
      <c r="D821" s="36" t="s">
        <v>32</v>
      </c>
      <c r="E821" s="38" t="s">
        <v>35</v>
      </c>
      <c r="F821" t="s">
        <v>53</v>
      </c>
      <c r="G821" s="40">
        <v>100.36</v>
      </c>
      <c r="H821" s="40">
        <v>200.95</v>
      </c>
      <c r="I821" s="40">
        <v>290.81</v>
      </c>
      <c r="J821" s="40">
        <v>315.23</v>
      </c>
      <c r="K821" s="40">
        <v>304.74999999999989</v>
      </c>
      <c r="L821" s="40">
        <v>221.99</v>
      </c>
      <c r="M821" s="40">
        <v>149.42000000000007</v>
      </c>
      <c r="N821" s="40">
        <v>82.700000000000045</v>
      </c>
      <c r="O821" s="40">
        <v>39.6099999999999</v>
      </c>
      <c r="P821" s="40">
        <v>18.289999999999964</v>
      </c>
      <c r="Q821" s="40">
        <v>7.4200000000000728</v>
      </c>
      <c r="R821" s="40">
        <v>2.8500000000001364</v>
      </c>
      <c r="S821" s="40">
        <v>0.89999999999986358</v>
      </c>
      <c r="T821" s="40">
        <v>0.28999999999996362</v>
      </c>
      <c r="U821" s="40">
        <v>0.13000000000010914</v>
      </c>
      <c r="V821" s="40">
        <v>2.9999999999972715E-2</v>
      </c>
      <c r="W821" s="40">
        <v>9.9999999999909051E-3</v>
      </c>
      <c r="X821" s="40">
        <v>9.9999999999909051E-3</v>
      </c>
      <c r="Y821" s="40">
        <v>0</v>
      </c>
      <c r="Z821" s="40">
        <v>0</v>
      </c>
      <c r="AA821" s="40">
        <v>0</v>
      </c>
      <c r="AB821" s="40">
        <v>0</v>
      </c>
      <c r="AC821" s="40">
        <v>0</v>
      </c>
      <c r="AD821" s="40">
        <v>0</v>
      </c>
    </row>
    <row r="822" spans="1:30" x14ac:dyDescent="0.25">
      <c r="A822" s="35">
        <v>1.1000000000000001</v>
      </c>
      <c r="B822" s="36" t="s">
        <v>5</v>
      </c>
      <c r="C822" t="s">
        <v>3</v>
      </c>
      <c r="D822" s="36" t="s">
        <v>36</v>
      </c>
      <c r="E822" s="38" t="s">
        <v>37</v>
      </c>
      <c r="F822" t="s">
        <v>56</v>
      </c>
      <c r="G822" s="40">
        <v>22764.67</v>
      </c>
      <c r="H822" s="40">
        <v>34473.01</v>
      </c>
      <c r="I822" s="40">
        <v>48168.740000000013</v>
      </c>
      <c r="J822" s="40">
        <v>49713.16</v>
      </c>
      <c r="K822" s="40">
        <v>42993.30000000001</v>
      </c>
      <c r="L822" s="40">
        <v>28337.18</v>
      </c>
      <c r="M822" s="40">
        <v>17513.179999999997</v>
      </c>
      <c r="N822" s="40">
        <v>9629.0500000000029</v>
      </c>
      <c r="O822" s="40">
        <v>4724.3</v>
      </c>
      <c r="P822" s="40">
        <v>2175.5</v>
      </c>
      <c r="Q822" s="40">
        <v>836.51999999999987</v>
      </c>
      <c r="R822" s="40">
        <v>303.54000000000002</v>
      </c>
      <c r="S822" s="40">
        <v>100.08</v>
      </c>
      <c r="T822" s="40">
        <v>35.61</v>
      </c>
      <c r="U822" s="40">
        <v>14.689999999999998</v>
      </c>
      <c r="V822" s="40">
        <v>5.9000000000000012</v>
      </c>
      <c r="W822" s="40">
        <v>2.3000000000000007</v>
      </c>
      <c r="X822" s="40">
        <v>0.49000000000000005</v>
      </c>
      <c r="Y822" s="40">
        <v>0.02</v>
      </c>
      <c r="Z822" s="40">
        <v>0</v>
      </c>
      <c r="AA822" s="40">
        <v>0</v>
      </c>
      <c r="AB822" s="40">
        <v>0</v>
      </c>
      <c r="AC822" s="40">
        <v>0</v>
      </c>
      <c r="AD822" s="40">
        <v>0</v>
      </c>
    </row>
    <row r="823" spans="1:30" x14ac:dyDescent="0.25">
      <c r="A823" s="35">
        <v>1.1000000000000001</v>
      </c>
      <c r="B823" s="36" t="s">
        <v>5</v>
      </c>
      <c r="C823" t="s">
        <v>3</v>
      </c>
      <c r="D823" s="36" t="s">
        <v>36</v>
      </c>
      <c r="E823" s="38" t="s">
        <v>37</v>
      </c>
      <c r="F823" t="s">
        <v>55</v>
      </c>
      <c r="G823" s="40">
        <v>346.51857142857153</v>
      </c>
      <c r="H823" s="40">
        <v>781.15428571428572</v>
      </c>
      <c r="I823" s="40">
        <v>1129.4157142857143</v>
      </c>
      <c r="J823" s="40">
        <v>1268.0285714285712</v>
      </c>
      <c r="K823" s="40">
        <v>1226.68</v>
      </c>
      <c r="L823" s="40">
        <v>872.58857142857119</v>
      </c>
      <c r="M823" s="40">
        <v>558.65714285714284</v>
      </c>
      <c r="N823" s="40">
        <v>314.22428571428566</v>
      </c>
      <c r="O823" s="40">
        <v>159.54714285714289</v>
      </c>
      <c r="P823" s="40">
        <v>79.381428571428586</v>
      </c>
      <c r="Q823" s="40">
        <v>33.459999999999994</v>
      </c>
      <c r="R823" s="40">
        <v>13.868571428571427</v>
      </c>
      <c r="S823" s="40">
        <v>4.6314285714285717</v>
      </c>
      <c r="T823" s="40">
        <v>1.648571428571429</v>
      </c>
      <c r="U823" s="40">
        <v>0.72142857142857153</v>
      </c>
      <c r="V823" s="40">
        <v>0.22571428571428576</v>
      </c>
      <c r="W823" s="40">
        <v>0.13714285714285721</v>
      </c>
      <c r="X823" s="40">
        <v>1.1428571428571429E-2</v>
      </c>
      <c r="Y823" s="40">
        <v>0</v>
      </c>
      <c r="Z823" s="40">
        <v>0</v>
      </c>
      <c r="AA823" s="40">
        <v>0</v>
      </c>
      <c r="AB823" s="40">
        <v>0</v>
      </c>
      <c r="AC823" s="40">
        <v>0</v>
      </c>
      <c r="AD823" s="40">
        <v>0</v>
      </c>
    </row>
    <row r="824" spans="1:30" x14ac:dyDescent="0.25">
      <c r="A824" s="35">
        <v>1.1000000000000001</v>
      </c>
      <c r="B824" s="36" t="s">
        <v>5</v>
      </c>
      <c r="C824" t="s">
        <v>3</v>
      </c>
      <c r="D824" s="36" t="s">
        <v>36</v>
      </c>
      <c r="E824" s="38" t="s">
        <v>37</v>
      </c>
      <c r="F824" t="s">
        <v>54</v>
      </c>
      <c r="G824" s="40">
        <v>14.081547619047619</v>
      </c>
      <c r="H824" s="40">
        <v>41.638095238095239</v>
      </c>
      <c r="I824" s="40">
        <v>61.482738095238084</v>
      </c>
      <c r="J824" s="40">
        <v>72.280357142857142</v>
      </c>
      <c r="K824" s="40">
        <v>75.494642857142864</v>
      </c>
      <c r="L824" s="40">
        <v>54.75119047619048</v>
      </c>
      <c r="M824" s="40">
        <v>36.809523809523803</v>
      </c>
      <c r="N824" s="40">
        <v>21.091666666666665</v>
      </c>
      <c r="O824" s="40">
        <v>10.582142857142854</v>
      </c>
      <c r="P824" s="40">
        <v>5.4744047619047622</v>
      </c>
      <c r="Q824" s="40">
        <v>2.2482142857142859</v>
      </c>
      <c r="R824" s="40">
        <v>0.9565476190476192</v>
      </c>
      <c r="S824" s="40">
        <v>0.29166666666666669</v>
      </c>
      <c r="T824" s="40">
        <v>0.1089285714285715</v>
      </c>
      <c r="U824" s="40">
        <v>5.2380952380952396E-2</v>
      </c>
      <c r="V824" s="40">
        <v>1.9047619047619053E-2</v>
      </c>
      <c r="W824" s="40">
        <v>2.5595238095238105E-2</v>
      </c>
      <c r="X824" s="40">
        <v>4.7619047619047615E-3</v>
      </c>
      <c r="Y824" s="40">
        <v>0</v>
      </c>
      <c r="Z824" s="40">
        <v>0</v>
      </c>
      <c r="AA824" s="40">
        <v>0</v>
      </c>
      <c r="AB824" s="40">
        <v>0</v>
      </c>
      <c r="AC824" s="40">
        <v>0</v>
      </c>
      <c r="AD824" s="40">
        <v>0</v>
      </c>
    </row>
    <row r="825" spans="1:30" x14ac:dyDescent="0.25">
      <c r="A825" s="35">
        <v>1.1000000000000001</v>
      </c>
      <c r="B825" s="36" t="s">
        <v>5</v>
      </c>
      <c r="C825" t="s">
        <v>3</v>
      </c>
      <c r="D825" s="36" t="s">
        <v>36</v>
      </c>
      <c r="E825" s="38" t="s">
        <v>37</v>
      </c>
      <c r="F825" t="s">
        <v>53</v>
      </c>
      <c r="G825" s="40">
        <v>96.46</v>
      </c>
      <c r="H825" s="40">
        <v>185.05</v>
      </c>
      <c r="I825" s="40">
        <v>270.79999999999995</v>
      </c>
      <c r="J825" s="40">
        <v>302.67000000000007</v>
      </c>
      <c r="K825" s="40">
        <v>286.77</v>
      </c>
      <c r="L825" s="40">
        <v>201.81999999999994</v>
      </c>
      <c r="M825" s="40">
        <v>128.56000000000017</v>
      </c>
      <c r="N825" s="40">
        <v>72.619999999999891</v>
      </c>
      <c r="O825" s="40">
        <v>36.1099999999999</v>
      </c>
      <c r="P825" s="40">
        <v>18.590000000000146</v>
      </c>
      <c r="Q825" s="40">
        <v>7.3299999999999272</v>
      </c>
      <c r="R825" s="40">
        <v>2.8199999999999363</v>
      </c>
      <c r="S825" s="40">
        <v>1.1800000000000637</v>
      </c>
      <c r="T825" s="40">
        <v>0.37000000000011823</v>
      </c>
      <c r="U825" s="40">
        <v>0.14999999999986358</v>
      </c>
      <c r="V825" s="40">
        <v>3.999999999996362E-2</v>
      </c>
      <c r="W825" s="40">
        <v>1.999999999998181E-2</v>
      </c>
      <c r="X825" s="40">
        <v>3.0000000000200089E-2</v>
      </c>
      <c r="Y825" s="40">
        <v>0</v>
      </c>
      <c r="Z825" s="40">
        <v>0</v>
      </c>
      <c r="AA825" s="40">
        <v>0</v>
      </c>
      <c r="AB825" s="40">
        <v>0</v>
      </c>
      <c r="AC825" s="40">
        <v>0</v>
      </c>
      <c r="AD825" s="40">
        <v>0</v>
      </c>
    </row>
    <row r="826" spans="1:30" x14ac:dyDescent="0.25">
      <c r="A826" s="35">
        <v>1.1000000000000001</v>
      </c>
      <c r="B826" s="36" t="s">
        <v>5</v>
      </c>
      <c r="C826" t="s">
        <v>3</v>
      </c>
      <c r="D826" s="36" t="s">
        <v>36</v>
      </c>
      <c r="E826" s="38" t="s">
        <v>38</v>
      </c>
      <c r="F826" t="s">
        <v>56</v>
      </c>
      <c r="G826" s="40">
        <v>22749.460000000003</v>
      </c>
      <c r="H826" s="40">
        <v>34095.600000000006</v>
      </c>
      <c r="I826" s="40">
        <v>47139.000000000007</v>
      </c>
      <c r="J826" s="40">
        <v>48542.29</v>
      </c>
      <c r="K826" s="40">
        <v>41975.74</v>
      </c>
      <c r="L826" s="40">
        <v>27768.22</v>
      </c>
      <c r="M826" s="40">
        <v>17389.98</v>
      </c>
      <c r="N826" s="40">
        <v>9603.84</v>
      </c>
      <c r="O826" s="40">
        <v>4693.88</v>
      </c>
      <c r="P826" s="40">
        <v>2148.4100000000003</v>
      </c>
      <c r="Q826" s="40">
        <v>838.17</v>
      </c>
      <c r="R826" s="40">
        <v>312.52000000000004</v>
      </c>
      <c r="S826" s="40">
        <v>105.49</v>
      </c>
      <c r="T826" s="40">
        <v>32.49</v>
      </c>
      <c r="U826" s="40">
        <v>10.600000000000001</v>
      </c>
      <c r="V826" s="40">
        <v>4.17</v>
      </c>
      <c r="W826" s="40">
        <v>1.2400000000000004</v>
      </c>
      <c r="X826" s="40">
        <v>0.50000000000000022</v>
      </c>
      <c r="Y826" s="40">
        <v>0.05</v>
      </c>
      <c r="Z826" s="40">
        <v>0</v>
      </c>
      <c r="AA826" s="40">
        <v>0</v>
      </c>
      <c r="AB826" s="40">
        <v>0</v>
      </c>
      <c r="AC826" s="40">
        <v>0</v>
      </c>
      <c r="AD826" s="40">
        <v>0</v>
      </c>
    </row>
    <row r="827" spans="1:30" x14ac:dyDescent="0.25">
      <c r="A827" s="35">
        <v>1.1000000000000001</v>
      </c>
      <c r="B827" s="36" t="s">
        <v>5</v>
      </c>
      <c r="C827" t="s">
        <v>3</v>
      </c>
      <c r="D827" s="36" t="s">
        <v>36</v>
      </c>
      <c r="E827" s="38" t="s">
        <v>38</v>
      </c>
      <c r="F827" t="s">
        <v>55</v>
      </c>
      <c r="G827" s="40">
        <v>346.85428571428577</v>
      </c>
      <c r="H827" s="40">
        <v>786.64000000000021</v>
      </c>
      <c r="I827" s="40">
        <v>1118.8185714285714</v>
      </c>
      <c r="J827" s="40">
        <v>1245.3842857142856</v>
      </c>
      <c r="K827" s="40">
        <v>1203.3885714285714</v>
      </c>
      <c r="L827" s="40">
        <v>849.29571428571433</v>
      </c>
      <c r="M827" s="40">
        <v>550.65857142857135</v>
      </c>
      <c r="N827" s="40">
        <v>311.34571428571428</v>
      </c>
      <c r="O827" s="40">
        <v>159.83571428571432</v>
      </c>
      <c r="P827" s="40">
        <v>77.201428571428565</v>
      </c>
      <c r="Q827" s="40">
        <v>33.347142857142856</v>
      </c>
      <c r="R827" s="40">
        <v>13.72142857142857</v>
      </c>
      <c r="S827" s="40">
        <v>4.4742857142857142</v>
      </c>
      <c r="T827" s="40">
        <v>1.4257142857142857</v>
      </c>
      <c r="U827" s="40">
        <v>0.7300000000000002</v>
      </c>
      <c r="V827" s="40">
        <v>0.18285714285714291</v>
      </c>
      <c r="W827" s="40">
        <v>8.5714285714285719E-3</v>
      </c>
      <c r="X827" s="40">
        <v>2.8571428571428571E-3</v>
      </c>
      <c r="Y827" s="40">
        <v>7.1428571428571435E-3</v>
      </c>
      <c r="Z827" s="40">
        <v>0</v>
      </c>
      <c r="AA827" s="40">
        <v>0</v>
      </c>
      <c r="AB827" s="40">
        <v>0</v>
      </c>
      <c r="AC827" s="40">
        <v>0</v>
      </c>
      <c r="AD827" s="40">
        <v>0</v>
      </c>
    </row>
    <row r="828" spans="1:30" x14ac:dyDescent="0.25">
      <c r="A828" s="35">
        <v>1.1000000000000001</v>
      </c>
      <c r="B828" s="36" t="s">
        <v>5</v>
      </c>
      <c r="C828" t="s">
        <v>3</v>
      </c>
      <c r="D828" s="36" t="s">
        <v>36</v>
      </c>
      <c r="E828" s="38" t="s">
        <v>38</v>
      </c>
      <c r="F828" t="s">
        <v>54</v>
      </c>
      <c r="G828" s="40">
        <v>14.351785714285713</v>
      </c>
      <c r="H828" s="40">
        <v>41.706547619047612</v>
      </c>
      <c r="I828" s="40">
        <v>62.75</v>
      </c>
      <c r="J828" s="40">
        <v>72.376190476190459</v>
      </c>
      <c r="K828" s="40">
        <v>73.95535714285711</v>
      </c>
      <c r="L828" s="40">
        <v>53.697619047619035</v>
      </c>
      <c r="M828" s="40">
        <v>35.663095238095238</v>
      </c>
      <c r="N828" s="40">
        <v>20.070238095238096</v>
      </c>
      <c r="O828" s="40">
        <v>10.979761904761903</v>
      </c>
      <c r="P828" s="40">
        <v>5.8702380952380961</v>
      </c>
      <c r="Q828" s="40">
        <v>2.3952380952380947</v>
      </c>
      <c r="R828" s="40">
        <v>1.0297619047619047</v>
      </c>
      <c r="S828" s="40">
        <v>0.27261904761904771</v>
      </c>
      <c r="T828" s="40">
        <v>0.17321428571428571</v>
      </c>
      <c r="U828" s="40">
        <v>8.8095238095238115E-2</v>
      </c>
      <c r="V828" s="40">
        <v>1.1904761904761904E-2</v>
      </c>
      <c r="W828" s="40">
        <v>5.3571428571428563E-3</v>
      </c>
      <c r="X828" s="40">
        <v>4.7619047619047615E-3</v>
      </c>
      <c r="Y828" s="40">
        <v>0</v>
      </c>
      <c r="Z828" s="40">
        <v>0</v>
      </c>
      <c r="AA828" s="40">
        <v>0</v>
      </c>
      <c r="AB828" s="40">
        <v>0</v>
      </c>
      <c r="AC828" s="40">
        <v>0</v>
      </c>
      <c r="AD828" s="40">
        <v>0</v>
      </c>
    </row>
    <row r="829" spans="1:30" x14ac:dyDescent="0.25">
      <c r="A829" s="35">
        <v>1.1000000000000001</v>
      </c>
      <c r="B829" s="36" t="s">
        <v>5</v>
      </c>
      <c r="C829" t="s">
        <v>3</v>
      </c>
      <c r="D829" s="36" t="s">
        <v>36</v>
      </c>
      <c r="E829" s="38" t="s">
        <v>38</v>
      </c>
      <c r="F829" t="s">
        <v>53</v>
      </c>
      <c r="G829" s="40">
        <v>99.75</v>
      </c>
      <c r="H829" s="40">
        <v>190.07999999999998</v>
      </c>
      <c r="I829" s="40">
        <v>264.28000000000003</v>
      </c>
      <c r="J829" s="40">
        <v>292.60000000000002</v>
      </c>
      <c r="K829" s="40">
        <v>280.22000000000003</v>
      </c>
      <c r="L829" s="40">
        <v>198.76</v>
      </c>
      <c r="M829" s="40">
        <v>126.41999999999985</v>
      </c>
      <c r="N829" s="40">
        <v>70.980000000000018</v>
      </c>
      <c r="O829" s="40">
        <v>36.779999999999973</v>
      </c>
      <c r="P829" s="40">
        <v>17.950000000000045</v>
      </c>
      <c r="Q829" s="40">
        <v>7.9200000000000728</v>
      </c>
      <c r="R829" s="40">
        <v>2.9200000000000728</v>
      </c>
      <c r="S829" s="40">
        <v>1.0299999999999727</v>
      </c>
      <c r="T829" s="40">
        <v>0.30999999999994543</v>
      </c>
      <c r="U829" s="40">
        <v>6.9999999999936335E-2</v>
      </c>
      <c r="V829" s="40">
        <v>1.999999999998181E-2</v>
      </c>
      <c r="W829" s="40">
        <v>1.999999999998181E-2</v>
      </c>
      <c r="X829" s="40">
        <v>0</v>
      </c>
      <c r="Y829" s="40">
        <v>9.9999999999909051E-3</v>
      </c>
      <c r="Z829" s="40">
        <v>0</v>
      </c>
      <c r="AA829" s="40">
        <v>0</v>
      </c>
      <c r="AB829" s="40">
        <v>0</v>
      </c>
      <c r="AC829" s="40">
        <v>0</v>
      </c>
      <c r="AD829" s="40">
        <v>0</v>
      </c>
    </row>
    <row r="830" spans="1:30" x14ac:dyDescent="0.25">
      <c r="A830" s="35">
        <v>1.1000000000000001</v>
      </c>
      <c r="B830" s="36" t="s">
        <v>5</v>
      </c>
      <c r="C830" t="s">
        <v>3</v>
      </c>
      <c r="D830" s="36" t="s">
        <v>36</v>
      </c>
      <c r="E830" s="38" t="s">
        <v>59</v>
      </c>
      <c r="F830" t="s">
        <v>56</v>
      </c>
      <c r="G830" s="40">
        <v>22772.94</v>
      </c>
      <c r="H830" s="40">
        <v>34049.44000000001</v>
      </c>
      <c r="I830" s="40">
        <v>45197.329999999994</v>
      </c>
      <c r="J830" s="40">
        <v>43056.540000000015</v>
      </c>
      <c r="K830" s="40">
        <v>34238.950000000004</v>
      </c>
      <c r="L830" s="40">
        <v>20942.38</v>
      </c>
      <c r="M830" s="40">
        <v>12160.810000000003</v>
      </c>
      <c r="N830" s="40">
        <v>6213.9600000000019</v>
      </c>
      <c r="O830" s="40">
        <v>2804.9100000000003</v>
      </c>
      <c r="P830" s="40">
        <v>1225.68</v>
      </c>
      <c r="Q830" s="40">
        <v>469.92</v>
      </c>
      <c r="R830" s="40">
        <v>177.09</v>
      </c>
      <c r="S830" s="40">
        <v>60.85</v>
      </c>
      <c r="T830" s="40">
        <v>19.219999999999995</v>
      </c>
      <c r="U830" s="40">
        <v>9.8999999999999986</v>
      </c>
      <c r="V830" s="40">
        <v>5.2500000000000009</v>
      </c>
      <c r="W830" s="40">
        <v>1.3600000000000005</v>
      </c>
      <c r="X830" s="40">
        <v>0.1</v>
      </c>
      <c r="Y830" s="40">
        <v>0</v>
      </c>
      <c r="Z830" s="40">
        <v>0</v>
      </c>
      <c r="AA830" s="40">
        <v>0</v>
      </c>
      <c r="AB830" s="40">
        <v>0</v>
      </c>
      <c r="AC830" s="40">
        <v>0</v>
      </c>
      <c r="AD830" s="40">
        <v>0</v>
      </c>
    </row>
    <row r="831" spans="1:30" x14ac:dyDescent="0.25">
      <c r="A831" s="35">
        <v>1.1000000000000001</v>
      </c>
      <c r="B831" s="36" t="s">
        <v>5</v>
      </c>
      <c r="C831" t="s">
        <v>3</v>
      </c>
      <c r="D831" s="36" t="s">
        <v>36</v>
      </c>
      <c r="E831" s="38" t="s">
        <v>59</v>
      </c>
      <c r="F831" t="s">
        <v>55</v>
      </c>
      <c r="G831" s="40">
        <v>346.16142857142859</v>
      </c>
      <c r="H831" s="40">
        <v>795.45571428571441</v>
      </c>
      <c r="I831" s="40">
        <v>1169.4457142857141</v>
      </c>
      <c r="J831" s="40">
        <v>1296.3214285714287</v>
      </c>
      <c r="K831" s="40">
        <v>1194.9828571428573</v>
      </c>
      <c r="L831" s="40">
        <v>798.4</v>
      </c>
      <c r="M831" s="40">
        <v>482.07857142857137</v>
      </c>
      <c r="N831" s="40">
        <v>256.10714285714283</v>
      </c>
      <c r="O831" s="40">
        <v>122.72571428571428</v>
      </c>
      <c r="P831" s="40">
        <v>54.978571428571421</v>
      </c>
      <c r="Q831" s="40">
        <v>21.841428571428569</v>
      </c>
      <c r="R831" s="40">
        <v>8.3428571428571434</v>
      </c>
      <c r="S831" s="40">
        <v>2.7285714285714286</v>
      </c>
      <c r="T831" s="40">
        <v>0.8671428571428571</v>
      </c>
      <c r="U831" s="40">
        <v>0.41428571428571431</v>
      </c>
      <c r="V831" s="40">
        <v>0.13142857142857148</v>
      </c>
      <c r="W831" s="40">
        <v>1.2857142857142857E-2</v>
      </c>
      <c r="X831" s="40">
        <v>0</v>
      </c>
      <c r="Y831" s="40">
        <v>0</v>
      </c>
      <c r="Z831" s="40">
        <v>0</v>
      </c>
      <c r="AA831" s="40">
        <v>0</v>
      </c>
      <c r="AB831" s="40">
        <v>0</v>
      </c>
      <c r="AC831" s="40">
        <v>0</v>
      </c>
      <c r="AD831" s="40">
        <v>0</v>
      </c>
    </row>
    <row r="832" spans="1:30" x14ac:dyDescent="0.25">
      <c r="A832" s="35">
        <v>1.1000000000000001</v>
      </c>
      <c r="B832" s="36" t="s">
        <v>5</v>
      </c>
      <c r="C832" t="s">
        <v>3</v>
      </c>
      <c r="D832" s="36" t="s">
        <v>36</v>
      </c>
      <c r="E832" s="38" t="s">
        <v>59</v>
      </c>
      <c r="F832" t="s">
        <v>54</v>
      </c>
      <c r="G832" s="40">
        <v>14.014285714285714</v>
      </c>
      <c r="H832" s="40">
        <v>43.117857142857154</v>
      </c>
      <c r="I832" s="40">
        <v>65.166666666666657</v>
      </c>
      <c r="J832" s="40">
        <v>77.128571428571419</v>
      </c>
      <c r="K832" s="40">
        <v>75.072023809523799</v>
      </c>
      <c r="L832" s="40">
        <v>52.257142857142867</v>
      </c>
      <c r="M832" s="40">
        <v>32.725595238095238</v>
      </c>
      <c r="N832" s="40">
        <v>17.81547619047619</v>
      </c>
      <c r="O832" s="40">
        <v>8.9535714285714256</v>
      </c>
      <c r="P832" s="40">
        <v>4.480952380952381</v>
      </c>
      <c r="Q832" s="40">
        <v>1.5160714285714287</v>
      </c>
      <c r="R832" s="40">
        <v>0.69940476190476197</v>
      </c>
      <c r="S832" s="40">
        <v>0.2994047619047619</v>
      </c>
      <c r="T832" s="40">
        <v>0.10297619047619051</v>
      </c>
      <c r="U832" s="40">
        <v>1.2499999999999999E-2</v>
      </c>
      <c r="V832" s="40">
        <v>1.3690476190476194E-2</v>
      </c>
      <c r="W832" s="40">
        <v>0</v>
      </c>
      <c r="X832" s="40">
        <v>0</v>
      </c>
      <c r="Y832" s="40">
        <v>0</v>
      </c>
      <c r="Z832" s="40">
        <v>0</v>
      </c>
      <c r="AA832" s="40">
        <v>0</v>
      </c>
      <c r="AB832" s="40">
        <v>0</v>
      </c>
      <c r="AC832" s="40">
        <v>0</v>
      </c>
      <c r="AD832" s="40">
        <v>0</v>
      </c>
    </row>
    <row r="833" spans="1:30" x14ac:dyDescent="0.25">
      <c r="A833" s="35">
        <v>1.1000000000000001</v>
      </c>
      <c r="B833" s="36" t="s">
        <v>5</v>
      </c>
      <c r="C833" t="s">
        <v>3</v>
      </c>
      <c r="D833" s="36" t="s">
        <v>36</v>
      </c>
      <c r="E833" s="38" t="s">
        <v>59</v>
      </c>
      <c r="F833" t="s">
        <v>53</v>
      </c>
      <c r="G833" s="40">
        <v>97.36</v>
      </c>
      <c r="H833" s="40">
        <v>189.57</v>
      </c>
      <c r="I833" s="40">
        <v>272.65000000000003</v>
      </c>
      <c r="J833" s="40">
        <v>303.27</v>
      </c>
      <c r="K833" s="40">
        <v>275.88</v>
      </c>
      <c r="L833" s="40">
        <v>182.06999999999994</v>
      </c>
      <c r="M833" s="40">
        <v>110.41000000000008</v>
      </c>
      <c r="N833" s="40">
        <v>57.990000000000009</v>
      </c>
      <c r="O833" s="40">
        <v>28.019999999999982</v>
      </c>
      <c r="P833" s="40">
        <v>13.079999999999927</v>
      </c>
      <c r="Q833" s="40">
        <v>5.0599999999999454</v>
      </c>
      <c r="R833" s="40">
        <v>1.7800000000002001</v>
      </c>
      <c r="S833" s="40">
        <v>0.77999999999997272</v>
      </c>
      <c r="T833" s="40">
        <v>0.22000000000002728</v>
      </c>
      <c r="U833" s="40">
        <v>6.9999999999936335E-2</v>
      </c>
      <c r="V833" s="40">
        <v>1.999999999998181E-2</v>
      </c>
      <c r="W833" s="40">
        <v>9.9999999999909051E-3</v>
      </c>
      <c r="X833" s="40">
        <v>9.9999999999909051E-3</v>
      </c>
      <c r="Y833" s="40">
        <v>0</v>
      </c>
      <c r="Z833" s="40">
        <v>0</v>
      </c>
      <c r="AA833" s="40">
        <v>0</v>
      </c>
      <c r="AB833" s="40">
        <v>0</v>
      </c>
      <c r="AC833" s="40">
        <v>0</v>
      </c>
      <c r="AD833" s="40">
        <v>0</v>
      </c>
    </row>
    <row r="834" spans="1:30" x14ac:dyDescent="0.25">
      <c r="A834" s="35">
        <v>1.1000000000000001</v>
      </c>
      <c r="B834" s="36" t="s">
        <v>5</v>
      </c>
      <c r="C834" t="s">
        <v>3</v>
      </c>
      <c r="D834" s="36" t="s">
        <v>36</v>
      </c>
      <c r="E834" s="38" t="s">
        <v>59</v>
      </c>
      <c r="F834" t="s">
        <v>56</v>
      </c>
      <c r="G834" s="40">
        <v>22742.860000000004</v>
      </c>
      <c r="H834" s="40">
        <v>32375.100000000009</v>
      </c>
      <c r="I834" s="40">
        <v>39061.479999999996</v>
      </c>
      <c r="J834" s="40">
        <v>34105.43</v>
      </c>
      <c r="K834" s="40">
        <v>25438.919999999995</v>
      </c>
      <c r="L834" s="40">
        <v>14923.460000000001</v>
      </c>
      <c r="M834" s="40">
        <v>8392.57</v>
      </c>
      <c r="N834" s="40">
        <v>4100.7199999999993</v>
      </c>
      <c r="O834" s="40">
        <v>1779.23</v>
      </c>
      <c r="P834" s="40">
        <v>767.99</v>
      </c>
      <c r="Q834" s="40">
        <v>288.67</v>
      </c>
      <c r="R834" s="40">
        <v>114.87</v>
      </c>
      <c r="S834" s="40">
        <v>39.520000000000003</v>
      </c>
      <c r="T834" s="40">
        <v>13.459999999999999</v>
      </c>
      <c r="U834" s="40">
        <v>6.4199999999999982</v>
      </c>
      <c r="V834" s="40">
        <v>2.8500000000000005</v>
      </c>
      <c r="W834" s="40">
        <v>1.1400000000000003</v>
      </c>
      <c r="X834" s="40">
        <v>0.43000000000000016</v>
      </c>
      <c r="Y834" s="40">
        <v>0.04</v>
      </c>
      <c r="Z834" s="40">
        <v>0</v>
      </c>
      <c r="AA834" s="40">
        <v>0</v>
      </c>
      <c r="AB834" s="40">
        <v>0</v>
      </c>
      <c r="AC834" s="40">
        <v>0</v>
      </c>
      <c r="AD834" s="40">
        <v>0</v>
      </c>
    </row>
    <row r="835" spans="1:30" x14ac:dyDescent="0.25">
      <c r="A835" s="35">
        <v>1.1000000000000001</v>
      </c>
      <c r="B835" s="36" t="s">
        <v>5</v>
      </c>
      <c r="C835" t="s">
        <v>3</v>
      </c>
      <c r="D835" s="36" t="s">
        <v>36</v>
      </c>
      <c r="E835" s="38" t="s">
        <v>59</v>
      </c>
      <c r="F835" t="s">
        <v>55</v>
      </c>
      <c r="G835" s="40">
        <v>347.79</v>
      </c>
      <c r="H835" s="40">
        <v>819.31714285714304</v>
      </c>
      <c r="I835" s="40">
        <v>1176.9857142857147</v>
      </c>
      <c r="J835" s="40">
        <v>1201.6771428571426</v>
      </c>
      <c r="K835" s="40">
        <v>1028.2285714285715</v>
      </c>
      <c r="L835" s="40">
        <v>658.27571428571423</v>
      </c>
      <c r="M835" s="40">
        <v>385.58571428571435</v>
      </c>
      <c r="N835" s="40">
        <v>197.08999999999997</v>
      </c>
      <c r="O835" s="40">
        <v>86.704285714285717</v>
      </c>
      <c r="P835" s="40">
        <v>38.698571428571427</v>
      </c>
      <c r="Q835" s="40">
        <v>14.6</v>
      </c>
      <c r="R835" s="40">
        <v>5.1742857142857144</v>
      </c>
      <c r="S835" s="40">
        <v>1.6142857142857141</v>
      </c>
      <c r="T835" s="40">
        <v>0.65285714285714291</v>
      </c>
      <c r="U835" s="40">
        <v>0.40571428571428575</v>
      </c>
      <c r="V835" s="40">
        <v>0.11000000000000007</v>
      </c>
      <c r="W835" s="40">
        <v>4.2857142857142871E-2</v>
      </c>
      <c r="X835" s="40">
        <v>1.4285714285714286E-3</v>
      </c>
      <c r="Y835" s="40">
        <v>0</v>
      </c>
      <c r="Z835" s="40">
        <v>0</v>
      </c>
      <c r="AA835" s="40">
        <v>0</v>
      </c>
      <c r="AB835" s="40">
        <v>0</v>
      </c>
      <c r="AC835" s="40">
        <v>0</v>
      </c>
      <c r="AD835" s="40">
        <v>0</v>
      </c>
    </row>
    <row r="836" spans="1:30" x14ac:dyDescent="0.25">
      <c r="A836" s="35">
        <v>1.1000000000000001</v>
      </c>
      <c r="B836" s="36" t="s">
        <v>5</v>
      </c>
      <c r="C836" t="s">
        <v>3</v>
      </c>
      <c r="D836" s="36" t="s">
        <v>36</v>
      </c>
      <c r="E836" s="38" t="s">
        <v>59</v>
      </c>
      <c r="F836" t="s">
        <v>54</v>
      </c>
      <c r="G836" s="40">
        <v>14.35</v>
      </c>
      <c r="H836" s="40">
        <v>43.901190476190472</v>
      </c>
      <c r="I836" s="40">
        <v>68.427976190476201</v>
      </c>
      <c r="J836" s="40">
        <v>72.810119047619054</v>
      </c>
      <c r="K836" s="40">
        <v>64.372023809523796</v>
      </c>
      <c r="L836" s="40">
        <v>44.374404761904763</v>
      </c>
      <c r="M836" s="40">
        <v>26.635119047619046</v>
      </c>
      <c r="N836" s="40">
        <v>13.311904761904763</v>
      </c>
      <c r="O836" s="40">
        <v>6.2607142857142835</v>
      </c>
      <c r="P836" s="40">
        <v>2.9047619047619051</v>
      </c>
      <c r="Q836" s="40">
        <v>0.90595238095238095</v>
      </c>
      <c r="R836" s="40">
        <v>0.41190476190476194</v>
      </c>
      <c r="S836" s="40">
        <v>0.1494047619047619</v>
      </c>
      <c r="T836" s="40">
        <v>6.7857142857142894E-2</v>
      </c>
      <c r="U836" s="40">
        <v>1.785714285714286E-2</v>
      </c>
      <c r="V836" s="40">
        <v>5.9523809523809521E-3</v>
      </c>
      <c r="W836" s="40">
        <v>0</v>
      </c>
      <c r="X836" s="40">
        <v>0</v>
      </c>
      <c r="Y836" s="40">
        <v>0</v>
      </c>
      <c r="Z836" s="40">
        <v>0</v>
      </c>
      <c r="AA836" s="40">
        <v>0</v>
      </c>
      <c r="AB836" s="40">
        <v>0</v>
      </c>
      <c r="AC836" s="40">
        <v>0</v>
      </c>
      <c r="AD836" s="40">
        <v>0</v>
      </c>
    </row>
    <row r="837" spans="1:30" x14ac:dyDescent="0.25">
      <c r="A837" s="35">
        <v>1.1000000000000001</v>
      </c>
      <c r="B837" s="36" t="s">
        <v>5</v>
      </c>
      <c r="C837" t="s">
        <v>3</v>
      </c>
      <c r="D837" s="36" t="s">
        <v>36</v>
      </c>
      <c r="E837" s="38" t="s">
        <v>39</v>
      </c>
      <c r="F837" t="s">
        <v>53</v>
      </c>
      <c r="G837" s="40">
        <v>100.02</v>
      </c>
      <c r="H837" s="40">
        <v>204.52000000000004</v>
      </c>
      <c r="I837" s="40">
        <v>292.38999999999993</v>
      </c>
      <c r="J837" s="40">
        <v>300.96000000000004</v>
      </c>
      <c r="K837" s="40">
        <v>254.5200000000001</v>
      </c>
      <c r="L837" s="40">
        <v>163.81999999999994</v>
      </c>
      <c r="M837" s="40">
        <v>94.400000000000091</v>
      </c>
      <c r="N837" s="40">
        <v>49.229999999999791</v>
      </c>
      <c r="O837" s="40">
        <v>22.509999999999991</v>
      </c>
      <c r="P837" s="40">
        <v>9.3200000000001637</v>
      </c>
      <c r="Q837" s="40">
        <v>3.6099999999999</v>
      </c>
      <c r="R837" s="40">
        <v>1.0199999999999818</v>
      </c>
      <c r="S837" s="40">
        <v>0.45000000000004547</v>
      </c>
      <c r="T837" s="40">
        <v>0.15000000000009095</v>
      </c>
      <c r="U837" s="40">
        <v>2.9999999999972715E-2</v>
      </c>
      <c r="V837" s="40">
        <v>0</v>
      </c>
      <c r="W837" s="40">
        <v>9.9999999999909051E-3</v>
      </c>
      <c r="X837" s="40">
        <v>0</v>
      </c>
      <c r="Y837" s="40">
        <v>0</v>
      </c>
      <c r="Z837" s="40">
        <v>0</v>
      </c>
      <c r="AA837" s="40">
        <v>0</v>
      </c>
      <c r="AB837" s="40">
        <v>0</v>
      </c>
      <c r="AC837" s="40">
        <v>0</v>
      </c>
      <c r="AD837" s="40">
        <v>0</v>
      </c>
    </row>
    <row r="838" spans="1:30" x14ac:dyDescent="0.25">
      <c r="A838" s="35">
        <v>1.1000000000000001</v>
      </c>
      <c r="B838" s="36" t="s">
        <v>5</v>
      </c>
      <c r="C838" t="s">
        <v>3</v>
      </c>
      <c r="D838" s="36" t="s">
        <v>36</v>
      </c>
      <c r="E838" s="38" t="s">
        <v>40</v>
      </c>
      <c r="F838" t="s">
        <v>56</v>
      </c>
      <c r="G838" s="40">
        <v>22741.349999999995</v>
      </c>
      <c r="H838" s="40">
        <v>33233.56</v>
      </c>
      <c r="I838" s="40">
        <v>42393.14</v>
      </c>
      <c r="J838" s="40">
        <v>40320.319999999992</v>
      </c>
      <c r="K838" s="40">
        <v>32825.299999999988</v>
      </c>
      <c r="L838" s="40">
        <v>20825.96999999999</v>
      </c>
      <c r="M838" s="40">
        <v>12679.15</v>
      </c>
      <c r="N838" s="40">
        <v>6839.0199999999995</v>
      </c>
      <c r="O838" s="40">
        <v>3288.19</v>
      </c>
      <c r="P838" s="40">
        <v>1528.4900000000005</v>
      </c>
      <c r="Q838" s="40">
        <v>602.03</v>
      </c>
      <c r="R838" s="40">
        <v>224.57</v>
      </c>
      <c r="S838" s="40">
        <v>78.37</v>
      </c>
      <c r="T838" s="40">
        <v>24.01</v>
      </c>
      <c r="U838" s="40">
        <v>8.7299999999999986</v>
      </c>
      <c r="V838" s="40">
        <v>2.2200000000000002</v>
      </c>
      <c r="W838" s="40">
        <v>0.58000000000000007</v>
      </c>
      <c r="X838" s="40">
        <v>6.0000000000000005E-2</v>
      </c>
      <c r="Y838" s="40">
        <v>0</v>
      </c>
      <c r="Z838" s="40">
        <v>0</v>
      </c>
      <c r="AA838" s="40">
        <v>0</v>
      </c>
      <c r="AB838" s="40">
        <v>0</v>
      </c>
      <c r="AC838" s="40">
        <v>0</v>
      </c>
      <c r="AD838" s="40">
        <v>0</v>
      </c>
    </row>
    <row r="839" spans="1:30" x14ac:dyDescent="0.25">
      <c r="A839" s="35">
        <v>1.1000000000000001</v>
      </c>
      <c r="B839" s="36" t="s">
        <v>5</v>
      </c>
      <c r="C839" t="s">
        <v>3</v>
      </c>
      <c r="D839" s="36" t="s">
        <v>36</v>
      </c>
      <c r="E839" s="38" t="s">
        <v>40</v>
      </c>
      <c r="F839" t="s">
        <v>55</v>
      </c>
      <c r="G839" s="40">
        <v>352.23571428571432</v>
      </c>
      <c r="H839" s="40">
        <v>802.24285714285691</v>
      </c>
      <c r="I839" s="40">
        <v>1150.08</v>
      </c>
      <c r="J839" s="40">
        <v>1209.9371428571426</v>
      </c>
      <c r="K839" s="40">
        <v>1087.2357142857143</v>
      </c>
      <c r="L839" s="40">
        <v>735.03714285714284</v>
      </c>
      <c r="M839" s="40">
        <v>464.00285714285701</v>
      </c>
      <c r="N839" s="40">
        <v>252.98714285714291</v>
      </c>
      <c r="O839" s="40">
        <v>124.6742857142857</v>
      </c>
      <c r="P839" s="40">
        <v>61.87</v>
      </c>
      <c r="Q839" s="40">
        <v>23.917142857142856</v>
      </c>
      <c r="R839" s="40">
        <v>8.6871428571428577</v>
      </c>
      <c r="S839" s="40">
        <v>3.0714285714285716</v>
      </c>
      <c r="T839" s="40">
        <v>1.2457142857142858</v>
      </c>
      <c r="U839" s="40">
        <v>0.39428571428571446</v>
      </c>
      <c r="V839" s="40">
        <v>0.17571428571428571</v>
      </c>
      <c r="W839" s="40">
        <v>6.0000000000000019E-2</v>
      </c>
      <c r="X839" s="40">
        <v>2.1428571428571429E-2</v>
      </c>
      <c r="Y839" s="40">
        <v>0</v>
      </c>
      <c r="Z839" s="40">
        <v>0</v>
      </c>
      <c r="AA839" s="40">
        <v>0</v>
      </c>
      <c r="AB839" s="40">
        <v>0</v>
      </c>
      <c r="AC839" s="40">
        <v>0</v>
      </c>
      <c r="AD839" s="40">
        <v>0</v>
      </c>
    </row>
    <row r="840" spans="1:30" x14ac:dyDescent="0.25">
      <c r="A840" s="35">
        <v>1.1000000000000001</v>
      </c>
      <c r="B840" s="36" t="s">
        <v>5</v>
      </c>
      <c r="C840" t="s">
        <v>3</v>
      </c>
      <c r="D840" s="36" t="s">
        <v>36</v>
      </c>
      <c r="E840" s="38" t="s">
        <v>40</v>
      </c>
      <c r="F840" t="s">
        <v>54</v>
      </c>
      <c r="G840" s="40">
        <v>14.206547619047617</v>
      </c>
      <c r="H840" s="40">
        <v>42.390476190476178</v>
      </c>
      <c r="I840" s="40">
        <v>64.980357142857144</v>
      </c>
      <c r="J840" s="40">
        <v>71.861904761904782</v>
      </c>
      <c r="K840" s="40">
        <v>67.675595238095241</v>
      </c>
      <c r="L840" s="40">
        <v>48.297023809523814</v>
      </c>
      <c r="M840" s="40">
        <v>30.691666666666666</v>
      </c>
      <c r="N840" s="40">
        <v>17.089880952380952</v>
      </c>
      <c r="O840" s="40">
        <v>8.5071428571428562</v>
      </c>
      <c r="P840" s="40">
        <v>4.2821428571428566</v>
      </c>
      <c r="Q840" s="40">
        <v>1.6553571428571427</v>
      </c>
      <c r="R840" s="40">
        <v>0.76547619047619031</v>
      </c>
      <c r="S840" s="40">
        <v>0.1946428571428572</v>
      </c>
      <c r="T840" s="40">
        <v>5.7142857142857155E-2</v>
      </c>
      <c r="U840" s="40">
        <v>5.1785714285714317E-2</v>
      </c>
      <c r="V840" s="40">
        <v>1.6071428571428577E-2</v>
      </c>
      <c r="W840" s="40">
        <v>0</v>
      </c>
      <c r="X840" s="40">
        <v>0</v>
      </c>
      <c r="Y840" s="40">
        <v>0</v>
      </c>
      <c r="Z840" s="40">
        <v>0</v>
      </c>
      <c r="AA840" s="40">
        <v>0</v>
      </c>
      <c r="AB840" s="40">
        <v>0</v>
      </c>
      <c r="AC840" s="40">
        <v>0</v>
      </c>
      <c r="AD840" s="40">
        <v>0</v>
      </c>
    </row>
    <row r="841" spans="1:30" x14ac:dyDescent="0.25">
      <c r="A841" s="35">
        <v>1.1000000000000001</v>
      </c>
      <c r="B841" s="36" t="s">
        <v>5</v>
      </c>
      <c r="C841" t="s">
        <v>3</v>
      </c>
      <c r="D841" s="36" t="s">
        <v>36</v>
      </c>
      <c r="E841" s="38" t="s">
        <v>40</v>
      </c>
      <c r="F841" t="s">
        <v>53</v>
      </c>
      <c r="G841" s="40">
        <v>100.09</v>
      </c>
      <c r="H841" s="40">
        <v>198.46</v>
      </c>
      <c r="I841" s="40">
        <v>282.66000000000003</v>
      </c>
      <c r="J841" s="40">
        <v>294.86</v>
      </c>
      <c r="K841" s="40">
        <v>263.46999999999991</v>
      </c>
      <c r="L841" s="40">
        <v>174.54999999999995</v>
      </c>
      <c r="M841" s="40">
        <v>108.67000000000007</v>
      </c>
      <c r="N841" s="40">
        <v>59.870000000000118</v>
      </c>
      <c r="O841" s="40">
        <v>29.879999999999882</v>
      </c>
      <c r="P841" s="40">
        <v>14.450000000000045</v>
      </c>
      <c r="Q841" s="40">
        <v>5.8099999999999454</v>
      </c>
      <c r="R841" s="40">
        <v>1.9100000000000819</v>
      </c>
      <c r="S841" s="40">
        <v>0.6899999999998272</v>
      </c>
      <c r="T841" s="40">
        <v>0.28000000000020009</v>
      </c>
      <c r="U841" s="40">
        <v>5.999999999994543E-2</v>
      </c>
      <c r="V841" s="40">
        <v>9.9999999999909051E-3</v>
      </c>
      <c r="W841" s="40">
        <v>9.9999999999909051E-3</v>
      </c>
      <c r="X841" s="40">
        <v>0</v>
      </c>
      <c r="Y841" s="40">
        <v>0</v>
      </c>
      <c r="Z841" s="40">
        <v>0</v>
      </c>
      <c r="AA841" s="40">
        <v>0</v>
      </c>
      <c r="AB841" s="40">
        <v>0</v>
      </c>
      <c r="AC841" s="40">
        <v>0</v>
      </c>
      <c r="AD841" s="40">
        <v>0</v>
      </c>
    </row>
    <row r="842" spans="1:30" x14ac:dyDescent="0.25">
      <c r="A842" s="35">
        <v>1.1000000000000001</v>
      </c>
      <c r="B842" s="36" t="s">
        <v>6</v>
      </c>
      <c r="C842" t="s">
        <v>1</v>
      </c>
      <c r="D842" s="36" t="s">
        <v>32</v>
      </c>
      <c r="E842" s="38" t="s">
        <v>33</v>
      </c>
      <c r="F842" t="s">
        <v>56</v>
      </c>
      <c r="G842" s="40">
        <v>22739.749999999996</v>
      </c>
      <c r="H842" s="40">
        <v>33718.28</v>
      </c>
      <c r="I842" s="40">
        <v>45298.049999999996</v>
      </c>
      <c r="J842" s="40">
        <v>44642.91</v>
      </c>
      <c r="K842" s="40">
        <v>35284.670000000006</v>
      </c>
      <c r="L842" s="40">
        <v>18384.920000000002</v>
      </c>
      <c r="M842" s="40">
        <v>7402.920000000001</v>
      </c>
      <c r="N842" s="40">
        <v>2075.8300000000004</v>
      </c>
      <c r="O842" s="40">
        <v>418.49000000000012</v>
      </c>
      <c r="P842" s="40">
        <v>67.44</v>
      </c>
      <c r="Q842" s="40">
        <v>7.5799999999999983</v>
      </c>
      <c r="R842" s="40">
        <v>0.28000000000000003</v>
      </c>
      <c r="S842" s="40">
        <v>0</v>
      </c>
      <c r="T842" s="40">
        <v>0</v>
      </c>
      <c r="U842" s="40">
        <v>0</v>
      </c>
      <c r="V842" s="40">
        <v>0</v>
      </c>
      <c r="W842" s="40">
        <v>0</v>
      </c>
      <c r="X842" s="40">
        <v>0</v>
      </c>
      <c r="Y842" s="40">
        <v>0</v>
      </c>
      <c r="Z842" s="40">
        <v>0</v>
      </c>
      <c r="AA842" s="40">
        <v>0</v>
      </c>
      <c r="AB842" s="40">
        <v>0</v>
      </c>
      <c r="AC842" s="40">
        <v>0</v>
      </c>
      <c r="AD842" s="40">
        <v>0</v>
      </c>
    </row>
    <row r="843" spans="1:30" x14ac:dyDescent="0.25">
      <c r="A843" s="35">
        <v>1.1000000000000001</v>
      </c>
      <c r="B843" s="36" t="s">
        <v>6</v>
      </c>
      <c r="C843" t="s">
        <v>1</v>
      </c>
      <c r="D843" s="36" t="s">
        <v>32</v>
      </c>
      <c r="E843" s="38" t="s">
        <v>33</v>
      </c>
      <c r="F843" t="s">
        <v>55</v>
      </c>
      <c r="G843" s="40">
        <v>342.21857142857147</v>
      </c>
      <c r="H843" s="40">
        <v>702.50428571428552</v>
      </c>
      <c r="I843" s="40">
        <v>828.87571428571459</v>
      </c>
      <c r="J843" s="40">
        <v>714.27857142857135</v>
      </c>
      <c r="K843" s="40">
        <v>523.22142857142865</v>
      </c>
      <c r="L843" s="40">
        <v>307.23285714285709</v>
      </c>
      <c r="M843" s="40">
        <v>144.39714285714288</v>
      </c>
      <c r="N843" s="40">
        <v>48.437142857142838</v>
      </c>
      <c r="O843" s="40">
        <v>11.630000000000004</v>
      </c>
      <c r="P843" s="40">
        <v>2.2928571428571423</v>
      </c>
      <c r="Q843" s="40">
        <v>0.23714285714285727</v>
      </c>
      <c r="R843" s="40">
        <v>3.7142857142857144E-2</v>
      </c>
      <c r="S843" s="40">
        <v>0</v>
      </c>
      <c r="T843" s="40">
        <v>0</v>
      </c>
      <c r="U843" s="40">
        <v>0</v>
      </c>
      <c r="V843" s="40">
        <v>0</v>
      </c>
      <c r="W843" s="40">
        <v>0</v>
      </c>
      <c r="X843" s="40">
        <v>0</v>
      </c>
      <c r="Y843" s="40">
        <v>0</v>
      </c>
      <c r="Z843" s="40">
        <v>0</v>
      </c>
      <c r="AA843" s="40">
        <v>0</v>
      </c>
      <c r="AB843" s="40">
        <v>0</v>
      </c>
      <c r="AC843" s="40">
        <v>0</v>
      </c>
      <c r="AD843" s="40">
        <v>0</v>
      </c>
    </row>
    <row r="844" spans="1:30" x14ac:dyDescent="0.25">
      <c r="A844" s="35">
        <v>1.1000000000000001</v>
      </c>
      <c r="B844" s="36" t="s">
        <v>6</v>
      </c>
      <c r="C844" t="s">
        <v>1</v>
      </c>
      <c r="D844" s="36" t="s">
        <v>32</v>
      </c>
      <c r="E844" s="38" t="s">
        <v>33</v>
      </c>
      <c r="F844" t="s">
        <v>54</v>
      </c>
      <c r="G844" s="40">
        <v>13.972023809523808</v>
      </c>
      <c r="H844" s="40">
        <v>40.592857142857127</v>
      </c>
      <c r="I844" s="40">
        <v>47.525595238095235</v>
      </c>
      <c r="J844" s="40">
        <v>40.827976190476178</v>
      </c>
      <c r="K844" s="40">
        <v>30.677976190476187</v>
      </c>
      <c r="L844" s="40">
        <v>19.727380952380951</v>
      </c>
      <c r="M844" s="40">
        <v>10.342857142857142</v>
      </c>
      <c r="N844" s="40">
        <v>3.5744047619047619</v>
      </c>
      <c r="O844" s="40">
        <v>0.97083333333333321</v>
      </c>
      <c r="P844" s="40">
        <v>0.21488095238095231</v>
      </c>
      <c r="Q844" s="40">
        <v>3.9285714285714285E-2</v>
      </c>
      <c r="R844" s="40">
        <v>0</v>
      </c>
      <c r="S844" s="40">
        <v>0</v>
      </c>
      <c r="T844" s="40">
        <v>0</v>
      </c>
      <c r="U844" s="40">
        <v>0</v>
      </c>
      <c r="V844" s="40">
        <v>0</v>
      </c>
      <c r="W844" s="40">
        <v>0</v>
      </c>
      <c r="X844" s="40">
        <v>0</v>
      </c>
      <c r="Y844" s="40">
        <v>0</v>
      </c>
      <c r="Z844" s="40">
        <v>0</v>
      </c>
      <c r="AA844" s="40">
        <v>0</v>
      </c>
      <c r="AB844" s="40">
        <v>0</v>
      </c>
      <c r="AC844" s="40">
        <v>0</v>
      </c>
      <c r="AD844" s="40">
        <v>0</v>
      </c>
    </row>
    <row r="845" spans="1:30" x14ac:dyDescent="0.25">
      <c r="A845" s="35">
        <v>1.1000000000000001</v>
      </c>
      <c r="B845" s="36" t="s">
        <v>6</v>
      </c>
      <c r="C845" t="s">
        <v>1</v>
      </c>
      <c r="D845" s="36" t="s">
        <v>32</v>
      </c>
      <c r="E845" s="38" t="s">
        <v>33</v>
      </c>
      <c r="F845" t="s">
        <v>53</v>
      </c>
      <c r="G845" s="40">
        <v>96.51</v>
      </c>
      <c r="H845" s="40">
        <v>142.70999999999998</v>
      </c>
      <c r="I845" s="40">
        <v>141.16999999999999</v>
      </c>
      <c r="J845" s="40">
        <v>114.53000000000003</v>
      </c>
      <c r="K845" s="40">
        <v>87.859999999999957</v>
      </c>
      <c r="L845" s="40">
        <v>54.740000000000009</v>
      </c>
      <c r="M845" s="40">
        <v>26.680000000000064</v>
      </c>
      <c r="N845" s="40">
        <v>8.4199999999999591</v>
      </c>
      <c r="O845" s="40">
        <v>2.2000000000000455</v>
      </c>
      <c r="P845" s="40">
        <v>0.41999999999995907</v>
      </c>
      <c r="Q845" s="40">
        <v>4.9999999999954525E-2</v>
      </c>
      <c r="R845" s="40">
        <v>0</v>
      </c>
      <c r="S845" s="40">
        <v>0</v>
      </c>
      <c r="T845" s="40">
        <v>0</v>
      </c>
      <c r="U845" s="40">
        <v>0</v>
      </c>
      <c r="V845" s="40">
        <v>0</v>
      </c>
      <c r="W845" s="40">
        <v>0</v>
      </c>
      <c r="X845" s="40">
        <v>0</v>
      </c>
      <c r="Y845" s="40">
        <v>0</v>
      </c>
      <c r="Z845" s="40">
        <v>0</v>
      </c>
      <c r="AA845" s="40">
        <v>0</v>
      </c>
      <c r="AB845" s="40">
        <v>0</v>
      </c>
      <c r="AC845" s="40">
        <v>0</v>
      </c>
      <c r="AD845" s="40">
        <v>0</v>
      </c>
    </row>
    <row r="846" spans="1:30" x14ac:dyDescent="0.25">
      <c r="A846" s="35">
        <v>1.1000000000000001</v>
      </c>
      <c r="B846" s="36" t="s">
        <v>6</v>
      </c>
      <c r="C846" t="s">
        <v>1</v>
      </c>
      <c r="D846" s="36" t="s">
        <v>32</v>
      </c>
      <c r="E846" s="38" t="s">
        <v>58</v>
      </c>
      <c r="F846" t="s">
        <v>56</v>
      </c>
      <c r="G846" s="40">
        <v>22683.78999999999</v>
      </c>
      <c r="H846" s="40">
        <v>32840.410000000003</v>
      </c>
      <c r="I846" s="40">
        <v>42656.73</v>
      </c>
      <c r="J846" s="40">
        <v>41605.71</v>
      </c>
      <c r="K846" s="40">
        <v>32837.08</v>
      </c>
      <c r="L846" s="40">
        <v>17467.769999999997</v>
      </c>
      <c r="M846" s="40">
        <v>7215.2</v>
      </c>
      <c r="N846" s="40">
        <v>2055.75</v>
      </c>
      <c r="O846" s="40">
        <v>421.90999999999991</v>
      </c>
      <c r="P846" s="40">
        <v>68.52</v>
      </c>
      <c r="Q846" s="40">
        <v>6.8900000000000006</v>
      </c>
      <c r="R846" s="40">
        <v>0.88000000000000012</v>
      </c>
      <c r="S846" s="40">
        <v>9.9999999999999978E-2</v>
      </c>
      <c r="T846" s="40">
        <v>0</v>
      </c>
      <c r="U846" s="40">
        <v>0</v>
      </c>
      <c r="V846" s="40">
        <v>0</v>
      </c>
      <c r="W846" s="40">
        <v>0</v>
      </c>
      <c r="X846" s="40">
        <v>0</v>
      </c>
      <c r="Y846" s="40">
        <v>0</v>
      </c>
      <c r="Z846" s="40">
        <v>0</v>
      </c>
      <c r="AA846" s="40">
        <v>0</v>
      </c>
      <c r="AB846" s="40">
        <v>0</v>
      </c>
      <c r="AC846" s="40">
        <v>0</v>
      </c>
      <c r="AD846" s="40">
        <v>0</v>
      </c>
    </row>
    <row r="847" spans="1:30" x14ac:dyDescent="0.25">
      <c r="A847" s="35">
        <v>1.1000000000000001</v>
      </c>
      <c r="B847" s="36" t="s">
        <v>6</v>
      </c>
      <c r="C847" t="s">
        <v>1</v>
      </c>
      <c r="D847" s="36" t="s">
        <v>32</v>
      </c>
      <c r="E847" s="38" t="s">
        <v>58</v>
      </c>
      <c r="F847" t="s">
        <v>55</v>
      </c>
      <c r="G847" s="40">
        <v>348.45714285714286</v>
      </c>
      <c r="H847" s="40">
        <v>732.89142857142872</v>
      </c>
      <c r="I847" s="40">
        <v>840.58857142857141</v>
      </c>
      <c r="J847" s="40">
        <v>701.08</v>
      </c>
      <c r="K847" s="40">
        <v>515.13428571428574</v>
      </c>
      <c r="L847" s="40">
        <v>289.76999999999992</v>
      </c>
      <c r="M847" s="40">
        <v>138.47571428571428</v>
      </c>
      <c r="N847" s="40">
        <v>46.018571428571413</v>
      </c>
      <c r="O847" s="40">
        <v>11.334285714285711</v>
      </c>
      <c r="P847" s="40">
        <v>2.2057142857142864</v>
      </c>
      <c r="Q847" s="40">
        <v>0.26714285714285724</v>
      </c>
      <c r="R847" s="40">
        <v>8.5714285714285719E-3</v>
      </c>
      <c r="S847" s="40">
        <v>1.8571428571428569E-2</v>
      </c>
      <c r="T847" s="40">
        <v>0</v>
      </c>
      <c r="U847" s="40">
        <v>0</v>
      </c>
      <c r="V847" s="40">
        <v>0</v>
      </c>
      <c r="W847" s="40">
        <v>0</v>
      </c>
      <c r="X847" s="40">
        <v>0</v>
      </c>
      <c r="Y847" s="40">
        <v>0</v>
      </c>
      <c r="Z847" s="40">
        <v>0</v>
      </c>
      <c r="AA847" s="40">
        <v>0</v>
      </c>
      <c r="AB847" s="40">
        <v>0</v>
      </c>
      <c r="AC847" s="40">
        <v>0</v>
      </c>
      <c r="AD847" s="40">
        <v>0</v>
      </c>
    </row>
    <row r="848" spans="1:30" x14ac:dyDescent="0.25">
      <c r="A848" s="35">
        <v>1.1000000000000001</v>
      </c>
      <c r="B848" s="36" t="s">
        <v>6</v>
      </c>
      <c r="C848" t="s">
        <v>1</v>
      </c>
      <c r="D848" s="36" t="s">
        <v>32</v>
      </c>
      <c r="E848" s="38" t="s">
        <v>58</v>
      </c>
      <c r="F848" t="s">
        <v>54</v>
      </c>
      <c r="G848" s="40">
        <v>14.260714285714284</v>
      </c>
      <c r="H848" s="40">
        <v>39.555357142857147</v>
      </c>
      <c r="I848" s="40">
        <v>49.135714285714279</v>
      </c>
      <c r="J848" s="40">
        <v>39.886309523809508</v>
      </c>
      <c r="K848" s="40">
        <v>30.086309523809518</v>
      </c>
      <c r="L848" s="40">
        <v>18.782738095238095</v>
      </c>
      <c r="M848" s="40">
        <v>9.6017857142857128</v>
      </c>
      <c r="N848" s="40">
        <v>3.4613095238095233</v>
      </c>
      <c r="O848" s="40">
        <v>0.88035714285714284</v>
      </c>
      <c r="P848" s="40">
        <v>0.18392857142857133</v>
      </c>
      <c r="Q848" s="40">
        <v>3.2142857142857154E-2</v>
      </c>
      <c r="R848" s="40">
        <v>0</v>
      </c>
      <c r="S848" s="40">
        <v>0</v>
      </c>
      <c r="T848" s="40">
        <v>0</v>
      </c>
      <c r="U848" s="40">
        <v>0</v>
      </c>
      <c r="V848" s="40">
        <v>0</v>
      </c>
      <c r="W848" s="40">
        <v>0</v>
      </c>
      <c r="X848" s="40">
        <v>0</v>
      </c>
      <c r="Y848" s="40">
        <v>0</v>
      </c>
      <c r="Z848" s="40">
        <v>0</v>
      </c>
      <c r="AA848" s="40">
        <v>0</v>
      </c>
      <c r="AB848" s="40">
        <v>0</v>
      </c>
      <c r="AC848" s="40">
        <v>0</v>
      </c>
      <c r="AD848" s="40">
        <v>0</v>
      </c>
    </row>
    <row r="849" spans="1:30" x14ac:dyDescent="0.25">
      <c r="A849" s="35">
        <v>1.1000000000000001</v>
      </c>
      <c r="B849" s="36" t="s">
        <v>6</v>
      </c>
      <c r="C849" t="s">
        <v>1</v>
      </c>
      <c r="D849" s="36" t="s">
        <v>32</v>
      </c>
      <c r="E849" s="38" t="s">
        <v>58</v>
      </c>
      <c r="F849" t="s">
        <v>53</v>
      </c>
      <c r="G849" s="40">
        <v>96.5</v>
      </c>
      <c r="H849" s="40">
        <v>167.77999999999997</v>
      </c>
      <c r="I849" s="40">
        <v>170.36</v>
      </c>
      <c r="J849" s="40">
        <v>117.49000000000001</v>
      </c>
      <c r="K849" s="40">
        <v>87.82000000000005</v>
      </c>
      <c r="L849" s="40">
        <v>50.1099999999999</v>
      </c>
      <c r="M849" s="40">
        <v>25.670000000000073</v>
      </c>
      <c r="N849" s="40">
        <v>8.8199999999999363</v>
      </c>
      <c r="O849" s="40">
        <v>2.3799999999999955</v>
      </c>
      <c r="P849" s="40">
        <v>0.5200000000000955</v>
      </c>
      <c r="Q849" s="40">
        <v>5.999999999994543E-2</v>
      </c>
      <c r="R849" s="40">
        <v>9.9999999999909051E-3</v>
      </c>
      <c r="S849" s="40">
        <v>0</v>
      </c>
      <c r="T849" s="40">
        <v>0</v>
      </c>
      <c r="U849" s="40">
        <v>0</v>
      </c>
      <c r="V849" s="40">
        <v>0</v>
      </c>
      <c r="W849" s="40">
        <v>0</v>
      </c>
      <c r="X849" s="40">
        <v>0</v>
      </c>
      <c r="Y849" s="40">
        <v>0</v>
      </c>
      <c r="Z849" s="40">
        <v>0</v>
      </c>
      <c r="AA849" s="40">
        <v>0</v>
      </c>
      <c r="AB849" s="40">
        <v>0</v>
      </c>
      <c r="AC849" s="40">
        <v>0</v>
      </c>
      <c r="AD849" s="40">
        <v>0</v>
      </c>
    </row>
    <row r="850" spans="1:30" x14ac:dyDescent="0.25">
      <c r="A850" s="35">
        <v>1.1000000000000001</v>
      </c>
      <c r="B850" s="36" t="s">
        <v>6</v>
      </c>
      <c r="C850" t="s">
        <v>1</v>
      </c>
      <c r="D850" s="36" t="s">
        <v>32</v>
      </c>
      <c r="E850" s="38" t="s">
        <v>57</v>
      </c>
      <c r="F850" t="s">
        <v>56</v>
      </c>
      <c r="G850" s="40">
        <v>22738.06</v>
      </c>
      <c r="H850" s="40">
        <v>33694.890000000007</v>
      </c>
      <c r="I850" s="40">
        <v>43425.180000000008</v>
      </c>
      <c r="J850" s="40">
        <v>36772.350000000006</v>
      </c>
      <c r="K850" s="40">
        <v>23477.449999999997</v>
      </c>
      <c r="L850" s="40">
        <v>10084.93</v>
      </c>
      <c r="M850" s="40">
        <v>3358.2499999999991</v>
      </c>
      <c r="N850" s="40">
        <v>738.48000000000025</v>
      </c>
      <c r="O850" s="40">
        <v>117.33999999999999</v>
      </c>
      <c r="P850" s="40">
        <v>14.919999999999996</v>
      </c>
      <c r="Q850" s="40">
        <v>1.2800000000000002</v>
      </c>
      <c r="R850" s="40">
        <v>0.13</v>
      </c>
      <c r="S850" s="40">
        <v>0</v>
      </c>
      <c r="T850" s="40">
        <v>0</v>
      </c>
      <c r="U850" s="40">
        <v>0</v>
      </c>
      <c r="V850" s="40">
        <v>0</v>
      </c>
      <c r="W850" s="40">
        <v>0</v>
      </c>
      <c r="X850" s="40">
        <v>0</v>
      </c>
      <c r="Y850" s="40">
        <v>0</v>
      </c>
      <c r="Z850" s="40">
        <v>0</v>
      </c>
      <c r="AA850" s="40">
        <v>0</v>
      </c>
      <c r="AB850" s="40">
        <v>0</v>
      </c>
      <c r="AC850" s="40">
        <v>0</v>
      </c>
      <c r="AD850" s="40">
        <v>0</v>
      </c>
    </row>
    <row r="851" spans="1:30" x14ac:dyDescent="0.25">
      <c r="A851" s="35">
        <v>1.1000000000000001</v>
      </c>
      <c r="B851" s="36" t="s">
        <v>6</v>
      </c>
      <c r="C851" t="s">
        <v>1</v>
      </c>
      <c r="D851" s="36" t="s">
        <v>32</v>
      </c>
      <c r="E851" s="38" t="s">
        <v>57</v>
      </c>
      <c r="F851" t="s">
        <v>55</v>
      </c>
      <c r="G851" s="40">
        <v>342.22571428571428</v>
      </c>
      <c r="H851" s="40">
        <v>705.12714285714287</v>
      </c>
      <c r="I851" s="40">
        <v>869.50142857142873</v>
      </c>
      <c r="J851" s="40">
        <v>877.96999999999991</v>
      </c>
      <c r="K851" s="40">
        <v>714.35142857142853</v>
      </c>
      <c r="L851" s="40">
        <v>391.75285714285712</v>
      </c>
      <c r="M851" s="40">
        <v>164.60999999999999</v>
      </c>
      <c r="N851" s="40">
        <v>47.030000000000008</v>
      </c>
      <c r="O851" s="40">
        <v>9.7385714285714275</v>
      </c>
      <c r="P851" s="40">
        <v>1.8085714285714283</v>
      </c>
      <c r="Q851" s="40">
        <v>0.23142857142857148</v>
      </c>
      <c r="R851" s="40">
        <v>5.7142857142857143E-3</v>
      </c>
      <c r="S851" s="40">
        <v>0</v>
      </c>
      <c r="T851" s="40">
        <v>0</v>
      </c>
      <c r="U851" s="40">
        <v>0</v>
      </c>
      <c r="V851" s="40">
        <v>0</v>
      </c>
      <c r="W851" s="40">
        <v>0</v>
      </c>
      <c r="X851" s="40">
        <v>0</v>
      </c>
      <c r="Y851" s="40">
        <v>0</v>
      </c>
      <c r="Z851" s="40">
        <v>0</v>
      </c>
      <c r="AA851" s="40">
        <v>0</v>
      </c>
      <c r="AB851" s="40">
        <v>0</v>
      </c>
      <c r="AC851" s="40">
        <v>0</v>
      </c>
      <c r="AD851" s="40">
        <v>0</v>
      </c>
    </row>
    <row r="852" spans="1:30" x14ac:dyDescent="0.25">
      <c r="A852" s="35">
        <v>1.1000000000000001</v>
      </c>
      <c r="B852" s="36" t="s">
        <v>6</v>
      </c>
      <c r="C852" t="s">
        <v>1</v>
      </c>
      <c r="D852" s="36" t="s">
        <v>32</v>
      </c>
      <c r="E852" s="38" t="s">
        <v>57</v>
      </c>
      <c r="F852" t="s">
        <v>54</v>
      </c>
      <c r="G852" s="40">
        <v>13.96130952380952</v>
      </c>
      <c r="H852" s="40">
        <v>40.283333333333331</v>
      </c>
      <c r="I852" s="40">
        <v>51.122619047619047</v>
      </c>
      <c r="J852" s="40">
        <v>53.104166666666679</v>
      </c>
      <c r="K852" s="40">
        <v>46.613690476190477</v>
      </c>
      <c r="L852" s="40">
        <v>27.37559523809524</v>
      </c>
      <c r="M852" s="40">
        <v>12.848809523809523</v>
      </c>
      <c r="N852" s="40">
        <v>3.9178571428571431</v>
      </c>
      <c r="O852" s="40">
        <v>0.9089285714285712</v>
      </c>
      <c r="P852" s="40">
        <v>0.16488095238095241</v>
      </c>
      <c r="Q852" s="40">
        <v>1.3095238095238099E-2</v>
      </c>
      <c r="R852" s="40">
        <v>0</v>
      </c>
      <c r="S852" s="40">
        <v>0</v>
      </c>
      <c r="T852" s="40">
        <v>0</v>
      </c>
      <c r="U852" s="40">
        <v>0</v>
      </c>
      <c r="V852" s="40">
        <v>0</v>
      </c>
      <c r="W852" s="40">
        <v>0</v>
      </c>
      <c r="X852" s="40">
        <v>0</v>
      </c>
      <c r="Y852" s="40">
        <v>0</v>
      </c>
      <c r="Z852" s="40">
        <v>0</v>
      </c>
      <c r="AA852" s="40">
        <v>0</v>
      </c>
      <c r="AB852" s="40">
        <v>0</v>
      </c>
      <c r="AC852" s="40">
        <v>0</v>
      </c>
      <c r="AD852" s="40">
        <v>0</v>
      </c>
    </row>
    <row r="853" spans="1:30" x14ac:dyDescent="0.25">
      <c r="A853" s="35">
        <v>1.1000000000000001</v>
      </c>
      <c r="B853" s="36" t="s">
        <v>6</v>
      </c>
      <c r="C853" t="s">
        <v>1</v>
      </c>
      <c r="D853" s="36" t="s">
        <v>32</v>
      </c>
      <c r="E853" s="38" t="s">
        <v>57</v>
      </c>
      <c r="F853" t="s">
        <v>53</v>
      </c>
      <c r="G853" s="40">
        <v>96.03</v>
      </c>
      <c r="H853" s="40">
        <v>145.41999999999999</v>
      </c>
      <c r="I853" s="40">
        <v>154.61000000000001</v>
      </c>
      <c r="J853" s="40">
        <v>152.16000000000003</v>
      </c>
      <c r="K853" s="40">
        <v>125.06999999999994</v>
      </c>
      <c r="L853" s="40">
        <v>67.230000000000018</v>
      </c>
      <c r="M853" s="40">
        <v>29.220000000000027</v>
      </c>
      <c r="N853" s="40">
        <v>9.0299999999999727</v>
      </c>
      <c r="O853" s="40">
        <v>1.9099999999999682</v>
      </c>
      <c r="P853" s="40">
        <v>0.31000000000005912</v>
      </c>
      <c r="Q853" s="40">
        <v>4.9999999999954525E-2</v>
      </c>
      <c r="R853" s="40">
        <v>0</v>
      </c>
      <c r="S853" s="40">
        <v>0</v>
      </c>
      <c r="T853" s="40">
        <v>0</v>
      </c>
      <c r="U853" s="40">
        <v>0</v>
      </c>
      <c r="V853" s="40">
        <v>0</v>
      </c>
      <c r="W853" s="40">
        <v>0</v>
      </c>
      <c r="X853" s="40">
        <v>0</v>
      </c>
      <c r="Y853" s="40">
        <v>0</v>
      </c>
      <c r="Z853" s="40">
        <v>0</v>
      </c>
      <c r="AA853" s="40">
        <v>0</v>
      </c>
      <c r="AB853" s="40">
        <v>0</v>
      </c>
      <c r="AC853" s="40">
        <v>0</v>
      </c>
      <c r="AD853" s="40">
        <v>0</v>
      </c>
    </row>
    <row r="854" spans="1:30" x14ac:dyDescent="0.25">
      <c r="A854" s="35">
        <v>1.1000000000000001</v>
      </c>
      <c r="B854" s="36" t="s">
        <v>6</v>
      </c>
      <c r="C854" t="s">
        <v>1</v>
      </c>
      <c r="D854" s="36" t="s">
        <v>32</v>
      </c>
      <c r="E854" s="38" t="s">
        <v>34</v>
      </c>
      <c r="F854" t="s">
        <v>56</v>
      </c>
      <c r="G854" s="40">
        <v>22567.4</v>
      </c>
      <c r="H854" s="40">
        <v>30301.190000000002</v>
      </c>
      <c r="I854" s="40">
        <v>31473.61</v>
      </c>
      <c r="J854" s="40">
        <v>21832.25</v>
      </c>
      <c r="K854" s="40">
        <v>11858.52</v>
      </c>
      <c r="L854" s="40">
        <v>4422.0099999999993</v>
      </c>
      <c r="M854" s="40">
        <v>1270.8299999999997</v>
      </c>
      <c r="N854" s="40">
        <v>247.92000000000007</v>
      </c>
      <c r="O854" s="40">
        <v>36.759999999999984</v>
      </c>
      <c r="P854" s="40">
        <v>4.0299999999999985</v>
      </c>
      <c r="Q854" s="40">
        <v>0.14999999999999997</v>
      </c>
      <c r="R854" s="40">
        <v>0.01</v>
      </c>
      <c r="S854" s="40">
        <v>0</v>
      </c>
      <c r="T854" s="40">
        <v>0</v>
      </c>
      <c r="U854" s="40">
        <v>0</v>
      </c>
      <c r="V854" s="40">
        <v>0</v>
      </c>
      <c r="W854" s="40">
        <v>0</v>
      </c>
      <c r="X854" s="40">
        <v>0</v>
      </c>
      <c r="Y854" s="40">
        <v>0</v>
      </c>
      <c r="Z854" s="40">
        <v>0</v>
      </c>
      <c r="AA854" s="40">
        <v>0</v>
      </c>
      <c r="AB854" s="40">
        <v>0</v>
      </c>
      <c r="AC854" s="40">
        <v>0</v>
      </c>
      <c r="AD854" s="40">
        <v>0</v>
      </c>
    </row>
    <row r="855" spans="1:30" x14ac:dyDescent="0.25">
      <c r="A855" s="35">
        <v>1.1000000000000001</v>
      </c>
      <c r="B855" s="36" t="s">
        <v>6</v>
      </c>
      <c r="C855" t="s">
        <v>1</v>
      </c>
      <c r="D855" s="36" t="s">
        <v>32</v>
      </c>
      <c r="E855" s="38" t="s">
        <v>34</v>
      </c>
      <c r="F855" t="s">
        <v>55</v>
      </c>
      <c r="G855" s="40">
        <v>350.55571428571426</v>
      </c>
      <c r="H855" s="40">
        <v>807.51142857142861</v>
      </c>
      <c r="I855" s="40">
        <v>1088.8028571428572</v>
      </c>
      <c r="J855" s="40">
        <v>951.41571428571422</v>
      </c>
      <c r="K855" s="40">
        <v>667.75571428571413</v>
      </c>
      <c r="L855" s="40">
        <v>325.32428571428562</v>
      </c>
      <c r="M855" s="40">
        <v>120.02142857142852</v>
      </c>
      <c r="N855" s="40">
        <v>29.710000000000004</v>
      </c>
      <c r="O855" s="40">
        <v>5.6671428571428581</v>
      </c>
      <c r="P855" s="40">
        <v>0.78285714285714303</v>
      </c>
      <c r="Q855" s="40">
        <v>3.5714285714285719E-2</v>
      </c>
      <c r="R855" s="40">
        <v>0</v>
      </c>
      <c r="S855" s="40">
        <v>0</v>
      </c>
      <c r="T855" s="40">
        <v>0</v>
      </c>
      <c r="U855" s="40">
        <v>0</v>
      </c>
      <c r="V855" s="40">
        <v>0</v>
      </c>
      <c r="W855" s="40">
        <v>0</v>
      </c>
      <c r="X855" s="40">
        <v>0</v>
      </c>
      <c r="Y855" s="40">
        <v>0</v>
      </c>
      <c r="Z855" s="40">
        <v>0</v>
      </c>
      <c r="AA855" s="40">
        <v>0</v>
      </c>
      <c r="AB855" s="40">
        <v>0</v>
      </c>
      <c r="AC855" s="40">
        <v>0</v>
      </c>
      <c r="AD855" s="40">
        <v>0</v>
      </c>
    </row>
    <row r="856" spans="1:30" x14ac:dyDescent="0.25">
      <c r="A856" s="35">
        <v>1.1000000000000001</v>
      </c>
      <c r="B856" s="36" t="s">
        <v>6</v>
      </c>
      <c r="C856" t="s">
        <v>1</v>
      </c>
      <c r="D856" s="36" t="s">
        <v>32</v>
      </c>
      <c r="E856" s="38" t="s">
        <v>34</v>
      </c>
      <c r="F856" t="s">
        <v>54</v>
      </c>
      <c r="G856" s="40">
        <v>14.322023809523809</v>
      </c>
      <c r="H856" s="40">
        <v>42.641071428571422</v>
      </c>
      <c r="I856" s="40">
        <v>63.300595238095227</v>
      </c>
      <c r="J856" s="40">
        <v>59.870238095238086</v>
      </c>
      <c r="K856" s="40">
        <v>45.261904761904773</v>
      </c>
      <c r="L856" s="40">
        <v>23.797023809523807</v>
      </c>
      <c r="M856" s="40">
        <v>9.1708333333333325</v>
      </c>
      <c r="N856" s="40">
        <v>2.5773809523809526</v>
      </c>
      <c r="O856" s="40">
        <v>0.57797619047619053</v>
      </c>
      <c r="P856" s="40">
        <v>8.5119047619047636E-2</v>
      </c>
      <c r="Q856" s="40">
        <v>5.9523809523809521E-3</v>
      </c>
      <c r="R856" s="40">
        <v>0</v>
      </c>
      <c r="S856" s="40">
        <v>0</v>
      </c>
      <c r="T856" s="40">
        <v>0</v>
      </c>
      <c r="U856" s="40">
        <v>0</v>
      </c>
      <c r="V856" s="40">
        <v>0</v>
      </c>
      <c r="W856" s="40">
        <v>0</v>
      </c>
      <c r="X856" s="40">
        <v>0</v>
      </c>
      <c r="Y856" s="40">
        <v>0</v>
      </c>
      <c r="Z856" s="40">
        <v>0</v>
      </c>
      <c r="AA856" s="40">
        <v>0</v>
      </c>
      <c r="AB856" s="40">
        <v>0</v>
      </c>
      <c r="AC856" s="40">
        <v>0</v>
      </c>
      <c r="AD856" s="40">
        <v>0</v>
      </c>
    </row>
    <row r="857" spans="1:30" x14ac:dyDescent="0.25">
      <c r="A857" s="35">
        <v>1.1000000000000001</v>
      </c>
      <c r="B857" s="36" t="s">
        <v>6</v>
      </c>
      <c r="C857" t="s">
        <v>1</v>
      </c>
      <c r="D857" s="36" t="s">
        <v>32</v>
      </c>
      <c r="E857" s="38" t="s">
        <v>34</v>
      </c>
      <c r="F857" t="s">
        <v>53</v>
      </c>
      <c r="G857" s="40">
        <v>99.04</v>
      </c>
      <c r="H857" s="40">
        <v>195</v>
      </c>
      <c r="I857" s="40">
        <v>268.08</v>
      </c>
      <c r="J857" s="40">
        <v>234.76</v>
      </c>
      <c r="K857" s="40">
        <v>164.91999999999996</v>
      </c>
      <c r="L857" s="40">
        <v>79.950000000000045</v>
      </c>
      <c r="M857" s="40">
        <v>31.029999999999973</v>
      </c>
      <c r="N857" s="40">
        <v>7.6500000000000909</v>
      </c>
      <c r="O857" s="40">
        <v>1.4900000000000091</v>
      </c>
      <c r="P857" s="40">
        <v>0.21000000000003638</v>
      </c>
      <c r="Q857" s="40">
        <v>0</v>
      </c>
      <c r="R857" s="40">
        <v>0</v>
      </c>
      <c r="S857" s="40">
        <v>0</v>
      </c>
      <c r="T857" s="40">
        <v>0</v>
      </c>
      <c r="U857" s="40">
        <v>0</v>
      </c>
      <c r="V857" s="40">
        <v>0</v>
      </c>
      <c r="W857" s="40">
        <v>0</v>
      </c>
      <c r="X857" s="40">
        <v>0</v>
      </c>
      <c r="Y857" s="40">
        <v>0</v>
      </c>
      <c r="Z857" s="40">
        <v>0</v>
      </c>
      <c r="AA857" s="40">
        <v>0</v>
      </c>
      <c r="AB857" s="40">
        <v>0</v>
      </c>
      <c r="AC857" s="40">
        <v>0</v>
      </c>
      <c r="AD857" s="40">
        <v>0</v>
      </c>
    </row>
    <row r="858" spans="1:30" x14ac:dyDescent="0.25">
      <c r="A858" s="35">
        <v>1.1000000000000001</v>
      </c>
      <c r="B858" s="36" t="s">
        <v>6</v>
      </c>
      <c r="C858" t="s">
        <v>1</v>
      </c>
      <c r="D858" s="36" t="s">
        <v>32</v>
      </c>
      <c r="E858" s="38" t="s">
        <v>35</v>
      </c>
      <c r="F858" t="s">
        <v>56</v>
      </c>
      <c r="G858" s="40">
        <v>22585.98</v>
      </c>
      <c r="H858" s="40">
        <v>31072.19</v>
      </c>
      <c r="I858" s="40">
        <v>34203.26</v>
      </c>
      <c r="J858" s="40">
        <v>25354.190000000002</v>
      </c>
      <c r="K858" s="40">
        <v>14994.6</v>
      </c>
      <c r="L858" s="40">
        <v>6307.79</v>
      </c>
      <c r="M858" s="40">
        <v>2166.71</v>
      </c>
      <c r="N858" s="40">
        <v>542.35000000000014</v>
      </c>
      <c r="O858" s="40">
        <v>99.79</v>
      </c>
      <c r="P858" s="40">
        <v>15.750000000000004</v>
      </c>
      <c r="Q858" s="40">
        <v>2.1400000000000006</v>
      </c>
      <c r="R858" s="40">
        <v>0.50000000000000011</v>
      </c>
      <c r="S858" s="40">
        <v>6.0000000000000005E-2</v>
      </c>
      <c r="T858" s="40">
        <v>0</v>
      </c>
      <c r="U858" s="40">
        <v>0</v>
      </c>
      <c r="V858" s="40">
        <v>0</v>
      </c>
      <c r="W858" s="40">
        <v>0</v>
      </c>
      <c r="X858" s="40">
        <v>0</v>
      </c>
      <c r="Y858" s="40">
        <v>0</v>
      </c>
      <c r="Z858" s="40">
        <v>0</v>
      </c>
      <c r="AA858" s="40">
        <v>0</v>
      </c>
      <c r="AB858" s="40">
        <v>0</v>
      </c>
      <c r="AC858" s="40">
        <v>0</v>
      </c>
      <c r="AD858" s="40">
        <v>0</v>
      </c>
    </row>
    <row r="859" spans="1:30" x14ac:dyDescent="0.25">
      <c r="A859" s="35">
        <v>1.1000000000000001</v>
      </c>
      <c r="B859" s="36" t="s">
        <v>6</v>
      </c>
      <c r="C859" t="s">
        <v>1</v>
      </c>
      <c r="D859" s="36" t="s">
        <v>32</v>
      </c>
      <c r="E859" s="38" t="s">
        <v>35</v>
      </c>
      <c r="F859" t="s">
        <v>55</v>
      </c>
      <c r="G859" s="40">
        <v>348.66714285714289</v>
      </c>
      <c r="H859" s="40">
        <v>778.87571428571425</v>
      </c>
      <c r="I859" s="40">
        <v>978.49999999999989</v>
      </c>
      <c r="J859" s="40">
        <v>811.95999999999992</v>
      </c>
      <c r="K859" s="40">
        <v>535.42857142857144</v>
      </c>
      <c r="L859" s="40">
        <v>249.16571428571433</v>
      </c>
      <c r="M859" s="40">
        <v>95.431428571428555</v>
      </c>
      <c r="N859" s="40">
        <v>25.828571428571426</v>
      </c>
      <c r="O859" s="40">
        <v>4.8057142857142852</v>
      </c>
      <c r="P859" s="40">
        <v>0.83285714285714296</v>
      </c>
      <c r="Q859" s="40">
        <v>0.15142857142857147</v>
      </c>
      <c r="R859" s="40">
        <v>3.7142857142857137E-2</v>
      </c>
      <c r="S859" s="40">
        <v>0</v>
      </c>
      <c r="T859" s="40">
        <v>0</v>
      </c>
      <c r="U859" s="40">
        <v>0</v>
      </c>
      <c r="V859" s="40">
        <v>0</v>
      </c>
      <c r="W859" s="40">
        <v>0</v>
      </c>
      <c r="X859" s="40">
        <v>0</v>
      </c>
      <c r="Y859" s="40">
        <v>0</v>
      </c>
      <c r="Z859" s="40">
        <v>0</v>
      </c>
      <c r="AA859" s="40">
        <v>0</v>
      </c>
      <c r="AB859" s="40">
        <v>0</v>
      </c>
      <c r="AC859" s="40">
        <v>0</v>
      </c>
      <c r="AD859" s="40">
        <v>0</v>
      </c>
    </row>
    <row r="860" spans="1:30" x14ac:dyDescent="0.25">
      <c r="A860" s="35">
        <v>1.1000000000000001</v>
      </c>
      <c r="B860" s="36" t="s">
        <v>6</v>
      </c>
      <c r="C860" t="s">
        <v>1</v>
      </c>
      <c r="D860" s="36" t="s">
        <v>32</v>
      </c>
      <c r="E860" s="38" t="s">
        <v>35</v>
      </c>
      <c r="F860" t="s">
        <v>54</v>
      </c>
      <c r="G860" s="40">
        <v>14.299999999999999</v>
      </c>
      <c r="H860" s="40">
        <v>42.439285714285724</v>
      </c>
      <c r="I860" s="40">
        <v>57.492857142857154</v>
      </c>
      <c r="J860" s="40">
        <v>51.563690476190473</v>
      </c>
      <c r="K860" s="40">
        <v>35.8904761904762</v>
      </c>
      <c r="L860" s="40">
        <v>18.263095238095236</v>
      </c>
      <c r="M860" s="40">
        <v>7.7095238095238097</v>
      </c>
      <c r="N860" s="40">
        <v>2.2244047619047622</v>
      </c>
      <c r="O860" s="40">
        <v>0.42857142857142844</v>
      </c>
      <c r="P860" s="40">
        <v>6.4880952380952414E-2</v>
      </c>
      <c r="Q860" s="40">
        <v>2.976190476190476E-3</v>
      </c>
      <c r="R860" s="40">
        <v>0</v>
      </c>
      <c r="S860" s="40">
        <v>0</v>
      </c>
      <c r="T860" s="40">
        <v>0</v>
      </c>
      <c r="U860" s="40">
        <v>0</v>
      </c>
      <c r="V860" s="40">
        <v>0</v>
      </c>
      <c r="W860" s="40">
        <v>0</v>
      </c>
      <c r="X860" s="40">
        <v>0</v>
      </c>
      <c r="Y860" s="40">
        <v>0</v>
      </c>
      <c r="Z860" s="40">
        <v>0</v>
      </c>
      <c r="AA860" s="40">
        <v>0</v>
      </c>
      <c r="AB860" s="40">
        <v>0</v>
      </c>
      <c r="AC860" s="40">
        <v>0</v>
      </c>
      <c r="AD860" s="40">
        <v>0</v>
      </c>
    </row>
    <row r="861" spans="1:30" x14ac:dyDescent="0.25">
      <c r="A861" s="35">
        <v>1.1000000000000001</v>
      </c>
      <c r="B861" s="36" t="s">
        <v>6</v>
      </c>
      <c r="C861" t="s">
        <v>1</v>
      </c>
      <c r="D861" s="36" t="s">
        <v>32</v>
      </c>
      <c r="E861" s="38" t="s">
        <v>35</v>
      </c>
      <c r="F861" t="s">
        <v>53</v>
      </c>
      <c r="G861" s="40">
        <v>98.7</v>
      </c>
      <c r="H861" s="40">
        <v>186.55</v>
      </c>
      <c r="I861" s="40">
        <v>234.61</v>
      </c>
      <c r="J861" s="40">
        <v>191.37</v>
      </c>
      <c r="K861" s="40">
        <v>123.15999999999997</v>
      </c>
      <c r="L861" s="40">
        <v>57.399999999999977</v>
      </c>
      <c r="M861" s="40">
        <v>21.100000000000023</v>
      </c>
      <c r="N861" s="40">
        <v>5.9099999999999682</v>
      </c>
      <c r="O861" s="40">
        <v>1.1700000000000728</v>
      </c>
      <c r="P861" s="40">
        <v>0.17999999999994998</v>
      </c>
      <c r="Q861" s="40">
        <v>4.0000000000077307E-2</v>
      </c>
      <c r="R861" s="40">
        <v>0</v>
      </c>
      <c r="S861" s="40">
        <v>0</v>
      </c>
      <c r="T861" s="40">
        <v>0</v>
      </c>
      <c r="U861" s="40">
        <v>0</v>
      </c>
      <c r="V861" s="40">
        <v>0</v>
      </c>
      <c r="W861" s="40">
        <v>0</v>
      </c>
      <c r="X861" s="40">
        <v>0</v>
      </c>
      <c r="Y861" s="40">
        <v>0</v>
      </c>
      <c r="Z861" s="40">
        <v>0</v>
      </c>
      <c r="AA861" s="40">
        <v>0</v>
      </c>
      <c r="AB861" s="40">
        <v>0</v>
      </c>
      <c r="AC861" s="40">
        <v>0</v>
      </c>
      <c r="AD861" s="40">
        <v>0</v>
      </c>
    </row>
    <row r="862" spans="1:30" x14ac:dyDescent="0.25">
      <c r="A862" s="35">
        <v>1.1000000000000001</v>
      </c>
      <c r="B862" s="36" t="s">
        <v>6</v>
      </c>
      <c r="C862" t="s">
        <v>1</v>
      </c>
      <c r="D862" s="36" t="s">
        <v>36</v>
      </c>
      <c r="E862" s="38" t="s">
        <v>37</v>
      </c>
      <c r="F862" t="s">
        <v>56</v>
      </c>
      <c r="G862" s="40">
        <v>22793.05</v>
      </c>
      <c r="H862" s="40">
        <v>32955.800000000003</v>
      </c>
      <c r="I862" s="40">
        <v>40475.380000000005</v>
      </c>
      <c r="J862" s="40">
        <v>33078.659999999996</v>
      </c>
      <c r="K862" s="40">
        <v>20187.099999999995</v>
      </c>
      <c r="L862" s="40">
        <v>8891.08</v>
      </c>
      <c r="M862" s="40">
        <v>3757.6099999999997</v>
      </c>
      <c r="N862" s="40">
        <v>1282.9099999999999</v>
      </c>
      <c r="O862" s="40">
        <v>337.61</v>
      </c>
      <c r="P862" s="40">
        <v>65.599999999999994</v>
      </c>
      <c r="Q862" s="40">
        <v>7.6000000000000005</v>
      </c>
      <c r="R862" s="40">
        <v>0.84000000000000019</v>
      </c>
      <c r="S862" s="40">
        <v>0.18</v>
      </c>
      <c r="T862" s="40">
        <v>0.03</v>
      </c>
      <c r="U862" s="40">
        <v>0</v>
      </c>
      <c r="V862" s="40">
        <v>0</v>
      </c>
      <c r="W862" s="40">
        <v>0</v>
      </c>
      <c r="X862" s="40">
        <v>0</v>
      </c>
      <c r="Y862" s="40">
        <v>0</v>
      </c>
      <c r="Z862" s="40">
        <v>0</v>
      </c>
      <c r="AA862" s="40">
        <v>0</v>
      </c>
      <c r="AB862" s="40">
        <v>0</v>
      </c>
      <c r="AC862" s="40">
        <v>0</v>
      </c>
      <c r="AD862" s="40">
        <v>0</v>
      </c>
    </row>
    <row r="863" spans="1:30" x14ac:dyDescent="0.25">
      <c r="A863" s="35">
        <v>1.1000000000000001</v>
      </c>
      <c r="B863" s="36" t="s">
        <v>6</v>
      </c>
      <c r="C863" t="s">
        <v>1</v>
      </c>
      <c r="D863" s="36" t="s">
        <v>36</v>
      </c>
      <c r="E863" s="38" t="s">
        <v>37</v>
      </c>
      <c r="F863" t="s">
        <v>55</v>
      </c>
      <c r="G863" s="40">
        <v>342.70571428571441</v>
      </c>
      <c r="H863" s="40">
        <v>707.42</v>
      </c>
      <c r="I863" s="40">
        <v>823.02857142857135</v>
      </c>
      <c r="J863" s="40">
        <v>728.14571428571435</v>
      </c>
      <c r="K863" s="40">
        <v>486.43</v>
      </c>
      <c r="L863" s="40">
        <v>212.62428571428569</v>
      </c>
      <c r="M863" s="40">
        <v>84.362857142857152</v>
      </c>
      <c r="N863" s="40">
        <v>28.297142857142862</v>
      </c>
      <c r="O863" s="40">
        <v>7.8342857142857136</v>
      </c>
      <c r="P863" s="40">
        <v>1.7557142857142858</v>
      </c>
      <c r="Q863" s="40">
        <v>0.27285714285714296</v>
      </c>
      <c r="R863" s="40">
        <v>3.0000000000000002E-2</v>
      </c>
      <c r="S863" s="40">
        <v>0</v>
      </c>
      <c r="T863" s="40">
        <v>0</v>
      </c>
      <c r="U863" s="40">
        <v>0</v>
      </c>
      <c r="V863" s="40">
        <v>0</v>
      </c>
      <c r="W863" s="40">
        <v>0</v>
      </c>
      <c r="X863" s="40">
        <v>0</v>
      </c>
      <c r="Y863" s="40">
        <v>0</v>
      </c>
      <c r="Z863" s="40">
        <v>0</v>
      </c>
      <c r="AA863" s="40">
        <v>0</v>
      </c>
      <c r="AB863" s="40">
        <v>0</v>
      </c>
      <c r="AC863" s="40">
        <v>0</v>
      </c>
      <c r="AD863" s="40">
        <v>0</v>
      </c>
    </row>
    <row r="864" spans="1:30" x14ac:dyDescent="0.25">
      <c r="A864" s="35">
        <v>1.1000000000000001</v>
      </c>
      <c r="B864" s="36" t="s">
        <v>6</v>
      </c>
      <c r="C864" t="s">
        <v>1</v>
      </c>
      <c r="D864" s="36" t="s">
        <v>36</v>
      </c>
      <c r="E864" s="38" t="s">
        <v>37</v>
      </c>
      <c r="F864" t="s">
        <v>54</v>
      </c>
      <c r="G864" s="40">
        <v>13.987499999999995</v>
      </c>
      <c r="H864" s="40">
        <v>38.618452380952384</v>
      </c>
      <c r="I864" s="40">
        <v>47.611309523809524</v>
      </c>
      <c r="J864" s="40">
        <v>43.43035714285714</v>
      </c>
      <c r="K864" s="40">
        <v>31.720833333333331</v>
      </c>
      <c r="L864" s="40">
        <v>15.182142857142853</v>
      </c>
      <c r="M864" s="40">
        <v>6.0880952380952378</v>
      </c>
      <c r="N864" s="40">
        <v>2.2285714285714286</v>
      </c>
      <c r="O864" s="40">
        <v>0.57321428571428568</v>
      </c>
      <c r="P864" s="40">
        <v>0.16369047619047622</v>
      </c>
      <c r="Q864" s="40">
        <v>2.6190476190476191E-2</v>
      </c>
      <c r="R864" s="40">
        <v>0</v>
      </c>
      <c r="S864" s="40">
        <v>0</v>
      </c>
      <c r="T864" s="40">
        <v>0</v>
      </c>
      <c r="U864" s="40">
        <v>0</v>
      </c>
      <c r="V864" s="40">
        <v>0</v>
      </c>
      <c r="W864" s="40">
        <v>0</v>
      </c>
      <c r="X864" s="40">
        <v>0</v>
      </c>
      <c r="Y864" s="40">
        <v>0</v>
      </c>
      <c r="Z864" s="40">
        <v>0</v>
      </c>
      <c r="AA864" s="40">
        <v>0</v>
      </c>
      <c r="AB864" s="40">
        <v>0</v>
      </c>
      <c r="AC864" s="40">
        <v>0</v>
      </c>
      <c r="AD864" s="40">
        <v>0</v>
      </c>
    </row>
    <row r="865" spans="1:30" x14ac:dyDescent="0.25">
      <c r="A865" s="35">
        <v>1.1000000000000001</v>
      </c>
      <c r="B865" s="36" t="s">
        <v>6</v>
      </c>
      <c r="C865" t="s">
        <v>1</v>
      </c>
      <c r="D865" s="36" t="s">
        <v>36</v>
      </c>
      <c r="E865" s="38" t="s">
        <v>37</v>
      </c>
      <c r="F865" t="s">
        <v>53</v>
      </c>
      <c r="G865" s="40">
        <v>96.09</v>
      </c>
      <c r="H865" s="40">
        <v>154.85999999999999</v>
      </c>
      <c r="I865" s="40">
        <v>171.53000000000003</v>
      </c>
      <c r="J865" s="40">
        <v>154.29999999999995</v>
      </c>
      <c r="K865" s="40">
        <v>97.87</v>
      </c>
      <c r="L865" s="40">
        <v>42.230000000000018</v>
      </c>
      <c r="M865" s="40">
        <v>15.919999999999959</v>
      </c>
      <c r="N865" s="40">
        <v>5.1700000000000728</v>
      </c>
      <c r="O865" s="40">
        <v>1.7699999999999818</v>
      </c>
      <c r="P865" s="40">
        <v>0.34000000000003183</v>
      </c>
      <c r="Q865" s="40">
        <v>5.999999999994543E-2</v>
      </c>
      <c r="R865" s="40">
        <v>9.9999999999909051E-3</v>
      </c>
      <c r="S865" s="40">
        <v>0</v>
      </c>
      <c r="T865" s="40">
        <v>0</v>
      </c>
      <c r="U865" s="40">
        <v>0</v>
      </c>
      <c r="V865" s="40">
        <v>0</v>
      </c>
      <c r="W865" s="40">
        <v>0</v>
      </c>
      <c r="X865" s="40">
        <v>0</v>
      </c>
      <c r="Y865" s="40">
        <v>0</v>
      </c>
      <c r="Z865" s="40">
        <v>0</v>
      </c>
      <c r="AA865" s="40">
        <v>0</v>
      </c>
      <c r="AB865" s="40">
        <v>0</v>
      </c>
      <c r="AC865" s="40">
        <v>0</v>
      </c>
      <c r="AD865" s="40">
        <v>0</v>
      </c>
    </row>
    <row r="866" spans="1:30" x14ac:dyDescent="0.25">
      <c r="A866" s="35">
        <v>1.1000000000000001</v>
      </c>
      <c r="B866" s="36" t="s">
        <v>6</v>
      </c>
      <c r="C866" t="s">
        <v>1</v>
      </c>
      <c r="D866" s="36" t="s">
        <v>36</v>
      </c>
      <c r="E866" s="38" t="s">
        <v>38</v>
      </c>
      <c r="F866" t="s">
        <v>56</v>
      </c>
      <c r="G866" s="40">
        <v>22729.740000000005</v>
      </c>
      <c r="H866" s="40">
        <v>32447.920000000006</v>
      </c>
      <c r="I866" s="40">
        <v>39313.31</v>
      </c>
      <c r="J866" s="40">
        <v>32048.620000000003</v>
      </c>
      <c r="K866" s="40">
        <v>19737.38</v>
      </c>
      <c r="L866" s="40">
        <v>8935.15</v>
      </c>
      <c r="M866" s="40">
        <v>3784.25</v>
      </c>
      <c r="N866" s="40">
        <v>1256.3700000000001</v>
      </c>
      <c r="O866" s="40">
        <v>307.69999999999993</v>
      </c>
      <c r="P866" s="40">
        <v>55.190000000000005</v>
      </c>
      <c r="Q866" s="40">
        <v>6.6499999999999995</v>
      </c>
      <c r="R866" s="40">
        <v>0.59000000000000008</v>
      </c>
      <c r="S866" s="40">
        <v>0</v>
      </c>
      <c r="T866" s="40">
        <v>0</v>
      </c>
      <c r="U866" s="40">
        <v>0</v>
      </c>
      <c r="V866" s="40">
        <v>0</v>
      </c>
      <c r="W866" s="40">
        <v>0</v>
      </c>
      <c r="X866" s="40">
        <v>0</v>
      </c>
      <c r="Y866" s="40">
        <v>0</v>
      </c>
      <c r="Z866" s="40">
        <v>0</v>
      </c>
      <c r="AA866" s="40">
        <v>0</v>
      </c>
      <c r="AB866" s="40">
        <v>0</v>
      </c>
      <c r="AC866" s="40">
        <v>0</v>
      </c>
      <c r="AD866" s="40">
        <v>0</v>
      </c>
    </row>
    <row r="867" spans="1:30" x14ac:dyDescent="0.25">
      <c r="A867" s="35">
        <v>1.1000000000000001</v>
      </c>
      <c r="B867" s="36" t="s">
        <v>6</v>
      </c>
      <c r="C867" t="s">
        <v>1</v>
      </c>
      <c r="D867" s="36" t="s">
        <v>36</v>
      </c>
      <c r="E867" s="38" t="s">
        <v>38</v>
      </c>
      <c r="F867" t="s">
        <v>55</v>
      </c>
      <c r="G867" s="40">
        <v>348.84428571428577</v>
      </c>
      <c r="H867" s="40">
        <v>716.89571428571412</v>
      </c>
      <c r="I867" s="40">
        <v>828.30857142857144</v>
      </c>
      <c r="J867" s="40">
        <v>715.24571428571414</v>
      </c>
      <c r="K867" s="40">
        <v>480.2657142857143</v>
      </c>
      <c r="L867" s="40">
        <v>208.86428571428567</v>
      </c>
      <c r="M867" s="40">
        <v>84.308571428571426</v>
      </c>
      <c r="N867" s="40">
        <v>28.345714285714287</v>
      </c>
      <c r="O867" s="40">
        <v>7.1085714285714285</v>
      </c>
      <c r="P867" s="40">
        <v>1.6614285714285713</v>
      </c>
      <c r="Q867" s="40">
        <v>0.18142857142857144</v>
      </c>
      <c r="R867" s="40">
        <v>2.8571428571428577E-2</v>
      </c>
      <c r="S867" s="40">
        <v>0</v>
      </c>
      <c r="T867" s="40">
        <v>0</v>
      </c>
      <c r="U867" s="40">
        <v>0</v>
      </c>
      <c r="V867" s="40">
        <v>0</v>
      </c>
      <c r="W867" s="40">
        <v>0</v>
      </c>
      <c r="X867" s="40">
        <v>0</v>
      </c>
      <c r="Y867" s="40">
        <v>0</v>
      </c>
      <c r="Z867" s="40">
        <v>0</v>
      </c>
      <c r="AA867" s="40">
        <v>0</v>
      </c>
      <c r="AB867" s="40">
        <v>0</v>
      </c>
      <c r="AC867" s="40">
        <v>0</v>
      </c>
      <c r="AD867" s="40">
        <v>0</v>
      </c>
    </row>
    <row r="868" spans="1:30" x14ac:dyDescent="0.25">
      <c r="A868" s="35">
        <v>1.1000000000000001</v>
      </c>
      <c r="B868" s="36" t="s">
        <v>6</v>
      </c>
      <c r="C868" t="s">
        <v>1</v>
      </c>
      <c r="D868" s="36" t="s">
        <v>36</v>
      </c>
      <c r="E868" s="38" t="s">
        <v>38</v>
      </c>
      <c r="F868" t="s">
        <v>54</v>
      </c>
      <c r="G868" s="40">
        <v>14.122619047619045</v>
      </c>
      <c r="H868" s="40">
        <v>38.981547619047618</v>
      </c>
      <c r="I868" s="40">
        <v>48.006547619047616</v>
      </c>
      <c r="J868" s="40">
        <v>42.310119047619047</v>
      </c>
      <c r="K868" s="40">
        <v>31.658928571428572</v>
      </c>
      <c r="L868" s="40">
        <v>14.785119047619048</v>
      </c>
      <c r="M868" s="40">
        <v>5.9363095238095243</v>
      </c>
      <c r="N868" s="40">
        <v>2.3863095238095235</v>
      </c>
      <c r="O868" s="40">
        <v>0.65952380952380962</v>
      </c>
      <c r="P868" s="40">
        <v>0.15476190476190482</v>
      </c>
      <c r="Q868" s="40">
        <v>2.6785714285714284E-2</v>
      </c>
      <c r="R868" s="40">
        <v>0</v>
      </c>
      <c r="S868" s="40">
        <v>0</v>
      </c>
      <c r="T868" s="40">
        <v>0</v>
      </c>
      <c r="U868" s="40">
        <v>0</v>
      </c>
      <c r="V868" s="40">
        <v>0</v>
      </c>
      <c r="W868" s="40">
        <v>0</v>
      </c>
      <c r="X868" s="40">
        <v>0</v>
      </c>
      <c r="Y868" s="40">
        <v>0</v>
      </c>
      <c r="Z868" s="40">
        <v>0</v>
      </c>
      <c r="AA868" s="40">
        <v>0</v>
      </c>
      <c r="AB868" s="40">
        <v>0</v>
      </c>
      <c r="AC868" s="40">
        <v>0</v>
      </c>
      <c r="AD868" s="40">
        <v>0</v>
      </c>
    </row>
    <row r="869" spans="1:30" x14ac:dyDescent="0.25">
      <c r="A869" s="35">
        <v>1.1000000000000001</v>
      </c>
      <c r="B869" s="36" t="s">
        <v>6</v>
      </c>
      <c r="C869" t="s">
        <v>1</v>
      </c>
      <c r="D869" s="36" t="s">
        <v>36</v>
      </c>
      <c r="E869" s="38" t="s">
        <v>38</v>
      </c>
      <c r="F869" t="s">
        <v>53</v>
      </c>
      <c r="G869" s="40">
        <v>97.66</v>
      </c>
      <c r="H869" s="40">
        <v>161.98999999999998</v>
      </c>
      <c r="I869" s="40">
        <v>175.42000000000002</v>
      </c>
      <c r="J869" s="40">
        <v>153.43</v>
      </c>
      <c r="K869" s="40">
        <v>99.059999999999945</v>
      </c>
      <c r="L869" s="40">
        <v>41.25</v>
      </c>
      <c r="M869" s="40">
        <v>16.030000000000086</v>
      </c>
      <c r="N869" s="40">
        <v>4.8199999999999363</v>
      </c>
      <c r="O869" s="40">
        <v>1.4100000000000819</v>
      </c>
      <c r="P869" s="40">
        <v>0.25</v>
      </c>
      <c r="Q869" s="40">
        <v>0</v>
      </c>
      <c r="R869" s="40">
        <v>9.9999999999909051E-3</v>
      </c>
      <c r="S869" s="40">
        <v>0</v>
      </c>
      <c r="T869" s="40">
        <v>0</v>
      </c>
      <c r="U869" s="40">
        <v>0</v>
      </c>
      <c r="V869" s="40">
        <v>0</v>
      </c>
      <c r="W869" s="40">
        <v>0</v>
      </c>
      <c r="X869" s="40">
        <v>0</v>
      </c>
      <c r="Y869" s="40">
        <v>0</v>
      </c>
      <c r="Z869" s="40">
        <v>0</v>
      </c>
      <c r="AA869" s="40">
        <v>0</v>
      </c>
      <c r="AB869" s="40">
        <v>0</v>
      </c>
      <c r="AC869" s="40">
        <v>0</v>
      </c>
      <c r="AD869" s="40">
        <v>0</v>
      </c>
    </row>
    <row r="870" spans="1:30" x14ac:dyDescent="0.25">
      <c r="A870" s="35">
        <v>1.1000000000000001</v>
      </c>
      <c r="B870" s="36" t="s">
        <v>6</v>
      </c>
      <c r="C870" t="s">
        <v>1</v>
      </c>
      <c r="D870" s="36" t="s">
        <v>36</v>
      </c>
      <c r="E870" s="38" t="s">
        <v>59</v>
      </c>
      <c r="F870" t="s">
        <v>56</v>
      </c>
      <c r="G870" s="40">
        <v>22830.240000000002</v>
      </c>
      <c r="H870" s="40">
        <v>32339.759999999995</v>
      </c>
      <c r="I870" s="40">
        <v>35726.219999999994</v>
      </c>
      <c r="J870" s="40">
        <v>25363.66</v>
      </c>
      <c r="K870" s="40">
        <v>13773.419999999998</v>
      </c>
      <c r="L870" s="40">
        <v>5360.57</v>
      </c>
      <c r="M870" s="40">
        <v>1948.7300000000002</v>
      </c>
      <c r="N870" s="40">
        <v>526.09</v>
      </c>
      <c r="O870" s="40">
        <v>99.51</v>
      </c>
      <c r="P870" s="40">
        <v>13.57</v>
      </c>
      <c r="Q870" s="40">
        <v>1.55</v>
      </c>
      <c r="R870" s="40">
        <v>7.0000000000000007E-2</v>
      </c>
      <c r="S870" s="40">
        <v>0</v>
      </c>
      <c r="T870" s="40">
        <v>0</v>
      </c>
      <c r="U870" s="40">
        <v>0</v>
      </c>
      <c r="V870" s="40">
        <v>0</v>
      </c>
      <c r="W870" s="40">
        <v>0</v>
      </c>
      <c r="X870" s="40">
        <v>0</v>
      </c>
      <c r="Y870" s="40">
        <v>0</v>
      </c>
      <c r="Z870" s="40">
        <v>0</v>
      </c>
      <c r="AA870" s="40">
        <v>0</v>
      </c>
      <c r="AB870" s="40">
        <v>0</v>
      </c>
      <c r="AC870" s="40">
        <v>0</v>
      </c>
      <c r="AD870" s="40">
        <v>0</v>
      </c>
    </row>
    <row r="871" spans="1:30" x14ac:dyDescent="0.25">
      <c r="A871" s="35">
        <v>1.1000000000000001</v>
      </c>
      <c r="B871" s="36" t="s">
        <v>6</v>
      </c>
      <c r="C871" t="s">
        <v>1</v>
      </c>
      <c r="D871" s="36" t="s">
        <v>36</v>
      </c>
      <c r="E871" s="38" t="s">
        <v>59</v>
      </c>
      <c r="F871" t="s">
        <v>55</v>
      </c>
      <c r="G871" s="40">
        <v>343.61428571428581</v>
      </c>
      <c r="H871" s="40">
        <v>723.39142857142872</v>
      </c>
      <c r="I871" s="40">
        <v>925.79142857142858</v>
      </c>
      <c r="J871" s="40">
        <v>825.98714285714289</v>
      </c>
      <c r="K871" s="40">
        <v>531.3900000000001</v>
      </c>
      <c r="L871" s="40">
        <v>232.19428571428577</v>
      </c>
      <c r="M871" s="40">
        <v>87.124285714285719</v>
      </c>
      <c r="N871" s="40">
        <v>29.144285714285711</v>
      </c>
      <c r="O871" s="40">
        <v>6.7085714285714264</v>
      </c>
      <c r="P871" s="40">
        <v>1.1885714285714286</v>
      </c>
      <c r="Q871" s="40">
        <v>0.11857142857142858</v>
      </c>
      <c r="R871" s="40">
        <v>2.8571428571428571E-3</v>
      </c>
      <c r="S871" s="40">
        <v>0</v>
      </c>
      <c r="T871" s="40">
        <v>0</v>
      </c>
      <c r="U871" s="40">
        <v>0</v>
      </c>
      <c r="V871" s="40">
        <v>0</v>
      </c>
      <c r="W871" s="40">
        <v>0</v>
      </c>
      <c r="X871" s="40">
        <v>0</v>
      </c>
      <c r="Y871" s="40">
        <v>0</v>
      </c>
      <c r="Z871" s="40">
        <v>0</v>
      </c>
      <c r="AA871" s="40">
        <v>0</v>
      </c>
      <c r="AB871" s="40">
        <v>0</v>
      </c>
      <c r="AC871" s="40">
        <v>0</v>
      </c>
      <c r="AD871" s="40">
        <v>0</v>
      </c>
    </row>
    <row r="872" spans="1:30" x14ac:dyDescent="0.25">
      <c r="A872" s="35">
        <v>1.1000000000000001</v>
      </c>
      <c r="B872" s="36" t="s">
        <v>6</v>
      </c>
      <c r="C872" t="s">
        <v>1</v>
      </c>
      <c r="D872" s="36" t="s">
        <v>36</v>
      </c>
      <c r="E872" s="38" t="s">
        <v>59</v>
      </c>
      <c r="F872" t="s">
        <v>54</v>
      </c>
      <c r="G872" s="40">
        <v>14.344047619047616</v>
      </c>
      <c r="H872" s="40">
        <v>40.807738095238086</v>
      </c>
      <c r="I872" s="40">
        <v>53.861309523809531</v>
      </c>
      <c r="J872" s="40">
        <v>51.73154761904761</v>
      </c>
      <c r="K872" s="40">
        <v>36.788690476190474</v>
      </c>
      <c r="L872" s="40">
        <v>17.141666666666666</v>
      </c>
      <c r="M872" s="40">
        <v>7.0226190476190471</v>
      </c>
      <c r="N872" s="40">
        <v>2.3916666666666666</v>
      </c>
      <c r="O872" s="40">
        <v>0.64880952380952395</v>
      </c>
      <c r="P872" s="40">
        <v>0.16011904761904769</v>
      </c>
      <c r="Q872" s="40">
        <v>3.9880952380952385E-2</v>
      </c>
      <c r="R872" s="40">
        <v>4.7619047619047615E-3</v>
      </c>
      <c r="S872" s="40">
        <v>0</v>
      </c>
      <c r="T872" s="40">
        <v>0</v>
      </c>
      <c r="U872" s="40">
        <v>0</v>
      </c>
      <c r="V872" s="40">
        <v>0</v>
      </c>
      <c r="W872" s="40">
        <v>0</v>
      </c>
      <c r="X872" s="40">
        <v>0</v>
      </c>
      <c r="Y872" s="40">
        <v>0</v>
      </c>
      <c r="Z872" s="40">
        <v>0</v>
      </c>
      <c r="AA872" s="40">
        <v>0</v>
      </c>
      <c r="AB872" s="40">
        <v>0</v>
      </c>
      <c r="AC872" s="40">
        <v>0</v>
      </c>
      <c r="AD872" s="40">
        <v>0</v>
      </c>
    </row>
    <row r="873" spans="1:30" x14ac:dyDescent="0.25">
      <c r="A873" s="35">
        <v>1.1000000000000001</v>
      </c>
      <c r="B873" s="36" t="s">
        <v>6</v>
      </c>
      <c r="C873" t="s">
        <v>1</v>
      </c>
      <c r="D873" s="36" t="s">
        <v>36</v>
      </c>
      <c r="E873" s="38" t="s">
        <v>59</v>
      </c>
      <c r="F873" t="s">
        <v>53</v>
      </c>
      <c r="G873" s="40">
        <v>97.65</v>
      </c>
      <c r="H873" s="40">
        <v>158.32</v>
      </c>
      <c r="I873" s="40">
        <v>192.04</v>
      </c>
      <c r="J873" s="40">
        <v>169.65999999999997</v>
      </c>
      <c r="K873" s="40">
        <v>103.93000000000006</v>
      </c>
      <c r="L873" s="40">
        <v>43.649999999999977</v>
      </c>
      <c r="M873" s="40">
        <v>16.490000000000009</v>
      </c>
      <c r="N873" s="40">
        <v>5</v>
      </c>
      <c r="O873" s="40">
        <v>1.1699999999999591</v>
      </c>
      <c r="P873" s="40">
        <v>0.21000000000003638</v>
      </c>
      <c r="Q873" s="40">
        <v>9.9999999999909051E-3</v>
      </c>
      <c r="R873" s="40">
        <v>9.9999999999909051E-3</v>
      </c>
      <c r="S873" s="40">
        <v>0</v>
      </c>
      <c r="T873" s="40">
        <v>0</v>
      </c>
      <c r="U873" s="40">
        <v>0</v>
      </c>
      <c r="V873" s="40">
        <v>0</v>
      </c>
      <c r="W873" s="40">
        <v>0</v>
      </c>
      <c r="X873" s="40">
        <v>0</v>
      </c>
      <c r="Y873" s="40">
        <v>0</v>
      </c>
      <c r="Z873" s="40">
        <v>0</v>
      </c>
      <c r="AA873" s="40">
        <v>0</v>
      </c>
      <c r="AB873" s="40">
        <v>0</v>
      </c>
      <c r="AC873" s="40">
        <v>0</v>
      </c>
      <c r="AD873" s="40">
        <v>0</v>
      </c>
    </row>
    <row r="874" spans="1:30" x14ac:dyDescent="0.25">
      <c r="A874" s="35">
        <v>1.1000000000000001</v>
      </c>
      <c r="B874" s="36" t="s">
        <v>6</v>
      </c>
      <c r="C874" t="s">
        <v>1</v>
      </c>
      <c r="D874" s="36" t="s">
        <v>36</v>
      </c>
      <c r="E874" s="38" t="s">
        <v>59</v>
      </c>
      <c r="F874" t="s">
        <v>56</v>
      </c>
      <c r="G874" s="40">
        <v>22502.59</v>
      </c>
      <c r="H874" s="40">
        <v>29262.81</v>
      </c>
      <c r="I874" s="40">
        <v>28288.9</v>
      </c>
      <c r="J874" s="40">
        <v>17833.72</v>
      </c>
      <c r="K874" s="40">
        <v>8793.75</v>
      </c>
      <c r="L874" s="40">
        <v>3218.2100000000005</v>
      </c>
      <c r="M874" s="40">
        <v>1069.44</v>
      </c>
      <c r="N874" s="40">
        <v>262.76000000000005</v>
      </c>
      <c r="O874" s="40">
        <v>44.4</v>
      </c>
      <c r="P874" s="40">
        <v>5.19</v>
      </c>
      <c r="Q874" s="40">
        <v>0.43</v>
      </c>
      <c r="R874" s="40">
        <v>0</v>
      </c>
      <c r="S874" s="40">
        <v>0</v>
      </c>
      <c r="T874" s="40">
        <v>0</v>
      </c>
      <c r="U874" s="40">
        <v>0</v>
      </c>
      <c r="V874" s="40">
        <v>0</v>
      </c>
      <c r="W874" s="40">
        <v>0</v>
      </c>
      <c r="X874" s="40">
        <v>0</v>
      </c>
      <c r="Y874" s="40">
        <v>0</v>
      </c>
      <c r="Z874" s="40">
        <v>0</v>
      </c>
      <c r="AA874" s="40">
        <v>0</v>
      </c>
      <c r="AB874" s="40">
        <v>0</v>
      </c>
      <c r="AC874" s="40">
        <v>0</v>
      </c>
      <c r="AD874" s="40">
        <v>0</v>
      </c>
    </row>
    <row r="875" spans="1:30" x14ac:dyDescent="0.25">
      <c r="A875" s="35">
        <v>1.1000000000000001</v>
      </c>
      <c r="B875" s="36" t="s">
        <v>6</v>
      </c>
      <c r="C875" t="s">
        <v>1</v>
      </c>
      <c r="D875" s="36" t="s">
        <v>36</v>
      </c>
      <c r="E875" s="38" t="s">
        <v>59</v>
      </c>
      <c r="F875" t="s">
        <v>55</v>
      </c>
      <c r="G875" s="40">
        <v>349.7328571428572</v>
      </c>
      <c r="H875" s="40">
        <v>797.87000000000012</v>
      </c>
      <c r="I875" s="40">
        <v>1013.9214285714287</v>
      </c>
      <c r="J875" s="40">
        <v>830.67571428571432</v>
      </c>
      <c r="K875" s="40">
        <v>514.58000000000004</v>
      </c>
      <c r="L875" s="40">
        <v>221.5</v>
      </c>
      <c r="M875" s="40">
        <v>82.215714285714284</v>
      </c>
      <c r="N875" s="40">
        <v>24.2</v>
      </c>
      <c r="O875" s="40">
        <v>5.5071428571428571</v>
      </c>
      <c r="P875" s="40">
        <v>0.9</v>
      </c>
      <c r="Q875" s="40">
        <v>9.1428571428571428E-2</v>
      </c>
      <c r="R875" s="40">
        <v>0</v>
      </c>
      <c r="S875" s="40">
        <v>0</v>
      </c>
      <c r="T875" s="40">
        <v>0</v>
      </c>
      <c r="U875" s="40">
        <v>0</v>
      </c>
      <c r="V875" s="40">
        <v>0</v>
      </c>
      <c r="W875" s="40">
        <v>0</v>
      </c>
      <c r="X875" s="40">
        <v>0</v>
      </c>
      <c r="Y875" s="40">
        <v>0</v>
      </c>
      <c r="Z875" s="40">
        <v>0</v>
      </c>
      <c r="AA875" s="40">
        <v>0</v>
      </c>
      <c r="AB875" s="40">
        <v>0</v>
      </c>
      <c r="AC875" s="40">
        <v>0</v>
      </c>
      <c r="AD875" s="40">
        <v>0</v>
      </c>
    </row>
    <row r="876" spans="1:30" x14ac:dyDescent="0.25">
      <c r="A876" s="35">
        <v>1.1000000000000001</v>
      </c>
      <c r="B876" s="36" t="s">
        <v>6</v>
      </c>
      <c r="C876" t="s">
        <v>1</v>
      </c>
      <c r="D876" s="36" t="s">
        <v>36</v>
      </c>
      <c r="E876" s="38" t="s">
        <v>59</v>
      </c>
      <c r="F876" t="s">
        <v>54</v>
      </c>
      <c r="G876" s="40">
        <v>14.30595238095238</v>
      </c>
      <c r="H876" s="40">
        <v>43.1095238095238</v>
      </c>
      <c r="I876" s="40">
        <v>59.654166666666654</v>
      </c>
      <c r="J876" s="40">
        <v>54.338095238095228</v>
      </c>
      <c r="K876" s="40">
        <v>35.63333333333334</v>
      </c>
      <c r="L876" s="40">
        <v>17.095238095238095</v>
      </c>
      <c r="M876" s="40">
        <v>6.2839285714285706</v>
      </c>
      <c r="N876" s="40">
        <v>1.9714285714285711</v>
      </c>
      <c r="O876" s="40">
        <v>0.44047619047619041</v>
      </c>
      <c r="P876" s="40">
        <v>6.9047619047619038E-2</v>
      </c>
      <c r="Q876" s="40">
        <v>3.5714285714285718E-3</v>
      </c>
      <c r="R876" s="40">
        <v>0</v>
      </c>
      <c r="S876" s="40">
        <v>0</v>
      </c>
      <c r="T876" s="40">
        <v>0</v>
      </c>
      <c r="U876" s="40">
        <v>0</v>
      </c>
      <c r="V876" s="40">
        <v>0</v>
      </c>
      <c r="W876" s="40">
        <v>0</v>
      </c>
      <c r="X876" s="40">
        <v>0</v>
      </c>
      <c r="Y876" s="40">
        <v>0</v>
      </c>
      <c r="Z876" s="40">
        <v>0</v>
      </c>
      <c r="AA876" s="40">
        <v>0</v>
      </c>
      <c r="AB876" s="40">
        <v>0</v>
      </c>
      <c r="AC876" s="40">
        <v>0</v>
      </c>
      <c r="AD876" s="40">
        <v>0</v>
      </c>
    </row>
    <row r="877" spans="1:30" x14ac:dyDescent="0.25">
      <c r="A877" s="35">
        <v>1.1000000000000001</v>
      </c>
      <c r="B877" s="36" t="s">
        <v>6</v>
      </c>
      <c r="C877" t="s">
        <v>1</v>
      </c>
      <c r="D877" s="36" t="s">
        <v>36</v>
      </c>
      <c r="E877" s="38" t="s">
        <v>39</v>
      </c>
      <c r="F877" t="s">
        <v>53</v>
      </c>
      <c r="G877" s="40">
        <v>99.01</v>
      </c>
      <c r="H877" s="40">
        <v>196.39</v>
      </c>
      <c r="I877" s="40">
        <v>252.95000000000005</v>
      </c>
      <c r="J877" s="40">
        <v>206.76</v>
      </c>
      <c r="K877" s="40">
        <v>126.31999999999994</v>
      </c>
      <c r="L877" s="40">
        <v>54.920000000000073</v>
      </c>
      <c r="M877" s="40">
        <v>21.149999999999977</v>
      </c>
      <c r="N877" s="40">
        <v>6.6000000000000227</v>
      </c>
      <c r="O877" s="40">
        <v>1.3899999999999864</v>
      </c>
      <c r="P877" s="40">
        <v>0.24000000000000909</v>
      </c>
      <c r="Q877" s="40">
        <v>9.9999999999909051E-3</v>
      </c>
      <c r="R877" s="40">
        <v>0</v>
      </c>
      <c r="S877" s="40">
        <v>0</v>
      </c>
      <c r="T877" s="40">
        <v>0</v>
      </c>
      <c r="U877" s="40">
        <v>0</v>
      </c>
      <c r="V877" s="40">
        <v>0</v>
      </c>
      <c r="W877" s="40">
        <v>0</v>
      </c>
      <c r="X877" s="40">
        <v>0</v>
      </c>
      <c r="Y877" s="40">
        <v>0</v>
      </c>
      <c r="Z877" s="40">
        <v>0</v>
      </c>
      <c r="AA877" s="40">
        <v>0</v>
      </c>
      <c r="AB877" s="40">
        <v>0</v>
      </c>
      <c r="AC877" s="40">
        <v>0</v>
      </c>
      <c r="AD877" s="40">
        <v>0</v>
      </c>
    </row>
    <row r="878" spans="1:30" x14ac:dyDescent="0.25">
      <c r="A878" s="35">
        <v>1.1000000000000001</v>
      </c>
      <c r="B878" s="36" t="s">
        <v>6</v>
      </c>
      <c r="C878" t="s">
        <v>1</v>
      </c>
      <c r="D878" s="36" t="s">
        <v>36</v>
      </c>
      <c r="E878" s="38" t="s">
        <v>40</v>
      </c>
      <c r="F878" t="s">
        <v>56</v>
      </c>
      <c r="G878" s="40">
        <v>22604.420000000006</v>
      </c>
      <c r="H878" s="40">
        <v>30400.699999999993</v>
      </c>
      <c r="I878" s="40">
        <v>31258.119999999995</v>
      </c>
      <c r="J878" s="40">
        <v>21353.39</v>
      </c>
      <c r="K878" s="40">
        <v>11224.220000000001</v>
      </c>
      <c r="L878" s="40">
        <v>4358.7800000000016</v>
      </c>
      <c r="M878" s="40">
        <v>1585.8799999999999</v>
      </c>
      <c r="N878" s="40">
        <v>448.76</v>
      </c>
      <c r="O878" s="40">
        <v>96.829999999999984</v>
      </c>
      <c r="P878" s="40">
        <v>17.179999999999996</v>
      </c>
      <c r="Q878" s="40">
        <v>1.94</v>
      </c>
      <c r="R878" s="40">
        <v>0.13</v>
      </c>
      <c r="S878" s="40">
        <v>0</v>
      </c>
      <c r="T878" s="40">
        <v>0</v>
      </c>
      <c r="U878" s="40">
        <v>0</v>
      </c>
      <c r="V878" s="40">
        <v>0</v>
      </c>
      <c r="W878" s="40">
        <v>0</v>
      </c>
      <c r="X878" s="40">
        <v>0</v>
      </c>
      <c r="Y878" s="40">
        <v>0</v>
      </c>
      <c r="Z878" s="40">
        <v>0</v>
      </c>
      <c r="AA878" s="40">
        <v>0</v>
      </c>
      <c r="AB878" s="40">
        <v>0</v>
      </c>
      <c r="AC878" s="40">
        <v>0</v>
      </c>
      <c r="AD878" s="40">
        <v>0</v>
      </c>
    </row>
    <row r="879" spans="1:30" x14ac:dyDescent="0.25">
      <c r="A879" s="35">
        <v>1.1000000000000001</v>
      </c>
      <c r="B879" s="36" t="s">
        <v>6</v>
      </c>
      <c r="C879" t="s">
        <v>1</v>
      </c>
      <c r="D879" s="36" t="s">
        <v>36</v>
      </c>
      <c r="E879" s="38" t="s">
        <v>40</v>
      </c>
      <c r="F879" t="s">
        <v>55</v>
      </c>
      <c r="G879" s="40">
        <v>349.33857142857141</v>
      </c>
      <c r="H879" s="40">
        <v>767.5757142857143</v>
      </c>
      <c r="I879" s="40">
        <v>926.09142857142865</v>
      </c>
      <c r="J879" s="40">
        <v>726.60428571428554</v>
      </c>
      <c r="K879" s="40">
        <v>440.93714285714287</v>
      </c>
      <c r="L879" s="40">
        <v>179.83142857142863</v>
      </c>
      <c r="M879" s="40">
        <v>65.712857142857146</v>
      </c>
      <c r="N879" s="40">
        <v>19.764285714285712</v>
      </c>
      <c r="O879" s="40">
        <v>4.4885714285714284</v>
      </c>
      <c r="P879" s="40">
        <v>0.83571428571428563</v>
      </c>
      <c r="Q879" s="40">
        <v>5.5714285714285709E-2</v>
      </c>
      <c r="R879" s="40">
        <v>0</v>
      </c>
      <c r="S879" s="40">
        <v>0</v>
      </c>
      <c r="T879" s="40">
        <v>0</v>
      </c>
      <c r="U879" s="40">
        <v>0</v>
      </c>
      <c r="V879" s="40">
        <v>0</v>
      </c>
      <c r="W879" s="40">
        <v>0</v>
      </c>
      <c r="X879" s="40">
        <v>0</v>
      </c>
      <c r="Y879" s="40">
        <v>0</v>
      </c>
      <c r="Z879" s="40">
        <v>0</v>
      </c>
      <c r="AA879" s="40">
        <v>0</v>
      </c>
      <c r="AB879" s="40">
        <v>0</v>
      </c>
      <c r="AC879" s="40">
        <v>0</v>
      </c>
      <c r="AD879" s="40">
        <v>0</v>
      </c>
    </row>
    <row r="880" spans="1:30" x14ac:dyDescent="0.25">
      <c r="A880" s="35">
        <v>1.1000000000000001</v>
      </c>
      <c r="B880" s="36" t="s">
        <v>6</v>
      </c>
      <c r="C880" t="s">
        <v>1</v>
      </c>
      <c r="D880" s="36" t="s">
        <v>36</v>
      </c>
      <c r="E880" s="38" t="s">
        <v>40</v>
      </c>
      <c r="F880" t="s">
        <v>54</v>
      </c>
      <c r="G880" s="40">
        <v>13.99702380952381</v>
      </c>
      <c r="H880" s="40">
        <v>40.740476190476194</v>
      </c>
      <c r="I880" s="40">
        <v>54.474404761904765</v>
      </c>
      <c r="J880" s="40">
        <v>46.016666666666666</v>
      </c>
      <c r="K880" s="40">
        <v>30.74464285714285</v>
      </c>
      <c r="L880" s="40">
        <v>12.590476190476188</v>
      </c>
      <c r="M880" s="40">
        <v>4.5851190476190462</v>
      </c>
      <c r="N880" s="40">
        <v>1.5821428571428573</v>
      </c>
      <c r="O880" s="40">
        <v>0.30297619047619051</v>
      </c>
      <c r="P880" s="40">
        <v>0.11130952380952384</v>
      </c>
      <c r="Q880" s="40">
        <v>1.547619047619048E-2</v>
      </c>
      <c r="R880" s="40">
        <v>6.5476190476190469E-3</v>
      </c>
      <c r="S880" s="40">
        <v>0</v>
      </c>
      <c r="T880" s="40">
        <v>0</v>
      </c>
      <c r="U880" s="40">
        <v>0</v>
      </c>
      <c r="V880" s="40">
        <v>0</v>
      </c>
      <c r="W880" s="40">
        <v>0</v>
      </c>
      <c r="X880" s="40">
        <v>0</v>
      </c>
      <c r="Y880" s="40">
        <v>0</v>
      </c>
      <c r="Z880" s="40">
        <v>0</v>
      </c>
      <c r="AA880" s="40">
        <v>0</v>
      </c>
      <c r="AB880" s="40">
        <v>0</v>
      </c>
      <c r="AC880" s="40">
        <v>0</v>
      </c>
      <c r="AD880" s="40">
        <v>0</v>
      </c>
    </row>
    <row r="881" spans="1:30" x14ac:dyDescent="0.25">
      <c r="A881" s="35">
        <v>1.1000000000000001</v>
      </c>
      <c r="B881" s="36" t="s">
        <v>6</v>
      </c>
      <c r="C881" t="s">
        <v>1</v>
      </c>
      <c r="D881" s="36" t="s">
        <v>36</v>
      </c>
      <c r="E881" s="38" t="s">
        <v>40</v>
      </c>
      <c r="F881" t="s">
        <v>53</v>
      </c>
      <c r="G881" s="40">
        <v>99.42</v>
      </c>
      <c r="H881" s="40">
        <v>188.32</v>
      </c>
      <c r="I881" s="40">
        <v>221.02999999999997</v>
      </c>
      <c r="J881" s="40">
        <v>173.74</v>
      </c>
      <c r="K881" s="40">
        <v>103.79999999999995</v>
      </c>
      <c r="L881" s="40">
        <v>40.940000000000055</v>
      </c>
      <c r="M881" s="40">
        <v>15.360000000000014</v>
      </c>
      <c r="N881" s="40">
        <v>4.6499999999999773</v>
      </c>
      <c r="O881" s="40">
        <v>1.1299999999999955</v>
      </c>
      <c r="P881" s="40">
        <v>0.26999999999998181</v>
      </c>
      <c r="Q881" s="40">
        <v>1.999999999998181E-2</v>
      </c>
      <c r="R881" s="40">
        <v>0</v>
      </c>
      <c r="S881" s="40">
        <v>0</v>
      </c>
      <c r="T881" s="40">
        <v>0</v>
      </c>
      <c r="U881" s="40">
        <v>0</v>
      </c>
      <c r="V881" s="40">
        <v>0</v>
      </c>
      <c r="W881" s="40">
        <v>0</v>
      </c>
      <c r="X881" s="40">
        <v>0</v>
      </c>
      <c r="Y881" s="40">
        <v>0</v>
      </c>
      <c r="Z881" s="40">
        <v>0</v>
      </c>
      <c r="AA881" s="40">
        <v>0</v>
      </c>
      <c r="AB881" s="40">
        <v>0</v>
      </c>
      <c r="AC881" s="40">
        <v>0</v>
      </c>
      <c r="AD881" s="40">
        <v>0</v>
      </c>
    </row>
    <row r="882" spans="1:30" x14ac:dyDescent="0.25">
      <c r="A882" s="35">
        <v>1.1000000000000001</v>
      </c>
      <c r="B882" s="36" t="s">
        <v>6</v>
      </c>
      <c r="C882" t="s">
        <v>2</v>
      </c>
      <c r="D882" s="36" t="s">
        <v>32</v>
      </c>
      <c r="E882" s="38" t="s">
        <v>33</v>
      </c>
      <c r="F882" t="s">
        <v>56</v>
      </c>
      <c r="G882" s="40">
        <v>22694.46</v>
      </c>
      <c r="H882" s="40">
        <v>34212.839999999997</v>
      </c>
      <c r="I882" s="40">
        <v>48044.460000000006</v>
      </c>
      <c r="J882" s="40">
        <v>51799.7</v>
      </c>
      <c r="K882" s="40">
        <v>48118.500000000007</v>
      </c>
      <c r="L882" s="40">
        <v>32680.01</v>
      </c>
      <c r="M882" s="40">
        <v>18735.54</v>
      </c>
      <c r="N882" s="40">
        <v>8333.3199999999979</v>
      </c>
      <c r="O882" s="40">
        <v>3024.1299999999997</v>
      </c>
      <c r="P882" s="40">
        <v>960.24000000000024</v>
      </c>
      <c r="Q882" s="40">
        <v>237.15</v>
      </c>
      <c r="R882" s="40">
        <v>54.21</v>
      </c>
      <c r="S882" s="40">
        <v>10.49</v>
      </c>
      <c r="T882" s="40">
        <v>1.8600000000000008</v>
      </c>
      <c r="U882" s="40">
        <v>0.26</v>
      </c>
      <c r="V882" s="40">
        <v>0.02</v>
      </c>
      <c r="W882" s="40">
        <v>0</v>
      </c>
      <c r="X882" s="40">
        <v>0</v>
      </c>
      <c r="Y882" s="40">
        <v>0</v>
      </c>
      <c r="Z882" s="40">
        <v>0</v>
      </c>
      <c r="AA882" s="40">
        <v>0</v>
      </c>
      <c r="AB882" s="40">
        <v>0</v>
      </c>
      <c r="AC882" s="40">
        <v>0</v>
      </c>
      <c r="AD882" s="40">
        <v>0</v>
      </c>
    </row>
    <row r="883" spans="1:30" x14ac:dyDescent="0.25">
      <c r="A883" s="35">
        <v>1.1000000000000001</v>
      </c>
      <c r="B883" s="36" t="s">
        <v>6</v>
      </c>
      <c r="C883" t="s">
        <v>2</v>
      </c>
      <c r="D883" s="36" t="s">
        <v>32</v>
      </c>
      <c r="E883" s="38" t="s">
        <v>33</v>
      </c>
      <c r="F883" t="s">
        <v>55</v>
      </c>
      <c r="G883" s="40">
        <v>344.23857142857145</v>
      </c>
      <c r="H883" s="40">
        <v>743.31714285714293</v>
      </c>
      <c r="I883" s="40">
        <v>996.98571428571415</v>
      </c>
      <c r="J883" s="40">
        <v>1022.9428571428571</v>
      </c>
      <c r="K883" s="40">
        <v>933.74428571428598</v>
      </c>
      <c r="L883" s="40">
        <v>670.84571428571417</v>
      </c>
      <c r="M883" s="40">
        <v>437.66285714285704</v>
      </c>
      <c r="N883" s="40">
        <v>216.62285714285716</v>
      </c>
      <c r="O883" s="40">
        <v>87.47857142857147</v>
      </c>
      <c r="P883" s="40">
        <v>30.974285714285713</v>
      </c>
      <c r="Q883" s="40">
        <v>8.3899999999999988</v>
      </c>
      <c r="R883" s="40">
        <v>2.4842857142857144</v>
      </c>
      <c r="S883" s="40">
        <v>0.50857142857142856</v>
      </c>
      <c r="T883" s="40">
        <v>0.16285714285714289</v>
      </c>
      <c r="U883" s="40">
        <v>3.0000000000000006E-2</v>
      </c>
      <c r="V883" s="40">
        <v>0</v>
      </c>
      <c r="W883" s="40">
        <v>0</v>
      </c>
      <c r="X883" s="40">
        <v>0</v>
      </c>
      <c r="Y883" s="40">
        <v>0</v>
      </c>
      <c r="Z883" s="40">
        <v>0</v>
      </c>
      <c r="AA883" s="40">
        <v>0</v>
      </c>
      <c r="AB883" s="40">
        <v>0</v>
      </c>
      <c r="AC883" s="40">
        <v>0</v>
      </c>
      <c r="AD883" s="40">
        <v>0</v>
      </c>
    </row>
    <row r="884" spans="1:30" x14ac:dyDescent="0.25">
      <c r="A884" s="35">
        <v>1.1000000000000001</v>
      </c>
      <c r="B884" s="36" t="s">
        <v>6</v>
      </c>
      <c r="C884" t="s">
        <v>2</v>
      </c>
      <c r="D884" s="36" t="s">
        <v>32</v>
      </c>
      <c r="E884" s="38" t="s">
        <v>33</v>
      </c>
      <c r="F884" t="s">
        <v>54</v>
      </c>
      <c r="G884" s="40">
        <v>13.739285714285717</v>
      </c>
      <c r="H884" s="40">
        <v>40.68333333333333</v>
      </c>
      <c r="I884" s="40">
        <v>56.408928571428582</v>
      </c>
      <c r="J884" s="40">
        <v>57.780357142857135</v>
      </c>
      <c r="K884" s="40">
        <v>53.982738095238084</v>
      </c>
      <c r="L884" s="40">
        <v>41.155357142857142</v>
      </c>
      <c r="M884" s="40">
        <v>27.761309523809523</v>
      </c>
      <c r="N884" s="40">
        <v>14.631547619047623</v>
      </c>
      <c r="O884" s="40">
        <v>6.5035714285714281</v>
      </c>
      <c r="P884" s="40">
        <v>2.3148809523809519</v>
      </c>
      <c r="Q884" s="40">
        <v>0.75535714285714284</v>
      </c>
      <c r="R884" s="40">
        <v>0.14583333333333334</v>
      </c>
      <c r="S884" s="40">
        <v>3.5714285714285733E-2</v>
      </c>
      <c r="T884" s="40">
        <v>0</v>
      </c>
      <c r="U884" s="40">
        <v>0</v>
      </c>
      <c r="V884" s="40">
        <v>0</v>
      </c>
      <c r="W884" s="40">
        <v>0</v>
      </c>
      <c r="X884" s="40">
        <v>0</v>
      </c>
      <c r="Y884" s="40">
        <v>0</v>
      </c>
      <c r="Z884" s="40">
        <v>0</v>
      </c>
      <c r="AA884" s="40">
        <v>0</v>
      </c>
      <c r="AB884" s="40">
        <v>0</v>
      </c>
      <c r="AC884" s="40">
        <v>0</v>
      </c>
      <c r="AD884" s="40">
        <v>0</v>
      </c>
    </row>
    <row r="885" spans="1:30" x14ac:dyDescent="0.25">
      <c r="A885" s="35">
        <v>1.1000000000000001</v>
      </c>
      <c r="B885" s="36" t="s">
        <v>6</v>
      </c>
      <c r="C885" t="s">
        <v>2</v>
      </c>
      <c r="D885" s="36" t="s">
        <v>32</v>
      </c>
      <c r="E885" s="38" t="s">
        <v>33</v>
      </c>
      <c r="F885" t="s">
        <v>53</v>
      </c>
      <c r="G885" s="40">
        <v>96.84</v>
      </c>
      <c r="H885" s="40">
        <v>163.49999999999997</v>
      </c>
      <c r="I885" s="40">
        <v>199</v>
      </c>
      <c r="J885" s="40">
        <v>198.82999999999998</v>
      </c>
      <c r="K885" s="40">
        <v>188.48000000000002</v>
      </c>
      <c r="L885" s="40">
        <v>138.49</v>
      </c>
      <c r="M885" s="40">
        <v>90.12</v>
      </c>
      <c r="N885" s="40">
        <v>45.930000000000064</v>
      </c>
      <c r="O885" s="40">
        <v>19.149999999999864</v>
      </c>
      <c r="P885" s="40">
        <v>6.6300000000001091</v>
      </c>
      <c r="Q885" s="40">
        <v>2.1600000000000819</v>
      </c>
      <c r="R885" s="40">
        <v>0.48999999999978172</v>
      </c>
      <c r="S885" s="40">
        <v>0.13000000000010914</v>
      </c>
      <c r="T885" s="40">
        <v>9.9999999999909051E-3</v>
      </c>
      <c r="U885" s="40">
        <v>0</v>
      </c>
      <c r="V885" s="40">
        <v>0</v>
      </c>
      <c r="W885" s="40">
        <v>0</v>
      </c>
      <c r="X885" s="40">
        <v>0</v>
      </c>
      <c r="Y885" s="40">
        <v>0</v>
      </c>
      <c r="Z885" s="40">
        <v>0</v>
      </c>
      <c r="AA885" s="40">
        <v>0</v>
      </c>
      <c r="AB885" s="40">
        <v>0</v>
      </c>
      <c r="AC885" s="40">
        <v>0</v>
      </c>
      <c r="AD885" s="40">
        <v>0</v>
      </c>
    </row>
    <row r="886" spans="1:30" x14ac:dyDescent="0.25">
      <c r="A886" s="35">
        <v>1.1000000000000001</v>
      </c>
      <c r="B886" s="36" t="s">
        <v>6</v>
      </c>
      <c r="C886" t="s">
        <v>2</v>
      </c>
      <c r="D886" s="36" t="s">
        <v>32</v>
      </c>
      <c r="E886" s="38" t="s">
        <v>58</v>
      </c>
      <c r="F886" t="s">
        <v>56</v>
      </c>
      <c r="G886" s="40">
        <v>22757.890000000007</v>
      </c>
      <c r="H886" s="40">
        <v>33852.820000000007</v>
      </c>
      <c r="I886" s="40">
        <v>46864.58</v>
      </c>
      <c r="J886" s="40">
        <v>50141.850000000006</v>
      </c>
      <c r="K886" s="40">
        <v>46223.169999999991</v>
      </c>
      <c r="L886" s="40">
        <v>31485.059999999998</v>
      </c>
      <c r="M886" s="40">
        <v>18118.349999999999</v>
      </c>
      <c r="N886" s="40">
        <v>8163.58</v>
      </c>
      <c r="O886" s="40">
        <v>2974.7699999999995</v>
      </c>
      <c r="P886" s="40">
        <v>959.8</v>
      </c>
      <c r="Q886" s="40">
        <v>245.26000000000005</v>
      </c>
      <c r="R886" s="40">
        <v>56.089999999999989</v>
      </c>
      <c r="S886" s="40">
        <v>8.94</v>
      </c>
      <c r="T886" s="40">
        <v>0.91000000000000036</v>
      </c>
      <c r="U886" s="40">
        <v>0.23000000000000004</v>
      </c>
      <c r="V886" s="40">
        <v>0.01</v>
      </c>
      <c r="W886" s="40">
        <v>0</v>
      </c>
      <c r="X886" s="40">
        <v>0</v>
      </c>
      <c r="Y886" s="40">
        <v>0</v>
      </c>
      <c r="Z886" s="40">
        <v>0</v>
      </c>
      <c r="AA886" s="40">
        <v>0</v>
      </c>
      <c r="AB886" s="40">
        <v>0</v>
      </c>
      <c r="AC886" s="40">
        <v>0</v>
      </c>
      <c r="AD886" s="40">
        <v>0</v>
      </c>
    </row>
    <row r="887" spans="1:30" x14ac:dyDescent="0.25">
      <c r="A887" s="35">
        <v>1.1000000000000001</v>
      </c>
      <c r="B887" s="36" t="s">
        <v>6</v>
      </c>
      <c r="C887" t="s">
        <v>2</v>
      </c>
      <c r="D887" s="36" t="s">
        <v>32</v>
      </c>
      <c r="E887" s="38" t="s">
        <v>58</v>
      </c>
      <c r="F887" t="s">
        <v>55</v>
      </c>
      <c r="G887" s="40">
        <v>347.21</v>
      </c>
      <c r="H887" s="40">
        <v>765.55714285714305</v>
      </c>
      <c r="I887" s="40">
        <v>1020.6485714285711</v>
      </c>
      <c r="J887" s="40">
        <v>1019.8000000000001</v>
      </c>
      <c r="K887" s="40">
        <v>922.59000000000015</v>
      </c>
      <c r="L887" s="40">
        <v>661.00857142857149</v>
      </c>
      <c r="M887" s="40">
        <v>420.85571428571433</v>
      </c>
      <c r="N887" s="40">
        <v>209.97857142857151</v>
      </c>
      <c r="O887" s="40">
        <v>84.004285714285729</v>
      </c>
      <c r="P887" s="40">
        <v>30.939999999999998</v>
      </c>
      <c r="Q887" s="40">
        <v>8.9042857142857148</v>
      </c>
      <c r="R887" s="40">
        <v>2.1342857142857139</v>
      </c>
      <c r="S887" s="40">
        <v>0.36857142857142861</v>
      </c>
      <c r="T887" s="40">
        <v>5.1428571428571428E-2</v>
      </c>
      <c r="U887" s="40">
        <v>2.7142857142857146E-2</v>
      </c>
      <c r="V887" s="40">
        <v>1.4285714285714286E-3</v>
      </c>
      <c r="W887" s="40">
        <v>0</v>
      </c>
      <c r="X887" s="40">
        <v>0</v>
      </c>
      <c r="Y887" s="40">
        <v>0</v>
      </c>
      <c r="Z887" s="40">
        <v>0</v>
      </c>
      <c r="AA887" s="40">
        <v>0</v>
      </c>
      <c r="AB887" s="40">
        <v>0</v>
      </c>
      <c r="AC887" s="40">
        <v>0</v>
      </c>
      <c r="AD887" s="40">
        <v>0</v>
      </c>
    </row>
    <row r="888" spans="1:30" x14ac:dyDescent="0.25">
      <c r="A888" s="35">
        <v>1.1000000000000001</v>
      </c>
      <c r="B888" s="36" t="s">
        <v>6</v>
      </c>
      <c r="C888" t="s">
        <v>2</v>
      </c>
      <c r="D888" s="36" t="s">
        <v>32</v>
      </c>
      <c r="E888" s="38" t="s">
        <v>58</v>
      </c>
      <c r="F888" t="s">
        <v>54</v>
      </c>
      <c r="G888" s="40">
        <v>14.321428571428573</v>
      </c>
      <c r="H888" s="40">
        <v>41.891071428571429</v>
      </c>
      <c r="I888" s="40">
        <v>57.210714285714268</v>
      </c>
      <c r="J888" s="40">
        <v>57.048809523809531</v>
      </c>
      <c r="K888" s="40">
        <v>54.821428571428584</v>
      </c>
      <c r="L888" s="40">
        <v>40.739880952380958</v>
      </c>
      <c r="M888" s="40">
        <v>26.608928571428578</v>
      </c>
      <c r="N888" s="40">
        <v>14.053571428571429</v>
      </c>
      <c r="O888" s="40">
        <v>5.9005952380952378</v>
      </c>
      <c r="P888" s="40">
        <v>2.3077380952380953</v>
      </c>
      <c r="Q888" s="40">
        <v>0.62678571428571428</v>
      </c>
      <c r="R888" s="40">
        <v>0.19285714285714278</v>
      </c>
      <c r="S888" s="40">
        <v>6.8452380952380973E-2</v>
      </c>
      <c r="T888" s="40">
        <v>1.011904761904762E-2</v>
      </c>
      <c r="U888" s="40">
        <v>1.845238095238096E-2</v>
      </c>
      <c r="V888" s="40">
        <v>1.1904761904761904E-3</v>
      </c>
      <c r="W888" s="40">
        <v>0</v>
      </c>
      <c r="X888" s="40">
        <v>0</v>
      </c>
      <c r="Y888" s="40">
        <v>0</v>
      </c>
      <c r="Z888" s="40">
        <v>0</v>
      </c>
      <c r="AA888" s="40">
        <v>0</v>
      </c>
      <c r="AB888" s="40">
        <v>0</v>
      </c>
      <c r="AC888" s="40">
        <v>0</v>
      </c>
      <c r="AD888" s="40">
        <v>0</v>
      </c>
    </row>
    <row r="889" spans="1:30" x14ac:dyDescent="0.25">
      <c r="A889" s="35">
        <v>1.1000000000000001</v>
      </c>
      <c r="B889" s="36" t="s">
        <v>6</v>
      </c>
      <c r="C889" t="s">
        <v>2</v>
      </c>
      <c r="D889" s="36" t="s">
        <v>32</v>
      </c>
      <c r="E889" s="38" t="s">
        <v>58</v>
      </c>
      <c r="F889" t="s">
        <v>53</v>
      </c>
      <c r="G889" s="40">
        <v>97.02</v>
      </c>
      <c r="H889" s="40">
        <v>181.73000000000002</v>
      </c>
      <c r="I889" s="40">
        <v>228.07</v>
      </c>
      <c r="J889" s="40">
        <v>208.63000000000005</v>
      </c>
      <c r="K889" s="40">
        <v>185.39</v>
      </c>
      <c r="L889" s="40">
        <v>134.50999999999988</v>
      </c>
      <c r="M889" s="40">
        <v>88.330000000000155</v>
      </c>
      <c r="N889" s="40">
        <v>43.990000000000009</v>
      </c>
      <c r="O889" s="40">
        <v>17.960000000000036</v>
      </c>
      <c r="P889" s="40">
        <v>6.4799999999997908</v>
      </c>
      <c r="Q889" s="40">
        <v>1.8200000000001637</v>
      </c>
      <c r="R889" s="40">
        <v>0.50999999999999091</v>
      </c>
      <c r="S889" s="40">
        <v>7.999999999992724E-2</v>
      </c>
      <c r="T889" s="40">
        <v>1.999999999998181E-2</v>
      </c>
      <c r="U889" s="40">
        <v>1.999999999998181E-2</v>
      </c>
      <c r="V889" s="40">
        <v>0</v>
      </c>
      <c r="W889" s="40">
        <v>0</v>
      </c>
      <c r="X889" s="40">
        <v>0</v>
      </c>
      <c r="Y889" s="40">
        <v>0</v>
      </c>
      <c r="Z889" s="40">
        <v>0</v>
      </c>
      <c r="AA889" s="40">
        <v>0</v>
      </c>
      <c r="AB889" s="40">
        <v>0</v>
      </c>
      <c r="AC889" s="40">
        <v>0</v>
      </c>
      <c r="AD889" s="40">
        <v>0</v>
      </c>
    </row>
    <row r="890" spans="1:30" x14ac:dyDescent="0.25">
      <c r="A890" s="35">
        <v>1.1000000000000001</v>
      </c>
      <c r="B890" s="36" t="s">
        <v>6</v>
      </c>
      <c r="C890" t="s">
        <v>2</v>
      </c>
      <c r="D890" s="36" t="s">
        <v>32</v>
      </c>
      <c r="E890" s="38" t="s">
        <v>57</v>
      </c>
      <c r="F890" t="s">
        <v>56</v>
      </c>
      <c r="G890" s="40">
        <v>22694.48</v>
      </c>
      <c r="H890" s="40">
        <v>34261.989999999991</v>
      </c>
      <c r="I890" s="40">
        <v>47518.95</v>
      </c>
      <c r="J890" s="40">
        <v>47259.899999999987</v>
      </c>
      <c r="K890" s="40">
        <v>38180.959999999985</v>
      </c>
      <c r="L890" s="40">
        <v>22643.34</v>
      </c>
      <c r="M890" s="40">
        <v>11474.250000000002</v>
      </c>
      <c r="N890" s="40">
        <v>4502.5999999999995</v>
      </c>
      <c r="O890" s="40">
        <v>1419.3299999999997</v>
      </c>
      <c r="P890" s="40">
        <v>411.02000000000004</v>
      </c>
      <c r="Q890" s="40">
        <v>97</v>
      </c>
      <c r="R890" s="40">
        <v>18.86</v>
      </c>
      <c r="S890" s="40">
        <v>2.9799999999999995</v>
      </c>
      <c r="T890" s="40">
        <v>0.51000000000000012</v>
      </c>
      <c r="U890" s="40">
        <v>9.9999999999999992E-2</v>
      </c>
      <c r="V890" s="40">
        <v>0</v>
      </c>
      <c r="W890" s="40">
        <v>0</v>
      </c>
      <c r="X890" s="40">
        <v>0</v>
      </c>
      <c r="Y890" s="40">
        <v>0</v>
      </c>
      <c r="Z890" s="40">
        <v>0</v>
      </c>
      <c r="AA890" s="40">
        <v>0</v>
      </c>
      <c r="AB890" s="40">
        <v>0</v>
      </c>
      <c r="AC890" s="40">
        <v>0</v>
      </c>
      <c r="AD890" s="40">
        <v>0</v>
      </c>
    </row>
    <row r="891" spans="1:30" x14ac:dyDescent="0.25">
      <c r="A891" s="35">
        <v>1.1000000000000001</v>
      </c>
      <c r="B891" s="36" t="s">
        <v>6</v>
      </c>
      <c r="C891" t="s">
        <v>2</v>
      </c>
      <c r="D891" s="36" t="s">
        <v>32</v>
      </c>
      <c r="E891" s="38" t="s">
        <v>57</v>
      </c>
      <c r="F891" t="s">
        <v>55</v>
      </c>
      <c r="G891" s="40">
        <v>344.24142857142857</v>
      </c>
      <c r="H891" s="40">
        <v>743.47571428571405</v>
      </c>
      <c r="I891" s="40">
        <v>1017.0328571428571</v>
      </c>
      <c r="J891" s="40">
        <v>1137.787142857143</v>
      </c>
      <c r="K891" s="40">
        <v>1097.3428571428574</v>
      </c>
      <c r="L891" s="40">
        <v>767.9</v>
      </c>
      <c r="M891" s="40">
        <v>448.68857142857132</v>
      </c>
      <c r="N891" s="40">
        <v>202.0071428571429</v>
      </c>
      <c r="O891" s="40">
        <v>73.61999999999999</v>
      </c>
      <c r="P891" s="40">
        <v>23.071428571428573</v>
      </c>
      <c r="Q891" s="40">
        <v>5.3314285714285701</v>
      </c>
      <c r="R891" s="40">
        <v>1.0957142857142856</v>
      </c>
      <c r="S891" s="40">
        <v>0.13571428571428576</v>
      </c>
      <c r="T891" s="40">
        <v>2.1428571428571432E-2</v>
      </c>
      <c r="U891" s="40">
        <v>0</v>
      </c>
      <c r="V891" s="40">
        <v>0</v>
      </c>
      <c r="W891" s="40">
        <v>0</v>
      </c>
      <c r="X891" s="40">
        <v>0</v>
      </c>
      <c r="Y891" s="40">
        <v>0</v>
      </c>
      <c r="Z891" s="40">
        <v>0</v>
      </c>
      <c r="AA891" s="40">
        <v>0</v>
      </c>
      <c r="AB891" s="40">
        <v>0</v>
      </c>
      <c r="AC891" s="40">
        <v>0</v>
      </c>
      <c r="AD891" s="40">
        <v>0</v>
      </c>
    </row>
    <row r="892" spans="1:30" x14ac:dyDescent="0.25">
      <c r="A892" s="35">
        <v>1.1000000000000001</v>
      </c>
      <c r="B892" s="36" t="s">
        <v>6</v>
      </c>
      <c r="C892" t="s">
        <v>2</v>
      </c>
      <c r="D892" s="36" t="s">
        <v>32</v>
      </c>
      <c r="E892" s="38" t="s">
        <v>57</v>
      </c>
      <c r="F892" t="s">
        <v>54</v>
      </c>
      <c r="G892" s="40">
        <v>13.741071428571429</v>
      </c>
      <c r="H892" s="40">
        <v>40.849404761904758</v>
      </c>
      <c r="I892" s="40">
        <v>58.684523809523803</v>
      </c>
      <c r="J892" s="40">
        <v>65.058333333333351</v>
      </c>
      <c r="K892" s="40">
        <v>67.027976190476181</v>
      </c>
      <c r="L892" s="40">
        <v>50.280952380952378</v>
      </c>
      <c r="M892" s="40">
        <v>31.11607142857142</v>
      </c>
      <c r="N892" s="40">
        <v>14.43809523809524</v>
      </c>
      <c r="O892" s="40">
        <v>5.7470238095238084</v>
      </c>
      <c r="P892" s="40">
        <v>2.3202380952380954</v>
      </c>
      <c r="Q892" s="40">
        <v>0.59523809523809512</v>
      </c>
      <c r="R892" s="40">
        <v>0.12440476190476195</v>
      </c>
      <c r="S892" s="40">
        <v>4.7619047619047615E-3</v>
      </c>
      <c r="T892" s="40">
        <v>0</v>
      </c>
      <c r="U892" s="40">
        <v>0</v>
      </c>
      <c r="V892" s="40">
        <v>0</v>
      </c>
      <c r="W892" s="40">
        <v>0</v>
      </c>
      <c r="X892" s="40">
        <v>0</v>
      </c>
      <c r="Y892" s="40">
        <v>0</v>
      </c>
      <c r="Z892" s="40">
        <v>0</v>
      </c>
      <c r="AA892" s="40">
        <v>0</v>
      </c>
      <c r="AB892" s="40">
        <v>0</v>
      </c>
      <c r="AC892" s="40">
        <v>0</v>
      </c>
      <c r="AD892" s="40">
        <v>0</v>
      </c>
    </row>
    <row r="893" spans="1:30" x14ac:dyDescent="0.25">
      <c r="A893" s="35">
        <v>1.1000000000000001</v>
      </c>
      <c r="B893" s="36" t="s">
        <v>6</v>
      </c>
      <c r="C893" t="s">
        <v>2</v>
      </c>
      <c r="D893" s="36" t="s">
        <v>32</v>
      </c>
      <c r="E893" s="38" t="s">
        <v>57</v>
      </c>
      <c r="F893" t="s">
        <v>53</v>
      </c>
      <c r="G893" s="40">
        <v>96.78</v>
      </c>
      <c r="H893" s="40">
        <v>164.20000000000002</v>
      </c>
      <c r="I893" s="40">
        <v>206.19</v>
      </c>
      <c r="J893" s="40">
        <v>227.45999999999998</v>
      </c>
      <c r="K893" s="40">
        <v>219.37</v>
      </c>
      <c r="L893" s="40">
        <v>152.6400000000001</v>
      </c>
      <c r="M893" s="40">
        <v>91.319999999999936</v>
      </c>
      <c r="N893" s="40">
        <v>42.049999999999955</v>
      </c>
      <c r="O893" s="40">
        <v>14.680000000000064</v>
      </c>
      <c r="P893" s="40">
        <v>5</v>
      </c>
      <c r="Q893" s="40">
        <v>1.2400000000000091</v>
      </c>
      <c r="R893" s="40">
        <v>0.16999999999984539</v>
      </c>
      <c r="S893" s="40">
        <v>4.0000000000190994E-2</v>
      </c>
      <c r="T893" s="40">
        <v>0</v>
      </c>
      <c r="U893" s="40">
        <v>9.9999999999909051E-3</v>
      </c>
      <c r="V893" s="40">
        <v>0</v>
      </c>
      <c r="W893" s="40">
        <v>0</v>
      </c>
      <c r="X893" s="40">
        <v>0</v>
      </c>
      <c r="Y893" s="40">
        <v>0</v>
      </c>
      <c r="Z893" s="40">
        <v>0</v>
      </c>
      <c r="AA893" s="40">
        <v>0</v>
      </c>
      <c r="AB893" s="40">
        <v>0</v>
      </c>
      <c r="AC893" s="40">
        <v>0</v>
      </c>
      <c r="AD893" s="40">
        <v>0</v>
      </c>
    </row>
    <row r="894" spans="1:30" x14ac:dyDescent="0.25">
      <c r="A894" s="35">
        <v>1.1000000000000001</v>
      </c>
      <c r="B894" s="36" t="s">
        <v>6</v>
      </c>
      <c r="C894" t="s">
        <v>2</v>
      </c>
      <c r="D894" s="36" t="s">
        <v>32</v>
      </c>
      <c r="E894" s="38" t="s">
        <v>34</v>
      </c>
      <c r="F894" t="s">
        <v>56</v>
      </c>
      <c r="G894" s="40">
        <v>22782.85</v>
      </c>
      <c r="H894" s="40">
        <v>32358.119999999992</v>
      </c>
      <c r="I894" s="40">
        <v>38410.369999999995</v>
      </c>
      <c r="J894" s="40">
        <v>32824.300000000003</v>
      </c>
      <c r="K894" s="40">
        <v>23662.18</v>
      </c>
      <c r="L894" s="40">
        <v>12719.180000000002</v>
      </c>
      <c r="M894" s="40">
        <v>5927.579999999999</v>
      </c>
      <c r="N894" s="40">
        <v>2197.5200000000004</v>
      </c>
      <c r="O894" s="40">
        <v>672.23000000000025</v>
      </c>
      <c r="P894" s="40">
        <v>180.58</v>
      </c>
      <c r="Q894" s="40">
        <v>39.119999999999983</v>
      </c>
      <c r="R894" s="40">
        <v>8.5700000000000021</v>
      </c>
      <c r="S894" s="40">
        <v>1.8900000000000008</v>
      </c>
      <c r="T894" s="40">
        <v>0.52000000000000013</v>
      </c>
      <c r="U894" s="40">
        <v>0.16999999999999998</v>
      </c>
      <c r="V894" s="40">
        <v>0.03</v>
      </c>
      <c r="W894" s="40">
        <v>0</v>
      </c>
      <c r="X894" s="40">
        <v>0</v>
      </c>
      <c r="Y894" s="40">
        <v>0</v>
      </c>
      <c r="Z894" s="40">
        <v>0</v>
      </c>
      <c r="AA894" s="40">
        <v>0</v>
      </c>
      <c r="AB894" s="40">
        <v>0</v>
      </c>
      <c r="AC894" s="40">
        <v>0</v>
      </c>
      <c r="AD894" s="40">
        <v>0</v>
      </c>
    </row>
    <row r="895" spans="1:30" x14ac:dyDescent="0.25">
      <c r="A895" s="35">
        <v>1.1000000000000001</v>
      </c>
      <c r="B895" s="36" t="s">
        <v>6</v>
      </c>
      <c r="C895" t="s">
        <v>2</v>
      </c>
      <c r="D895" s="36" t="s">
        <v>32</v>
      </c>
      <c r="E895" s="38" t="s">
        <v>34</v>
      </c>
      <c r="F895" t="s">
        <v>55</v>
      </c>
      <c r="G895" s="40">
        <v>347.56428571428575</v>
      </c>
      <c r="H895" s="40">
        <v>825.09571428571405</v>
      </c>
      <c r="I895" s="40">
        <v>1183.2185714285715</v>
      </c>
      <c r="J895" s="40">
        <v>1203.8657142857139</v>
      </c>
      <c r="K895" s="40">
        <v>1026.0485714285712</v>
      </c>
      <c r="L895" s="40">
        <v>648.86000000000024</v>
      </c>
      <c r="M895" s="40">
        <v>347.84285714285727</v>
      </c>
      <c r="N895" s="40">
        <v>143.79142857142855</v>
      </c>
      <c r="O895" s="40">
        <v>48.474285714285728</v>
      </c>
      <c r="P895" s="40">
        <v>14.135714285714286</v>
      </c>
      <c r="Q895" s="40">
        <v>2.851428571428571</v>
      </c>
      <c r="R895" s="40">
        <v>0.63714285714285701</v>
      </c>
      <c r="S895" s="40">
        <v>8.8571428571428593E-2</v>
      </c>
      <c r="T895" s="40">
        <v>4.7142857142857153E-2</v>
      </c>
      <c r="U895" s="40">
        <v>1.8571428571428572E-2</v>
      </c>
      <c r="V895" s="40">
        <v>0</v>
      </c>
      <c r="W895" s="40">
        <v>0</v>
      </c>
      <c r="X895" s="40">
        <v>0</v>
      </c>
      <c r="Y895" s="40">
        <v>0</v>
      </c>
      <c r="Z895" s="40">
        <v>0</v>
      </c>
      <c r="AA895" s="40">
        <v>0</v>
      </c>
      <c r="AB895" s="40">
        <v>0</v>
      </c>
      <c r="AC895" s="40">
        <v>0</v>
      </c>
      <c r="AD895" s="40">
        <v>0</v>
      </c>
    </row>
    <row r="896" spans="1:30" x14ac:dyDescent="0.25">
      <c r="A896" s="35">
        <v>1.1000000000000001</v>
      </c>
      <c r="B896" s="36" t="s">
        <v>6</v>
      </c>
      <c r="C896" t="s">
        <v>2</v>
      </c>
      <c r="D896" s="36" t="s">
        <v>32</v>
      </c>
      <c r="E896" s="38" t="s">
        <v>34</v>
      </c>
      <c r="F896" t="s">
        <v>54</v>
      </c>
      <c r="G896" s="40">
        <v>14.419642857142856</v>
      </c>
      <c r="H896" s="40">
        <v>43.258333333333326</v>
      </c>
      <c r="I896" s="40">
        <v>69.014285714285705</v>
      </c>
      <c r="J896" s="40">
        <v>73.681547619047578</v>
      </c>
      <c r="K896" s="40">
        <v>65.62261904761904</v>
      </c>
      <c r="L896" s="40">
        <v>43.020238095238085</v>
      </c>
      <c r="M896" s="40">
        <v>25.091666666666669</v>
      </c>
      <c r="N896" s="40">
        <v>11.239285714285717</v>
      </c>
      <c r="O896" s="40">
        <v>3.7785714285714271</v>
      </c>
      <c r="P896" s="40">
        <v>1.1011904761904765</v>
      </c>
      <c r="Q896" s="40">
        <v>0.29107142857142848</v>
      </c>
      <c r="R896" s="40">
        <v>2.9761904761904774E-2</v>
      </c>
      <c r="S896" s="40">
        <v>0</v>
      </c>
      <c r="T896" s="40">
        <v>8.9285714285714281E-3</v>
      </c>
      <c r="U896" s="40">
        <v>1.1904761904761904E-3</v>
      </c>
      <c r="V896" s="40">
        <v>0</v>
      </c>
      <c r="W896" s="40">
        <v>0</v>
      </c>
      <c r="X896" s="40">
        <v>0</v>
      </c>
      <c r="Y896" s="40">
        <v>0</v>
      </c>
      <c r="Z896" s="40">
        <v>0</v>
      </c>
      <c r="AA896" s="40">
        <v>0</v>
      </c>
      <c r="AB896" s="40">
        <v>0</v>
      </c>
      <c r="AC896" s="40">
        <v>0</v>
      </c>
      <c r="AD896" s="40">
        <v>0</v>
      </c>
    </row>
    <row r="897" spans="1:30" x14ac:dyDescent="0.25">
      <c r="A897" s="35">
        <v>1.1000000000000001</v>
      </c>
      <c r="B897" s="36" t="s">
        <v>6</v>
      </c>
      <c r="C897" t="s">
        <v>2</v>
      </c>
      <c r="D897" s="36" t="s">
        <v>32</v>
      </c>
      <c r="E897" s="38" t="s">
        <v>34</v>
      </c>
      <c r="F897" t="s">
        <v>53</v>
      </c>
      <c r="G897" s="40">
        <v>101.78</v>
      </c>
      <c r="H897" s="40">
        <v>205.48</v>
      </c>
      <c r="I897" s="40">
        <v>291.97000000000003</v>
      </c>
      <c r="J897" s="40">
        <v>299.09000000000003</v>
      </c>
      <c r="K897" s="40">
        <v>255.33000000000004</v>
      </c>
      <c r="L897" s="40">
        <v>158.99</v>
      </c>
      <c r="M897" s="40">
        <v>86.639999999999873</v>
      </c>
      <c r="N897" s="40">
        <v>36.460000000000036</v>
      </c>
      <c r="O897" s="40">
        <v>12.009999999999991</v>
      </c>
      <c r="P897" s="40">
        <v>3.75</v>
      </c>
      <c r="Q897" s="40">
        <v>0.70000000000004547</v>
      </c>
      <c r="R897" s="40">
        <v>0.14999999999986358</v>
      </c>
      <c r="S897" s="40">
        <v>4.0000000000190994E-2</v>
      </c>
      <c r="T897" s="40">
        <v>0</v>
      </c>
      <c r="U897" s="40">
        <v>0</v>
      </c>
      <c r="V897" s="40">
        <v>0</v>
      </c>
      <c r="W897" s="40">
        <v>0</v>
      </c>
      <c r="X897" s="40">
        <v>0</v>
      </c>
      <c r="Y897" s="40">
        <v>0</v>
      </c>
      <c r="Z897" s="40">
        <v>0</v>
      </c>
      <c r="AA897" s="40">
        <v>0</v>
      </c>
      <c r="AB897" s="40">
        <v>0</v>
      </c>
      <c r="AC897" s="40">
        <v>0</v>
      </c>
      <c r="AD897" s="40">
        <v>0</v>
      </c>
    </row>
    <row r="898" spans="1:30" x14ac:dyDescent="0.25">
      <c r="A898" s="35">
        <v>1.1000000000000001</v>
      </c>
      <c r="B898" s="36" t="s">
        <v>6</v>
      </c>
      <c r="C898" t="s">
        <v>2</v>
      </c>
      <c r="D898" s="36" t="s">
        <v>32</v>
      </c>
      <c r="E898" s="38" t="s">
        <v>35</v>
      </c>
      <c r="F898" t="s">
        <v>56</v>
      </c>
      <c r="G898" s="40">
        <v>22726.570000000003</v>
      </c>
      <c r="H898" s="40">
        <v>32859.230000000003</v>
      </c>
      <c r="I898" s="40">
        <v>41022.130000000005</v>
      </c>
      <c r="J898" s="40">
        <v>37435.11</v>
      </c>
      <c r="K898" s="40">
        <v>29278.53</v>
      </c>
      <c r="L898" s="40">
        <v>17528.189999999991</v>
      </c>
      <c r="M898" s="40">
        <v>9386.090000000002</v>
      </c>
      <c r="N898" s="40">
        <v>4013.389999999999</v>
      </c>
      <c r="O898" s="40">
        <v>1460.33</v>
      </c>
      <c r="P898" s="40">
        <v>488.65000000000003</v>
      </c>
      <c r="Q898" s="40">
        <v>129.38999999999999</v>
      </c>
      <c r="R898" s="40">
        <v>30.139999999999997</v>
      </c>
      <c r="S898" s="40">
        <v>6.6199999999999992</v>
      </c>
      <c r="T898" s="40">
        <v>1.2200000000000004</v>
      </c>
      <c r="U898" s="40">
        <v>6.0000000000000005E-2</v>
      </c>
      <c r="V898" s="40">
        <v>0</v>
      </c>
      <c r="W898" s="40">
        <v>0</v>
      </c>
      <c r="X898" s="40">
        <v>0</v>
      </c>
      <c r="Y898" s="40">
        <v>0</v>
      </c>
      <c r="Z898" s="40">
        <v>0</v>
      </c>
      <c r="AA898" s="40">
        <v>0</v>
      </c>
      <c r="AB898" s="40">
        <v>0</v>
      </c>
      <c r="AC898" s="40">
        <v>0</v>
      </c>
      <c r="AD898" s="40">
        <v>0</v>
      </c>
    </row>
    <row r="899" spans="1:30" x14ac:dyDescent="0.25">
      <c r="A899" s="35">
        <v>1.1000000000000001</v>
      </c>
      <c r="B899" s="36" t="s">
        <v>6</v>
      </c>
      <c r="C899" t="s">
        <v>2</v>
      </c>
      <c r="D899" s="36" t="s">
        <v>32</v>
      </c>
      <c r="E899" s="38" t="s">
        <v>35</v>
      </c>
      <c r="F899" t="s">
        <v>55</v>
      </c>
      <c r="G899" s="40">
        <v>348.47428571428583</v>
      </c>
      <c r="H899" s="40">
        <v>798.04714285714272</v>
      </c>
      <c r="I899" s="40">
        <v>1098.0342857142857</v>
      </c>
      <c r="J899" s="40">
        <v>1105.2314285714285</v>
      </c>
      <c r="K899" s="40">
        <v>932.75428571428563</v>
      </c>
      <c r="L899" s="40">
        <v>590.93714285714282</v>
      </c>
      <c r="M899" s="40">
        <v>338.27285714285705</v>
      </c>
      <c r="N899" s="40">
        <v>152.27571428571429</v>
      </c>
      <c r="O899" s="40">
        <v>55.712857142857146</v>
      </c>
      <c r="P899" s="40">
        <v>19.155714285714282</v>
      </c>
      <c r="Q899" s="40">
        <v>5.4028571428571421</v>
      </c>
      <c r="R899" s="40">
        <v>1.5642857142857138</v>
      </c>
      <c r="S899" s="40">
        <v>0.34999999999999981</v>
      </c>
      <c r="T899" s="40">
        <v>2.8571428571428577E-2</v>
      </c>
      <c r="U899" s="40">
        <v>7.1428571428571435E-3</v>
      </c>
      <c r="V899" s="40">
        <v>0</v>
      </c>
      <c r="W899" s="40">
        <v>0</v>
      </c>
      <c r="X899" s="40">
        <v>0</v>
      </c>
      <c r="Y899" s="40">
        <v>0</v>
      </c>
      <c r="Z899" s="40">
        <v>0</v>
      </c>
      <c r="AA899" s="40">
        <v>0</v>
      </c>
      <c r="AB899" s="40">
        <v>0</v>
      </c>
      <c r="AC899" s="40">
        <v>0</v>
      </c>
      <c r="AD899" s="40">
        <v>0</v>
      </c>
    </row>
    <row r="900" spans="1:30" x14ac:dyDescent="0.25">
      <c r="A900" s="35">
        <v>1.1000000000000001</v>
      </c>
      <c r="B900" s="36" t="s">
        <v>6</v>
      </c>
      <c r="C900" t="s">
        <v>2</v>
      </c>
      <c r="D900" s="36" t="s">
        <v>32</v>
      </c>
      <c r="E900" s="38" t="s">
        <v>35</v>
      </c>
      <c r="F900" t="s">
        <v>54</v>
      </c>
      <c r="G900" s="40">
        <v>14.417261904761903</v>
      </c>
      <c r="H900" s="40">
        <v>42.917261904761894</v>
      </c>
      <c r="I900" s="40">
        <v>62.78988095238094</v>
      </c>
      <c r="J900" s="40">
        <v>67.085119047619074</v>
      </c>
      <c r="K900" s="40">
        <v>59.420238095238112</v>
      </c>
      <c r="L900" s="40">
        <v>38.885119047619057</v>
      </c>
      <c r="M900" s="40">
        <v>23.86428571428571</v>
      </c>
      <c r="N900" s="40">
        <v>11.023214285714287</v>
      </c>
      <c r="O900" s="40">
        <v>4.4291666666666663</v>
      </c>
      <c r="P900" s="40">
        <v>1.663095238095238</v>
      </c>
      <c r="Q900" s="40">
        <v>0.49345238095238098</v>
      </c>
      <c r="R900" s="40">
        <v>7.9761904761904784E-2</v>
      </c>
      <c r="S900" s="40">
        <v>2.9166666666666674E-2</v>
      </c>
      <c r="T900" s="40">
        <v>1.0714285714285714E-2</v>
      </c>
      <c r="U900" s="40">
        <v>1.7857142857142857E-3</v>
      </c>
      <c r="V900" s="40">
        <v>0</v>
      </c>
      <c r="W900" s="40">
        <v>0</v>
      </c>
      <c r="X900" s="40">
        <v>0</v>
      </c>
      <c r="Y900" s="40">
        <v>0</v>
      </c>
      <c r="Z900" s="40">
        <v>0</v>
      </c>
      <c r="AA900" s="40">
        <v>0</v>
      </c>
      <c r="AB900" s="40">
        <v>0</v>
      </c>
      <c r="AC900" s="40">
        <v>0</v>
      </c>
      <c r="AD900" s="40">
        <v>0</v>
      </c>
    </row>
    <row r="901" spans="1:30" x14ac:dyDescent="0.25">
      <c r="A901" s="35">
        <v>1.1000000000000001</v>
      </c>
      <c r="B901" s="36" t="s">
        <v>6</v>
      </c>
      <c r="C901" t="s">
        <v>2</v>
      </c>
      <c r="D901" s="36" t="s">
        <v>32</v>
      </c>
      <c r="E901" s="38" t="s">
        <v>35</v>
      </c>
      <c r="F901" t="s">
        <v>53</v>
      </c>
      <c r="G901" s="40">
        <v>98.43</v>
      </c>
      <c r="H901" s="40">
        <v>194.34999999999997</v>
      </c>
      <c r="I901" s="40">
        <v>268.91000000000008</v>
      </c>
      <c r="J901" s="40">
        <v>261</v>
      </c>
      <c r="K901" s="40">
        <v>218.61999999999989</v>
      </c>
      <c r="L901" s="40">
        <v>137.10000000000014</v>
      </c>
      <c r="M901" s="40">
        <v>75.8599999999999</v>
      </c>
      <c r="N901" s="40">
        <v>34.819999999999936</v>
      </c>
      <c r="O901" s="40">
        <v>12.430000000000064</v>
      </c>
      <c r="P901" s="40">
        <v>4.7100000000000364</v>
      </c>
      <c r="Q901" s="40">
        <v>1.0399999999999636</v>
      </c>
      <c r="R901" s="40">
        <v>0.28999999999996362</v>
      </c>
      <c r="S901" s="40">
        <v>9.0000000000145519E-2</v>
      </c>
      <c r="T901" s="40">
        <v>2.9999999999972715E-2</v>
      </c>
      <c r="U901" s="40">
        <v>0</v>
      </c>
      <c r="V901" s="40">
        <v>0</v>
      </c>
      <c r="W901" s="40">
        <v>0</v>
      </c>
      <c r="X901" s="40">
        <v>0</v>
      </c>
      <c r="Y901" s="40">
        <v>0</v>
      </c>
      <c r="Z901" s="40">
        <v>0</v>
      </c>
      <c r="AA901" s="40">
        <v>0</v>
      </c>
      <c r="AB901" s="40">
        <v>0</v>
      </c>
      <c r="AC901" s="40">
        <v>0</v>
      </c>
      <c r="AD901" s="40">
        <v>0</v>
      </c>
    </row>
    <row r="902" spans="1:30" x14ac:dyDescent="0.25">
      <c r="A902" s="35">
        <v>1.1000000000000001</v>
      </c>
      <c r="B902" s="36" t="s">
        <v>6</v>
      </c>
      <c r="C902" t="s">
        <v>2</v>
      </c>
      <c r="D902" s="36" t="s">
        <v>36</v>
      </c>
      <c r="E902" s="38" t="s">
        <v>37</v>
      </c>
      <c r="F902" t="s">
        <v>56</v>
      </c>
      <c r="G902" s="40">
        <v>22757.129999999994</v>
      </c>
      <c r="H902" s="40">
        <v>33764.670000000006</v>
      </c>
      <c r="I902" s="40">
        <v>45074.93</v>
      </c>
      <c r="J902" s="40">
        <v>43124.04</v>
      </c>
      <c r="K902" s="40">
        <v>33305.469999999987</v>
      </c>
      <c r="L902" s="40">
        <v>19366.330000000002</v>
      </c>
      <c r="M902" s="40">
        <v>10712.969999999996</v>
      </c>
      <c r="N902" s="40">
        <v>5125.6699999999992</v>
      </c>
      <c r="O902" s="40">
        <v>2058.7600000000002</v>
      </c>
      <c r="P902" s="40">
        <v>750.22</v>
      </c>
      <c r="Q902" s="40">
        <v>218.48000000000005</v>
      </c>
      <c r="R902" s="40">
        <v>57.92</v>
      </c>
      <c r="S902" s="40">
        <v>10.3</v>
      </c>
      <c r="T902" s="40">
        <v>2.1000000000000005</v>
      </c>
      <c r="U902" s="40">
        <v>0.23999999999999996</v>
      </c>
      <c r="V902" s="40">
        <v>0</v>
      </c>
      <c r="W902" s="40">
        <v>0</v>
      </c>
      <c r="X902" s="40">
        <v>0</v>
      </c>
      <c r="Y902" s="40">
        <v>0</v>
      </c>
      <c r="Z902" s="40">
        <v>0</v>
      </c>
      <c r="AA902" s="40">
        <v>0</v>
      </c>
      <c r="AB902" s="40">
        <v>0</v>
      </c>
      <c r="AC902" s="40">
        <v>0</v>
      </c>
      <c r="AD902" s="40">
        <v>0</v>
      </c>
    </row>
    <row r="903" spans="1:30" x14ac:dyDescent="0.25">
      <c r="A903" s="35">
        <v>1.1000000000000001</v>
      </c>
      <c r="B903" s="36" t="s">
        <v>6</v>
      </c>
      <c r="C903" t="s">
        <v>2</v>
      </c>
      <c r="D903" s="36" t="s">
        <v>36</v>
      </c>
      <c r="E903" s="38" t="s">
        <v>37</v>
      </c>
      <c r="F903" t="s">
        <v>55</v>
      </c>
      <c r="G903" s="40">
        <v>343.87714285714281</v>
      </c>
      <c r="H903" s="40">
        <v>746.81857142857166</v>
      </c>
      <c r="I903" s="40">
        <v>985.18857142857155</v>
      </c>
      <c r="J903" s="40">
        <v>1003.3385714285713</v>
      </c>
      <c r="K903" s="40">
        <v>846.05000000000007</v>
      </c>
      <c r="L903" s="40">
        <v>505.78142857142853</v>
      </c>
      <c r="M903" s="40">
        <v>282.37428571428569</v>
      </c>
      <c r="N903" s="40">
        <v>132.59571428571431</v>
      </c>
      <c r="O903" s="40">
        <v>58.564285714285703</v>
      </c>
      <c r="P903" s="40">
        <v>22.838571428571438</v>
      </c>
      <c r="Q903" s="40">
        <v>7.2299999999999995</v>
      </c>
      <c r="R903" s="40">
        <v>2.3385714285714285</v>
      </c>
      <c r="S903" s="40">
        <v>0.49857142857142867</v>
      </c>
      <c r="T903" s="40">
        <v>5.4285714285714277E-2</v>
      </c>
      <c r="U903" s="40">
        <v>2.4285714285714289E-2</v>
      </c>
      <c r="V903" s="40">
        <v>0</v>
      </c>
      <c r="W903" s="40">
        <v>0</v>
      </c>
      <c r="X903" s="40">
        <v>0</v>
      </c>
      <c r="Y903" s="40">
        <v>0</v>
      </c>
      <c r="Z903" s="40">
        <v>0</v>
      </c>
      <c r="AA903" s="40">
        <v>0</v>
      </c>
      <c r="AB903" s="40">
        <v>0</v>
      </c>
      <c r="AC903" s="40">
        <v>0</v>
      </c>
      <c r="AD903" s="40">
        <v>0</v>
      </c>
    </row>
    <row r="904" spans="1:30" x14ac:dyDescent="0.25">
      <c r="A904" s="35">
        <v>1.1000000000000001</v>
      </c>
      <c r="B904" s="36" t="s">
        <v>6</v>
      </c>
      <c r="C904" t="s">
        <v>2</v>
      </c>
      <c r="D904" s="36" t="s">
        <v>36</v>
      </c>
      <c r="E904" s="38" t="s">
        <v>37</v>
      </c>
      <c r="F904" t="s">
        <v>54</v>
      </c>
      <c r="G904" s="40">
        <v>14.100595238095238</v>
      </c>
      <c r="H904" s="40">
        <v>41.444047619047616</v>
      </c>
      <c r="I904" s="40">
        <v>56.320833333333333</v>
      </c>
      <c r="J904" s="40">
        <v>58.844047619047636</v>
      </c>
      <c r="K904" s="40">
        <v>51.635119047619057</v>
      </c>
      <c r="L904" s="40">
        <v>32.50297619047619</v>
      </c>
      <c r="M904" s="40">
        <v>18.93392857142857</v>
      </c>
      <c r="N904" s="40">
        <v>8.9196428571428541</v>
      </c>
      <c r="O904" s="40">
        <v>3.933333333333334</v>
      </c>
      <c r="P904" s="40">
        <v>1.6916666666666669</v>
      </c>
      <c r="Q904" s="40">
        <v>0.71071428571428574</v>
      </c>
      <c r="R904" s="40">
        <v>0.24464285714285716</v>
      </c>
      <c r="S904" s="40">
        <v>3.5119047619047619E-2</v>
      </c>
      <c r="T904" s="40">
        <v>0</v>
      </c>
      <c r="U904" s="40">
        <v>4.7619047619047615E-3</v>
      </c>
      <c r="V904" s="40">
        <v>0</v>
      </c>
      <c r="W904" s="40">
        <v>0</v>
      </c>
      <c r="X904" s="40">
        <v>0</v>
      </c>
      <c r="Y904" s="40">
        <v>0</v>
      </c>
      <c r="Z904" s="40">
        <v>0</v>
      </c>
      <c r="AA904" s="40">
        <v>0</v>
      </c>
      <c r="AB904" s="40">
        <v>0</v>
      </c>
      <c r="AC904" s="40">
        <v>0</v>
      </c>
      <c r="AD904" s="40">
        <v>0</v>
      </c>
    </row>
    <row r="905" spans="1:30" x14ac:dyDescent="0.25">
      <c r="A905" s="35">
        <v>1.1000000000000001</v>
      </c>
      <c r="B905" s="36" t="s">
        <v>6</v>
      </c>
      <c r="C905" t="s">
        <v>2</v>
      </c>
      <c r="D905" s="36" t="s">
        <v>36</v>
      </c>
      <c r="E905" s="38" t="s">
        <v>37</v>
      </c>
      <c r="F905" t="s">
        <v>53</v>
      </c>
      <c r="G905" s="40">
        <v>97.82</v>
      </c>
      <c r="H905" s="40">
        <v>169.62</v>
      </c>
      <c r="I905" s="40">
        <v>215.41000000000003</v>
      </c>
      <c r="J905" s="40">
        <v>226.72000000000003</v>
      </c>
      <c r="K905" s="40">
        <v>183</v>
      </c>
      <c r="L905" s="40">
        <v>107.31999999999994</v>
      </c>
      <c r="M905" s="40">
        <v>58.120000000000005</v>
      </c>
      <c r="N905" s="40">
        <v>28.019999999999982</v>
      </c>
      <c r="O905" s="40">
        <v>11.3900000000001</v>
      </c>
      <c r="P905" s="40">
        <v>4.6399999999998727</v>
      </c>
      <c r="Q905" s="40">
        <v>1.6200000000001182</v>
      </c>
      <c r="R905" s="40">
        <v>0.48000000000001819</v>
      </c>
      <c r="S905" s="40">
        <v>0.17999999999983629</v>
      </c>
      <c r="T905" s="40">
        <v>4.0000000000190994E-2</v>
      </c>
      <c r="U905" s="40">
        <v>0</v>
      </c>
      <c r="V905" s="40">
        <v>0</v>
      </c>
      <c r="W905" s="40">
        <v>0</v>
      </c>
      <c r="X905" s="40">
        <v>0</v>
      </c>
      <c r="Y905" s="40">
        <v>0</v>
      </c>
      <c r="Z905" s="40">
        <v>0</v>
      </c>
      <c r="AA905" s="40">
        <v>0</v>
      </c>
      <c r="AB905" s="40">
        <v>0</v>
      </c>
      <c r="AC905" s="40">
        <v>0</v>
      </c>
      <c r="AD905" s="40">
        <v>0</v>
      </c>
    </row>
    <row r="906" spans="1:30" x14ac:dyDescent="0.25">
      <c r="A906" s="35">
        <v>1.1000000000000001</v>
      </c>
      <c r="B906" s="36" t="s">
        <v>6</v>
      </c>
      <c r="C906" t="s">
        <v>2</v>
      </c>
      <c r="D906" s="36" t="s">
        <v>36</v>
      </c>
      <c r="E906" s="38" t="s">
        <v>38</v>
      </c>
      <c r="F906" t="s">
        <v>56</v>
      </c>
      <c r="G906" s="40">
        <v>22747.19</v>
      </c>
      <c r="H906" s="40">
        <v>33444.770000000004</v>
      </c>
      <c r="I906" s="40">
        <v>44087.76999999999</v>
      </c>
      <c r="J906" s="40">
        <v>42034.210000000006</v>
      </c>
      <c r="K906" s="40">
        <v>32513.609999999997</v>
      </c>
      <c r="L906" s="40">
        <v>18978.400000000005</v>
      </c>
      <c r="M906" s="40">
        <v>10316.15</v>
      </c>
      <c r="N906" s="40">
        <v>4818.9000000000005</v>
      </c>
      <c r="O906" s="40">
        <v>1934.6099999999997</v>
      </c>
      <c r="P906" s="40">
        <v>677.13</v>
      </c>
      <c r="Q906" s="40">
        <v>178.07000000000002</v>
      </c>
      <c r="R906" s="40">
        <v>44.919999999999995</v>
      </c>
      <c r="S906" s="40">
        <v>9.1</v>
      </c>
      <c r="T906" s="40">
        <v>2.1300000000000003</v>
      </c>
      <c r="U906" s="40">
        <v>0.78000000000000047</v>
      </c>
      <c r="V906" s="40">
        <v>0.4900000000000001</v>
      </c>
      <c r="W906" s="40">
        <v>0.24</v>
      </c>
      <c r="X906" s="40">
        <v>0</v>
      </c>
      <c r="Y906" s="40">
        <v>0</v>
      </c>
      <c r="Z906" s="40">
        <v>0</v>
      </c>
      <c r="AA906" s="40">
        <v>0</v>
      </c>
      <c r="AB906" s="40">
        <v>0</v>
      </c>
      <c r="AC906" s="40">
        <v>0</v>
      </c>
      <c r="AD906" s="40">
        <v>0</v>
      </c>
    </row>
    <row r="907" spans="1:30" x14ac:dyDescent="0.25">
      <c r="A907" s="35">
        <v>1.1000000000000001</v>
      </c>
      <c r="B907" s="36" t="s">
        <v>6</v>
      </c>
      <c r="C907" t="s">
        <v>2</v>
      </c>
      <c r="D907" s="36" t="s">
        <v>36</v>
      </c>
      <c r="E907" s="38" t="s">
        <v>38</v>
      </c>
      <c r="F907" t="s">
        <v>55</v>
      </c>
      <c r="G907" s="40">
        <v>353.1342857142858</v>
      </c>
      <c r="H907" s="40">
        <v>759.80142857142835</v>
      </c>
      <c r="I907" s="40">
        <v>987.22285714285681</v>
      </c>
      <c r="J907" s="40">
        <v>983.70142857142866</v>
      </c>
      <c r="K907" s="40">
        <v>831.42142857142846</v>
      </c>
      <c r="L907" s="40">
        <v>501.11714285714288</v>
      </c>
      <c r="M907" s="40">
        <v>276.54142857142864</v>
      </c>
      <c r="N907" s="40">
        <v>130.17714285714285</v>
      </c>
      <c r="O907" s="40">
        <v>54.582857142857151</v>
      </c>
      <c r="P907" s="40">
        <v>20.94142857142857</v>
      </c>
      <c r="Q907" s="40">
        <v>6.080000000000001</v>
      </c>
      <c r="R907" s="40">
        <v>1.4000000000000001</v>
      </c>
      <c r="S907" s="40">
        <v>0.33571428571428591</v>
      </c>
      <c r="T907" s="40">
        <v>3.8571428571428576E-2</v>
      </c>
      <c r="U907" s="40">
        <v>7.0000000000000021E-2</v>
      </c>
      <c r="V907" s="40">
        <v>5.7142857142857143E-3</v>
      </c>
      <c r="W907" s="40">
        <v>0</v>
      </c>
      <c r="X907" s="40">
        <v>0</v>
      </c>
      <c r="Y907" s="40">
        <v>0</v>
      </c>
      <c r="Z907" s="40">
        <v>0</v>
      </c>
      <c r="AA907" s="40">
        <v>0</v>
      </c>
      <c r="AB907" s="40">
        <v>0</v>
      </c>
      <c r="AC907" s="40">
        <v>0</v>
      </c>
      <c r="AD907" s="40">
        <v>0</v>
      </c>
    </row>
    <row r="908" spans="1:30" x14ac:dyDescent="0.25">
      <c r="A908" s="35">
        <v>1.1000000000000001</v>
      </c>
      <c r="B908" s="36" t="s">
        <v>6</v>
      </c>
      <c r="C908" t="s">
        <v>2</v>
      </c>
      <c r="D908" s="36" t="s">
        <v>36</v>
      </c>
      <c r="E908" s="38" t="s">
        <v>38</v>
      </c>
      <c r="F908" t="s">
        <v>54</v>
      </c>
      <c r="G908" s="40">
        <v>14.400595238095235</v>
      </c>
      <c r="H908" s="40">
        <v>42.128571428571412</v>
      </c>
      <c r="I908" s="40">
        <v>56.792261904761894</v>
      </c>
      <c r="J908" s="40">
        <v>58.455952380952382</v>
      </c>
      <c r="K908" s="40">
        <v>51.910119047619034</v>
      </c>
      <c r="L908" s="40">
        <v>32.009523809523813</v>
      </c>
      <c r="M908" s="40">
        <v>18.547023809523807</v>
      </c>
      <c r="N908" s="40">
        <v>8.8440476190476183</v>
      </c>
      <c r="O908" s="40">
        <v>4.0982142857142865</v>
      </c>
      <c r="P908" s="40">
        <v>1.5000000000000002</v>
      </c>
      <c r="Q908" s="40">
        <v>0.481547619047619</v>
      </c>
      <c r="R908" s="40">
        <v>0.1053571428571429</v>
      </c>
      <c r="S908" s="40">
        <v>1.4880952380952384E-2</v>
      </c>
      <c r="T908" s="40">
        <v>2.7976190476190484E-2</v>
      </c>
      <c r="U908" s="40">
        <v>1.0714285714285714E-2</v>
      </c>
      <c r="V908" s="40">
        <v>0</v>
      </c>
      <c r="W908" s="40">
        <v>0</v>
      </c>
      <c r="X908" s="40">
        <v>0</v>
      </c>
      <c r="Y908" s="40">
        <v>0</v>
      </c>
      <c r="Z908" s="40">
        <v>0</v>
      </c>
      <c r="AA908" s="40">
        <v>0</v>
      </c>
      <c r="AB908" s="40">
        <v>0</v>
      </c>
      <c r="AC908" s="40">
        <v>0</v>
      </c>
      <c r="AD908" s="40">
        <v>0</v>
      </c>
    </row>
    <row r="909" spans="1:30" x14ac:dyDescent="0.25">
      <c r="A909" s="35">
        <v>1.1000000000000001</v>
      </c>
      <c r="B909" s="36" t="s">
        <v>6</v>
      </c>
      <c r="C909" t="s">
        <v>2</v>
      </c>
      <c r="D909" s="36" t="s">
        <v>36</v>
      </c>
      <c r="E909" s="38" t="s">
        <v>38</v>
      </c>
      <c r="F909" t="s">
        <v>53</v>
      </c>
      <c r="G909" s="40">
        <v>99.87</v>
      </c>
      <c r="H909" s="40">
        <v>177.73000000000002</v>
      </c>
      <c r="I909" s="40">
        <v>224.59999999999997</v>
      </c>
      <c r="J909" s="40">
        <v>221.8</v>
      </c>
      <c r="K909" s="40">
        <v>184.36</v>
      </c>
      <c r="L909" s="40">
        <v>108.64999999999998</v>
      </c>
      <c r="M909" s="40">
        <v>58.450000000000045</v>
      </c>
      <c r="N909" s="40">
        <v>27.869999999999891</v>
      </c>
      <c r="O909" s="40">
        <v>11.630000000000109</v>
      </c>
      <c r="P909" s="40">
        <v>3.9300000000000637</v>
      </c>
      <c r="Q909" s="40">
        <v>1.3199999999999363</v>
      </c>
      <c r="R909" s="40">
        <v>0.44000000000005457</v>
      </c>
      <c r="S909" s="40">
        <v>5.999999999994543E-2</v>
      </c>
      <c r="T909" s="40">
        <v>3.999999999996362E-2</v>
      </c>
      <c r="U909" s="40">
        <v>0</v>
      </c>
      <c r="V909" s="40">
        <v>0</v>
      </c>
      <c r="W909" s="40">
        <v>0</v>
      </c>
      <c r="X909" s="40">
        <v>0</v>
      </c>
      <c r="Y909" s="40">
        <v>0</v>
      </c>
      <c r="Z909" s="40">
        <v>0</v>
      </c>
      <c r="AA909" s="40">
        <v>0</v>
      </c>
      <c r="AB909" s="40">
        <v>0</v>
      </c>
      <c r="AC909" s="40">
        <v>0</v>
      </c>
      <c r="AD909" s="40">
        <v>0</v>
      </c>
    </row>
    <row r="910" spans="1:30" x14ac:dyDescent="0.25">
      <c r="A910" s="35">
        <v>1.1000000000000001</v>
      </c>
      <c r="B910" s="36" t="s">
        <v>6</v>
      </c>
      <c r="C910" t="s">
        <v>2</v>
      </c>
      <c r="D910" s="36" t="s">
        <v>36</v>
      </c>
      <c r="E910" s="38" t="s">
        <v>59</v>
      </c>
      <c r="F910" t="s">
        <v>56</v>
      </c>
      <c r="G910" s="40">
        <v>22787.489999999998</v>
      </c>
      <c r="H910" s="40">
        <v>33561.049999999996</v>
      </c>
      <c r="I910" s="40">
        <v>42219.420000000006</v>
      </c>
      <c r="J910" s="40">
        <v>36748.599999999991</v>
      </c>
      <c r="K910" s="40">
        <v>25797.47</v>
      </c>
      <c r="L910" s="40">
        <v>13644.000000000002</v>
      </c>
      <c r="M910" s="40">
        <v>6849.93</v>
      </c>
      <c r="N910" s="40">
        <v>2920.1400000000003</v>
      </c>
      <c r="O910" s="40">
        <v>1048.6599999999999</v>
      </c>
      <c r="P910" s="40">
        <v>327.11999999999995</v>
      </c>
      <c r="Q910" s="40">
        <v>81.33</v>
      </c>
      <c r="R910" s="40">
        <v>18.729999999999997</v>
      </c>
      <c r="S910" s="40">
        <v>4.3600000000000003</v>
      </c>
      <c r="T910" s="40">
        <v>1.1900000000000006</v>
      </c>
      <c r="U910" s="40">
        <v>0.69000000000000017</v>
      </c>
      <c r="V910" s="40">
        <v>0.24</v>
      </c>
      <c r="W910" s="40">
        <v>0</v>
      </c>
      <c r="X910" s="40">
        <v>0</v>
      </c>
      <c r="Y910" s="40">
        <v>0</v>
      </c>
      <c r="Z910" s="40">
        <v>0</v>
      </c>
      <c r="AA910" s="40">
        <v>0</v>
      </c>
      <c r="AB910" s="40">
        <v>0</v>
      </c>
      <c r="AC910" s="40">
        <v>0</v>
      </c>
      <c r="AD910" s="40">
        <v>0</v>
      </c>
    </row>
    <row r="911" spans="1:30" x14ac:dyDescent="0.25">
      <c r="A911" s="35">
        <v>1.1000000000000001</v>
      </c>
      <c r="B911" s="36" t="s">
        <v>6</v>
      </c>
      <c r="C911" t="s">
        <v>2</v>
      </c>
      <c r="D911" s="36" t="s">
        <v>36</v>
      </c>
      <c r="E911" s="38" t="s">
        <v>59</v>
      </c>
      <c r="F911" t="s">
        <v>55</v>
      </c>
      <c r="G911" s="40">
        <v>345.01428571428579</v>
      </c>
      <c r="H911" s="40">
        <v>757.93714285714293</v>
      </c>
      <c r="I911" s="40">
        <v>1047.5399999999997</v>
      </c>
      <c r="J911" s="40">
        <v>1097.3971428571429</v>
      </c>
      <c r="K911" s="40">
        <v>887.59142857142854</v>
      </c>
      <c r="L911" s="40">
        <v>513.35285714285715</v>
      </c>
      <c r="M911" s="40">
        <v>268.89142857142855</v>
      </c>
      <c r="N911" s="40">
        <v>120.94571428571427</v>
      </c>
      <c r="O911" s="40">
        <v>47.239999999999995</v>
      </c>
      <c r="P911" s="40">
        <v>17.538571428571426</v>
      </c>
      <c r="Q911" s="40">
        <v>4.1099999999999994</v>
      </c>
      <c r="R911" s="40">
        <v>0.92142857142857137</v>
      </c>
      <c r="S911" s="40">
        <v>0.20428571428571438</v>
      </c>
      <c r="T911" s="40">
        <v>3.7142857142857144E-2</v>
      </c>
      <c r="U911" s="40">
        <v>0</v>
      </c>
      <c r="V911" s="40">
        <v>7.1428571428571435E-3</v>
      </c>
      <c r="W911" s="40">
        <v>0</v>
      </c>
      <c r="X911" s="40">
        <v>0</v>
      </c>
      <c r="Y911" s="40">
        <v>0</v>
      </c>
      <c r="Z911" s="40">
        <v>0</v>
      </c>
      <c r="AA911" s="40">
        <v>0</v>
      </c>
      <c r="AB911" s="40">
        <v>0</v>
      </c>
      <c r="AC911" s="40">
        <v>0</v>
      </c>
      <c r="AD911" s="40">
        <v>0</v>
      </c>
    </row>
    <row r="912" spans="1:30" x14ac:dyDescent="0.25">
      <c r="A912" s="35">
        <v>1.1000000000000001</v>
      </c>
      <c r="B912" s="36" t="s">
        <v>6</v>
      </c>
      <c r="C912" t="s">
        <v>2</v>
      </c>
      <c r="D912" s="36" t="s">
        <v>36</v>
      </c>
      <c r="E912" s="38" t="s">
        <v>59</v>
      </c>
      <c r="F912" t="s">
        <v>54</v>
      </c>
      <c r="G912" s="40">
        <v>13.958928571428572</v>
      </c>
      <c r="H912" s="40">
        <v>40.761309523809523</v>
      </c>
      <c r="I912" s="40">
        <v>58.416666666666664</v>
      </c>
      <c r="J912" s="40">
        <v>64.788095238095238</v>
      </c>
      <c r="K912" s="40">
        <v>58.198214285714293</v>
      </c>
      <c r="L912" s="40">
        <v>34.750595238095244</v>
      </c>
      <c r="M912" s="40">
        <v>19.011309523809523</v>
      </c>
      <c r="N912" s="40">
        <v>8.7244047619047613</v>
      </c>
      <c r="O912" s="40">
        <v>3.6291666666666664</v>
      </c>
      <c r="P912" s="40">
        <v>1.4011904761904763</v>
      </c>
      <c r="Q912" s="40">
        <v>0.39404761904761904</v>
      </c>
      <c r="R912" s="40">
        <v>9.7023809523809582E-2</v>
      </c>
      <c r="S912" s="40">
        <v>1.547619047619047E-2</v>
      </c>
      <c r="T912" s="40">
        <v>0</v>
      </c>
      <c r="U912" s="40">
        <v>0</v>
      </c>
      <c r="V912" s="40">
        <v>0</v>
      </c>
      <c r="W912" s="40">
        <v>0</v>
      </c>
      <c r="X912" s="40">
        <v>0</v>
      </c>
      <c r="Y912" s="40">
        <v>0</v>
      </c>
      <c r="Z912" s="40">
        <v>0</v>
      </c>
      <c r="AA912" s="40">
        <v>0</v>
      </c>
      <c r="AB912" s="40">
        <v>0</v>
      </c>
      <c r="AC912" s="40">
        <v>0</v>
      </c>
      <c r="AD912" s="40">
        <v>0</v>
      </c>
    </row>
    <row r="913" spans="1:30" x14ac:dyDescent="0.25">
      <c r="A913" s="35">
        <v>1.1000000000000001</v>
      </c>
      <c r="B913" s="36" t="s">
        <v>6</v>
      </c>
      <c r="C913" t="s">
        <v>2</v>
      </c>
      <c r="D913" s="36" t="s">
        <v>36</v>
      </c>
      <c r="E913" s="38" t="s">
        <v>59</v>
      </c>
      <c r="F913" t="s">
        <v>53</v>
      </c>
      <c r="G913" s="40">
        <v>95.99</v>
      </c>
      <c r="H913" s="40">
        <v>173.23000000000002</v>
      </c>
      <c r="I913" s="40">
        <v>236.28999999999996</v>
      </c>
      <c r="J913" s="40">
        <v>240.27999999999997</v>
      </c>
      <c r="K913" s="40">
        <v>187.07000000000005</v>
      </c>
      <c r="L913" s="40">
        <v>106.7700000000001</v>
      </c>
      <c r="M913" s="40">
        <v>54.75</v>
      </c>
      <c r="N913" s="40">
        <v>24.979999999999791</v>
      </c>
      <c r="O913" s="40">
        <v>9.290000000000191</v>
      </c>
      <c r="P913" s="40">
        <v>3.1099999999999</v>
      </c>
      <c r="Q913" s="40">
        <v>0.92000000000007276</v>
      </c>
      <c r="R913" s="40">
        <v>0.17999999999983629</v>
      </c>
      <c r="S913" s="40">
        <v>8.0000000000154614E-2</v>
      </c>
      <c r="T913" s="40">
        <v>0</v>
      </c>
      <c r="U913" s="40">
        <v>0</v>
      </c>
      <c r="V913" s="40">
        <v>0</v>
      </c>
      <c r="W913" s="40">
        <v>0</v>
      </c>
      <c r="X913" s="40">
        <v>0</v>
      </c>
      <c r="Y913" s="40">
        <v>0</v>
      </c>
      <c r="Z913" s="40">
        <v>0</v>
      </c>
      <c r="AA913" s="40">
        <v>0</v>
      </c>
      <c r="AB913" s="40">
        <v>0</v>
      </c>
      <c r="AC913" s="40">
        <v>0</v>
      </c>
      <c r="AD913" s="40">
        <v>0</v>
      </c>
    </row>
    <row r="914" spans="1:30" x14ac:dyDescent="0.25">
      <c r="A914" s="35">
        <v>1.1000000000000001</v>
      </c>
      <c r="B914" s="36" t="s">
        <v>6</v>
      </c>
      <c r="C914" t="s">
        <v>2</v>
      </c>
      <c r="D914" s="36" t="s">
        <v>36</v>
      </c>
      <c r="E914" s="38" t="s">
        <v>59</v>
      </c>
      <c r="F914" t="s">
        <v>56</v>
      </c>
      <c r="G914" s="40">
        <v>22622.499999999996</v>
      </c>
      <c r="H914" s="40">
        <v>31278.759999999995</v>
      </c>
      <c r="I914" s="40">
        <v>35003.170000000006</v>
      </c>
      <c r="J914" s="40">
        <v>27475.210000000003</v>
      </c>
      <c r="K914" s="40">
        <v>17648.559999999994</v>
      </c>
      <c r="L914" s="40">
        <v>8692.81</v>
      </c>
      <c r="M914" s="40">
        <v>4095.5299999999993</v>
      </c>
      <c r="N914" s="40">
        <v>1619.7500000000005</v>
      </c>
      <c r="O914" s="40">
        <v>519.24999999999989</v>
      </c>
      <c r="P914" s="40">
        <v>159.12999999999997</v>
      </c>
      <c r="Q914" s="40">
        <v>36.019999999999996</v>
      </c>
      <c r="R914" s="40">
        <v>7.2800000000000011</v>
      </c>
      <c r="S914" s="40">
        <v>1.3500000000000005</v>
      </c>
      <c r="T914" s="40">
        <v>0.19</v>
      </c>
      <c r="U914" s="40">
        <v>0</v>
      </c>
      <c r="V914" s="40">
        <v>0</v>
      </c>
      <c r="W914" s="40">
        <v>0</v>
      </c>
      <c r="X914" s="40">
        <v>0</v>
      </c>
      <c r="Y914" s="40">
        <v>0</v>
      </c>
      <c r="Z914" s="40">
        <v>0</v>
      </c>
      <c r="AA914" s="40">
        <v>0</v>
      </c>
      <c r="AB914" s="40">
        <v>0</v>
      </c>
      <c r="AC914" s="40">
        <v>0</v>
      </c>
      <c r="AD914" s="40">
        <v>0</v>
      </c>
    </row>
    <row r="915" spans="1:30" x14ac:dyDescent="0.25">
      <c r="A915" s="35">
        <v>1.1000000000000001</v>
      </c>
      <c r="B915" s="36" t="s">
        <v>6</v>
      </c>
      <c r="C915" t="s">
        <v>2</v>
      </c>
      <c r="D915" s="36" t="s">
        <v>36</v>
      </c>
      <c r="E915" s="38" t="s">
        <v>59</v>
      </c>
      <c r="F915" t="s">
        <v>55</v>
      </c>
      <c r="G915" s="40">
        <v>350.05285714285719</v>
      </c>
      <c r="H915" s="40">
        <v>809.52428571428561</v>
      </c>
      <c r="I915" s="40">
        <v>1112.2900000000002</v>
      </c>
      <c r="J915" s="40">
        <v>1057.2085714285713</v>
      </c>
      <c r="K915" s="40">
        <v>813.83428571428578</v>
      </c>
      <c r="L915" s="40">
        <v>445.71857142857141</v>
      </c>
      <c r="M915" s="40">
        <v>220.44</v>
      </c>
      <c r="N915" s="40">
        <v>94.075714285714284</v>
      </c>
      <c r="O915" s="40">
        <v>32.767142857142865</v>
      </c>
      <c r="P915" s="40">
        <v>10.691428571428572</v>
      </c>
      <c r="Q915" s="40">
        <v>2.3914285714285719</v>
      </c>
      <c r="R915" s="40">
        <v>0.51142857142857145</v>
      </c>
      <c r="S915" s="40">
        <v>7.1428571428571438E-2</v>
      </c>
      <c r="T915" s="40">
        <v>0</v>
      </c>
      <c r="U915" s="40">
        <v>0</v>
      </c>
      <c r="V915" s="40">
        <v>0</v>
      </c>
      <c r="W915" s="40">
        <v>0</v>
      </c>
      <c r="X915" s="40">
        <v>0</v>
      </c>
      <c r="Y915" s="40">
        <v>0</v>
      </c>
      <c r="Z915" s="40">
        <v>0</v>
      </c>
      <c r="AA915" s="40">
        <v>0</v>
      </c>
      <c r="AB915" s="40">
        <v>0</v>
      </c>
      <c r="AC915" s="40">
        <v>0</v>
      </c>
      <c r="AD915" s="40">
        <v>0</v>
      </c>
    </row>
    <row r="916" spans="1:30" x14ac:dyDescent="0.25">
      <c r="A916" s="35">
        <v>1.1000000000000001</v>
      </c>
      <c r="B916" s="36" t="s">
        <v>6</v>
      </c>
      <c r="C916" t="s">
        <v>2</v>
      </c>
      <c r="D916" s="36" t="s">
        <v>36</v>
      </c>
      <c r="E916" s="38" t="s">
        <v>59</v>
      </c>
      <c r="F916" t="s">
        <v>54</v>
      </c>
      <c r="G916" s="40">
        <v>14.292261904761903</v>
      </c>
      <c r="H916" s="40">
        <v>42.756547619047623</v>
      </c>
      <c r="I916" s="40">
        <v>65.892857142857125</v>
      </c>
      <c r="J916" s="40">
        <v>66.096428571428575</v>
      </c>
      <c r="K916" s="40">
        <v>53.642261904761895</v>
      </c>
      <c r="L916" s="40">
        <v>31.24821428571428</v>
      </c>
      <c r="M916" s="40">
        <v>16.332142857142852</v>
      </c>
      <c r="N916" s="40">
        <v>7.340476190476191</v>
      </c>
      <c r="O916" s="40">
        <v>2.7303571428571423</v>
      </c>
      <c r="P916" s="40">
        <v>0.93095238095238098</v>
      </c>
      <c r="Q916" s="40">
        <v>0.16845238095238099</v>
      </c>
      <c r="R916" s="40">
        <v>4.4047619047619065E-2</v>
      </c>
      <c r="S916" s="40">
        <v>5.9523809523809521E-3</v>
      </c>
      <c r="T916" s="40">
        <v>0</v>
      </c>
      <c r="U916" s="40">
        <v>0</v>
      </c>
      <c r="V916" s="40">
        <v>0</v>
      </c>
      <c r="W916" s="40">
        <v>0</v>
      </c>
      <c r="X916" s="40">
        <v>0</v>
      </c>
      <c r="Y916" s="40">
        <v>0</v>
      </c>
      <c r="Z916" s="40">
        <v>0</v>
      </c>
      <c r="AA916" s="40">
        <v>0</v>
      </c>
      <c r="AB916" s="40">
        <v>0</v>
      </c>
      <c r="AC916" s="40">
        <v>0</v>
      </c>
      <c r="AD916" s="40">
        <v>0</v>
      </c>
    </row>
    <row r="917" spans="1:30" x14ac:dyDescent="0.25">
      <c r="A917" s="35">
        <v>1.1000000000000001</v>
      </c>
      <c r="B917" s="36" t="s">
        <v>6</v>
      </c>
      <c r="C917" t="s">
        <v>2</v>
      </c>
      <c r="D917" s="36" t="s">
        <v>36</v>
      </c>
      <c r="E917" s="38" t="s">
        <v>39</v>
      </c>
      <c r="F917" t="s">
        <v>53</v>
      </c>
      <c r="G917" s="40">
        <v>100.1</v>
      </c>
      <c r="H917" s="40">
        <v>200.38000000000002</v>
      </c>
      <c r="I917" s="40">
        <v>274.39</v>
      </c>
      <c r="J917" s="40">
        <v>263.83000000000004</v>
      </c>
      <c r="K917" s="40">
        <v>202.23000000000002</v>
      </c>
      <c r="L917" s="40">
        <v>108.73000000000002</v>
      </c>
      <c r="M917" s="40">
        <v>54.379999999999882</v>
      </c>
      <c r="N917" s="40">
        <v>23.150000000000091</v>
      </c>
      <c r="O917" s="40">
        <v>7.8399999999999181</v>
      </c>
      <c r="P917" s="40">
        <v>2.6500000000000909</v>
      </c>
      <c r="Q917" s="40">
        <v>0.53999999999996362</v>
      </c>
      <c r="R917" s="40">
        <v>0.14999999999986358</v>
      </c>
      <c r="S917" s="40">
        <v>1.0000000000218279E-2</v>
      </c>
      <c r="T917" s="40">
        <v>9.9999999999909051E-3</v>
      </c>
      <c r="U917" s="40">
        <v>0</v>
      </c>
      <c r="V917" s="40">
        <v>0</v>
      </c>
      <c r="W917" s="40">
        <v>0</v>
      </c>
      <c r="X917" s="40">
        <v>0</v>
      </c>
      <c r="Y917" s="40">
        <v>0</v>
      </c>
      <c r="Z917" s="40">
        <v>0</v>
      </c>
      <c r="AA917" s="40">
        <v>0</v>
      </c>
      <c r="AB917" s="40">
        <v>0</v>
      </c>
      <c r="AC917" s="40">
        <v>0</v>
      </c>
      <c r="AD917" s="40">
        <v>0</v>
      </c>
    </row>
    <row r="918" spans="1:30" x14ac:dyDescent="0.25">
      <c r="A918" s="35">
        <v>1.1000000000000001</v>
      </c>
      <c r="B918" s="36" t="s">
        <v>6</v>
      </c>
      <c r="C918" t="s">
        <v>2</v>
      </c>
      <c r="D918" s="36" t="s">
        <v>36</v>
      </c>
      <c r="E918" s="38" t="s">
        <v>40</v>
      </c>
      <c r="F918" t="s">
        <v>56</v>
      </c>
      <c r="G918" s="40">
        <v>22818.69</v>
      </c>
      <c r="H918" s="40">
        <v>32329.63</v>
      </c>
      <c r="I918" s="40">
        <v>38411.969999999987</v>
      </c>
      <c r="J918" s="40">
        <v>32706.049999999996</v>
      </c>
      <c r="K918" s="40">
        <v>23139.09</v>
      </c>
      <c r="L918" s="40">
        <v>12468.439999999999</v>
      </c>
      <c r="M918" s="40">
        <v>6401.74</v>
      </c>
      <c r="N918" s="40">
        <v>2776.5400000000004</v>
      </c>
      <c r="O918" s="40">
        <v>1046.29</v>
      </c>
      <c r="P918" s="40">
        <v>355.06999999999994</v>
      </c>
      <c r="Q918" s="40">
        <v>95.78</v>
      </c>
      <c r="R918" s="40">
        <v>24.190000000000005</v>
      </c>
      <c r="S918" s="40">
        <v>3.9000000000000004</v>
      </c>
      <c r="T918" s="40">
        <v>1.4400000000000006</v>
      </c>
      <c r="U918" s="40">
        <v>0.51</v>
      </c>
      <c r="V918" s="40">
        <v>0.10999999999999999</v>
      </c>
      <c r="W918" s="40">
        <v>0</v>
      </c>
      <c r="X918" s="40">
        <v>0</v>
      </c>
      <c r="Y918" s="40">
        <v>0</v>
      </c>
      <c r="Z918" s="40">
        <v>0</v>
      </c>
      <c r="AA918" s="40">
        <v>0</v>
      </c>
      <c r="AB918" s="40">
        <v>0</v>
      </c>
      <c r="AC918" s="40">
        <v>0</v>
      </c>
      <c r="AD918" s="40">
        <v>0</v>
      </c>
    </row>
    <row r="919" spans="1:30" x14ac:dyDescent="0.25">
      <c r="A919" s="35">
        <v>1.1000000000000001</v>
      </c>
      <c r="B919" s="36" t="s">
        <v>6</v>
      </c>
      <c r="C919" t="s">
        <v>2</v>
      </c>
      <c r="D919" s="36" t="s">
        <v>36</v>
      </c>
      <c r="E919" s="38" t="s">
        <v>40</v>
      </c>
      <c r="F919" t="s">
        <v>55</v>
      </c>
      <c r="G919" s="40">
        <v>348.63428571428568</v>
      </c>
      <c r="H919" s="40">
        <v>791.17714285714294</v>
      </c>
      <c r="I919" s="40">
        <v>1059.4942857142858</v>
      </c>
      <c r="J919" s="40">
        <v>1001.3457142857141</v>
      </c>
      <c r="K919" s="40">
        <v>778.20714285714291</v>
      </c>
      <c r="L919" s="40">
        <v>441.84</v>
      </c>
      <c r="M919" s="40">
        <v>230.92285714285723</v>
      </c>
      <c r="N919" s="40">
        <v>103.52714285714285</v>
      </c>
      <c r="O919" s="40">
        <v>38.99</v>
      </c>
      <c r="P919" s="40">
        <v>13.712857142857143</v>
      </c>
      <c r="Q919" s="40">
        <v>3.9642857142857131</v>
      </c>
      <c r="R919" s="40">
        <v>1.0285714285714287</v>
      </c>
      <c r="S919" s="40">
        <v>0.15142857142857141</v>
      </c>
      <c r="T919" s="40">
        <v>3.0000000000000006E-2</v>
      </c>
      <c r="U919" s="40">
        <v>0.02</v>
      </c>
      <c r="V919" s="40">
        <v>0</v>
      </c>
      <c r="W919" s="40">
        <v>0</v>
      </c>
      <c r="X919" s="40">
        <v>0</v>
      </c>
      <c r="Y919" s="40">
        <v>0</v>
      </c>
      <c r="Z919" s="40">
        <v>0</v>
      </c>
      <c r="AA919" s="40">
        <v>0</v>
      </c>
      <c r="AB919" s="40">
        <v>0</v>
      </c>
      <c r="AC919" s="40">
        <v>0</v>
      </c>
      <c r="AD919" s="40">
        <v>0</v>
      </c>
    </row>
    <row r="920" spans="1:30" x14ac:dyDescent="0.25">
      <c r="A920" s="35">
        <v>1.1000000000000001</v>
      </c>
      <c r="B920" s="36" t="s">
        <v>6</v>
      </c>
      <c r="C920" t="s">
        <v>2</v>
      </c>
      <c r="D920" s="36" t="s">
        <v>36</v>
      </c>
      <c r="E920" s="38" t="s">
        <v>40</v>
      </c>
      <c r="F920" t="s">
        <v>54</v>
      </c>
      <c r="G920" s="40">
        <v>13.854166666666663</v>
      </c>
      <c r="H920" s="40">
        <v>43.270238095238085</v>
      </c>
      <c r="I920" s="40">
        <v>61.120238095238086</v>
      </c>
      <c r="J920" s="40">
        <v>60.65</v>
      </c>
      <c r="K920" s="40">
        <v>49.939880952380953</v>
      </c>
      <c r="L920" s="40">
        <v>29.893452380952382</v>
      </c>
      <c r="M920" s="40">
        <v>16.504761904761907</v>
      </c>
      <c r="N920" s="40">
        <v>7.32797619047619</v>
      </c>
      <c r="O920" s="40">
        <v>2.9273809523809522</v>
      </c>
      <c r="P920" s="40">
        <v>1.1315476190476188</v>
      </c>
      <c r="Q920" s="40">
        <v>0.36726190476190473</v>
      </c>
      <c r="R920" s="40">
        <v>7.9166666666666705E-2</v>
      </c>
      <c r="S920" s="40">
        <v>1.1904761904761904E-3</v>
      </c>
      <c r="T920" s="40">
        <v>0</v>
      </c>
      <c r="U920" s="40">
        <v>0</v>
      </c>
      <c r="V920" s="40">
        <v>0</v>
      </c>
      <c r="W920" s="40">
        <v>0</v>
      </c>
      <c r="X920" s="40">
        <v>0</v>
      </c>
      <c r="Y920" s="40">
        <v>0</v>
      </c>
      <c r="Z920" s="40">
        <v>0</v>
      </c>
      <c r="AA920" s="40">
        <v>0</v>
      </c>
      <c r="AB920" s="40">
        <v>0</v>
      </c>
      <c r="AC920" s="40">
        <v>0</v>
      </c>
      <c r="AD920" s="40">
        <v>0</v>
      </c>
    </row>
    <row r="921" spans="1:30" x14ac:dyDescent="0.25">
      <c r="A921" s="35">
        <v>1.1000000000000001</v>
      </c>
      <c r="B921" s="36" t="s">
        <v>6</v>
      </c>
      <c r="C921" t="s">
        <v>2</v>
      </c>
      <c r="D921" s="36" t="s">
        <v>36</v>
      </c>
      <c r="E921" s="38" t="s">
        <v>40</v>
      </c>
      <c r="F921" t="s">
        <v>53</v>
      </c>
      <c r="G921" s="40">
        <v>100.31</v>
      </c>
      <c r="H921" s="40">
        <v>192.10000000000002</v>
      </c>
      <c r="I921" s="40">
        <v>258.16000000000003</v>
      </c>
      <c r="J921" s="40">
        <v>238.01</v>
      </c>
      <c r="K921" s="40">
        <v>183.41999999999996</v>
      </c>
      <c r="L921" s="40">
        <v>102.45000000000005</v>
      </c>
      <c r="M921" s="40">
        <v>52.450000000000045</v>
      </c>
      <c r="N921" s="40">
        <v>23.039999999999964</v>
      </c>
      <c r="O921" s="40">
        <v>8.7000000000000455</v>
      </c>
      <c r="P921" s="40">
        <v>3.1399999999998727</v>
      </c>
      <c r="Q921" s="40">
        <v>1.0099999999999909</v>
      </c>
      <c r="R921" s="40">
        <v>0.26999999999998181</v>
      </c>
      <c r="S921" s="40">
        <v>2.9999999999972715E-2</v>
      </c>
      <c r="T921" s="40">
        <v>2.9999999999972715E-2</v>
      </c>
      <c r="U921" s="40">
        <v>0</v>
      </c>
      <c r="V921" s="40">
        <v>1.0000000000218279E-2</v>
      </c>
      <c r="W921" s="40">
        <v>0</v>
      </c>
      <c r="X921" s="40">
        <v>0</v>
      </c>
      <c r="Y921" s="40">
        <v>0</v>
      </c>
      <c r="Z921" s="40">
        <v>0</v>
      </c>
      <c r="AA921" s="40">
        <v>0</v>
      </c>
      <c r="AB921" s="40">
        <v>0</v>
      </c>
      <c r="AC921" s="40">
        <v>0</v>
      </c>
      <c r="AD921" s="40">
        <v>0</v>
      </c>
    </row>
    <row r="922" spans="1:30" x14ac:dyDescent="0.25">
      <c r="A922" s="35">
        <v>1.1000000000000001</v>
      </c>
      <c r="B922" s="36" t="s">
        <v>6</v>
      </c>
      <c r="C922" t="s">
        <v>3</v>
      </c>
      <c r="D922" s="36" t="s">
        <v>32</v>
      </c>
      <c r="E922" s="38" t="s">
        <v>33</v>
      </c>
      <c r="F922" t="s">
        <v>56</v>
      </c>
      <c r="G922" s="40">
        <v>22767.41</v>
      </c>
      <c r="H922" s="40">
        <v>34135.379999999997</v>
      </c>
      <c r="I922" s="40">
        <v>47308.930000000008</v>
      </c>
      <c r="J922" s="40">
        <v>49621.709999999992</v>
      </c>
      <c r="K922" s="40">
        <v>43757.97</v>
      </c>
      <c r="L922" s="40">
        <v>27424.65</v>
      </c>
      <c r="M922" s="40">
        <v>14007.010000000002</v>
      </c>
      <c r="N922" s="40">
        <v>5322.7100000000019</v>
      </c>
      <c r="O922" s="40">
        <v>1558.3100000000002</v>
      </c>
      <c r="P922" s="40">
        <v>392.2999999999999</v>
      </c>
      <c r="Q922" s="40">
        <v>76.160000000000025</v>
      </c>
      <c r="R922" s="40">
        <v>11.610000000000001</v>
      </c>
      <c r="S922" s="40">
        <v>1.5000000000000007</v>
      </c>
      <c r="T922" s="40">
        <v>0.38000000000000012</v>
      </c>
      <c r="U922" s="40">
        <v>7.0000000000000007E-2</v>
      </c>
      <c r="V922" s="40">
        <v>0</v>
      </c>
      <c r="W922" s="40">
        <v>0</v>
      </c>
      <c r="X922" s="40">
        <v>0</v>
      </c>
      <c r="Y922" s="40">
        <v>0</v>
      </c>
      <c r="Z922" s="40">
        <v>0</v>
      </c>
      <c r="AA922" s="40">
        <v>0</v>
      </c>
      <c r="AB922" s="40">
        <v>0</v>
      </c>
      <c r="AC922" s="40">
        <v>0</v>
      </c>
      <c r="AD922" s="40">
        <v>0</v>
      </c>
    </row>
    <row r="923" spans="1:30" x14ac:dyDescent="0.25">
      <c r="A923" s="35">
        <v>1.1000000000000001</v>
      </c>
      <c r="B923" s="36" t="s">
        <v>6</v>
      </c>
      <c r="C923" t="s">
        <v>3</v>
      </c>
      <c r="D923" s="36" t="s">
        <v>32</v>
      </c>
      <c r="E923" s="38" t="s">
        <v>33</v>
      </c>
      <c r="F923" t="s">
        <v>55</v>
      </c>
      <c r="G923" s="40">
        <v>347.35999999999996</v>
      </c>
      <c r="H923" s="40">
        <v>731.49</v>
      </c>
      <c r="I923" s="40">
        <v>929.06999999999982</v>
      </c>
      <c r="J923" s="40">
        <v>891.29857142857145</v>
      </c>
      <c r="K923" s="40">
        <v>739.35142857142841</v>
      </c>
      <c r="L923" s="40">
        <v>481.71142857142866</v>
      </c>
      <c r="M923" s="40">
        <v>284.0800000000001</v>
      </c>
      <c r="N923" s="40">
        <v>122.38142857142854</v>
      </c>
      <c r="O923" s="40">
        <v>41.961428571428563</v>
      </c>
      <c r="P923" s="40">
        <v>11.605714285714285</v>
      </c>
      <c r="Q923" s="40">
        <v>2.6871428571428582</v>
      </c>
      <c r="R923" s="40">
        <v>0.39857142857142841</v>
      </c>
      <c r="S923" s="40">
        <v>8.2857142857142893E-2</v>
      </c>
      <c r="T923" s="40">
        <v>0</v>
      </c>
      <c r="U923" s="40">
        <v>0</v>
      </c>
      <c r="V923" s="40">
        <v>0</v>
      </c>
      <c r="W923" s="40">
        <v>0</v>
      </c>
      <c r="X923" s="40">
        <v>0</v>
      </c>
      <c r="Y923" s="40">
        <v>0</v>
      </c>
      <c r="Z923" s="40">
        <v>0</v>
      </c>
      <c r="AA923" s="40">
        <v>0</v>
      </c>
      <c r="AB923" s="40">
        <v>0</v>
      </c>
      <c r="AC923" s="40">
        <v>0</v>
      </c>
      <c r="AD923" s="40">
        <v>0</v>
      </c>
    </row>
    <row r="924" spans="1:30" x14ac:dyDescent="0.25">
      <c r="A924" s="35">
        <v>1.1000000000000001</v>
      </c>
      <c r="B924" s="36" t="s">
        <v>6</v>
      </c>
      <c r="C924" t="s">
        <v>3</v>
      </c>
      <c r="D924" s="36" t="s">
        <v>32</v>
      </c>
      <c r="E924" s="38" t="s">
        <v>33</v>
      </c>
      <c r="F924" t="s">
        <v>54</v>
      </c>
      <c r="G924" s="40">
        <v>13.518452380952381</v>
      </c>
      <c r="H924" s="40">
        <v>40.382142857142867</v>
      </c>
      <c r="I924" s="40">
        <v>53.594642857142844</v>
      </c>
      <c r="J924" s="40">
        <v>49.702380952380942</v>
      </c>
      <c r="K924" s="40">
        <v>42.175595238095241</v>
      </c>
      <c r="L924" s="40">
        <v>29.790476190476191</v>
      </c>
      <c r="M924" s="40">
        <v>18.029761904761902</v>
      </c>
      <c r="N924" s="40">
        <v>8.3970238095238106</v>
      </c>
      <c r="O924" s="40">
        <v>3.1440476190476185</v>
      </c>
      <c r="P924" s="40">
        <v>0.95476190476190448</v>
      </c>
      <c r="Q924" s="40">
        <v>0.17142857142857132</v>
      </c>
      <c r="R924" s="40">
        <v>4.8809523809523817E-2</v>
      </c>
      <c r="S924" s="40">
        <v>0</v>
      </c>
      <c r="T924" s="40">
        <v>0</v>
      </c>
      <c r="U924" s="40">
        <v>0</v>
      </c>
      <c r="V924" s="40">
        <v>0</v>
      </c>
      <c r="W924" s="40">
        <v>0</v>
      </c>
      <c r="X924" s="40">
        <v>0</v>
      </c>
      <c r="Y924" s="40">
        <v>0</v>
      </c>
      <c r="Z924" s="40">
        <v>0</v>
      </c>
      <c r="AA924" s="40">
        <v>0</v>
      </c>
      <c r="AB924" s="40">
        <v>0</v>
      </c>
      <c r="AC924" s="40">
        <v>0</v>
      </c>
      <c r="AD924" s="40">
        <v>0</v>
      </c>
    </row>
    <row r="925" spans="1:30" x14ac:dyDescent="0.25">
      <c r="A925" s="35">
        <v>1.1000000000000001</v>
      </c>
      <c r="B925" s="36" t="s">
        <v>6</v>
      </c>
      <c r="C925" t="s">
        <v>3</v>
      </c>
      <c r="D925" s="36" t="s">
        <v>32</v>
      </c>
      <c r="E925" s="38" t="s">
        <v>33</v>
      </c>
      <c r="F925" t="s">
        <v>53</v>
      </c>
      <c r="G925" s="40">
        <v>97.03</v>
      </c>
      <c r="H925" s="40">
        <v>155.35</v>
      </c>
      <c r="I925" s="40">
        <v>170.92000000000002</v>
      </c>
      <c r="J925" s="40">
        <v>154.21999999999997</v>
      </c>
      <c r="K925" s="40">
        <v>134.37</v>
      </c>
      <c r="L925" s="40">
        <v>91.399999999999977</v>
      </c>
      <c r="M925" s="40">
        <v>53.900000000000091</v>
      </c>
      <c r="N925" s="40">
        <v>22.229999999999905</v>
      </c>
      <c r="O925" s="40">
        <v>8.3300000000000409</v>
      </c>
      <c r="P925" s="40">
        <v>2.3899999999999864</v>
      </c>
      <c r="Q925" s="40">
        <v>0.30000000000006821</v>
      </c>
      <c r="R925" s="40">
        <v>8.9999999999918145E-2</v>
      </c>
      <c r="S925" s="40">
        <v>0</v>
      </c>
      <c r="T925" s="40">
        <v>0</v>
      </c>
      <c r="U925" s="40">
        <v>0</v>
      </c>
      <c r="V925" s="40">
        <v>0</v>
      </c>
      <c r="W925" s="40">
        <v>0</v>
      </c>
      <c r="X925" s="40">
        <v>0</v>
      </c>
      <c r="Y925" s="40">
        <v>0</v>
      </c>
      <c r="Z925" s="40">
        <v>0</v>
      </c>
      <c r="AA925" s="40">
        <v>0</v>
      </c>
      <c r="AB925" s="40">
        <v>0</v>
      </c>
      <c r="AC925" s="40">
        <v>0</v>
      </c>
      <c r="AD925" s="40">
        <v>0</v>
      </c>
    </row>
    <row r="926" spans="1:30" x14ac:dyDescent="0.25">
      <c r="A926" s="35">
        <v>1.1000000000000001</v>
      </c>
      <c r="B926" s="36" t="s">
        <v>6</v>
      </c>
      <c r="C926" t="s">
        <v>3</v>
      </c>
      <c r="D926" s="36" t="s">
        <v>32</v>
      </c>
      <c r="E926" s="38" t="s">
        <v>58</v>
      </c>
      <c r="F926" t="s">
        <v>56</v>
      </c>
      <c r="G926" s="40">
        <v>22591.129999999997</v>
      </c>
      <c r="H926" s="40">
        <v>33276.120000000003</v>
      </c>
      <c r="I926" s="40">
        <v>44876.520000000004</v>
      </c>
      <c r="J926" s="40">
        <v>46542.44999999999</v>
      </c>
      <c r="K926" s="40">
        <v>41170.669999999991</v>
      </c>
      <c r="L926" s="40">
        <v>26068.11</v>
      </c>
      <c r="M926" s="40">
        <v>13580.210000000001</v>
      </c>
      <c r="N926" s="40">
        <v>5293.4800000000005</v>
      </c>
      <c r="O926" s="40">
        <v>1589.1099999999997</v>
      </c>
      <c r="P926" s="40">
        <v>399.60999999999996</v>
      </c>
      <c r="Q926" s="40">
        <v>71.84</v>
      </c>
      <c r="R926" s="40">
        <v>11.129999999999999</v>
      </c>
      <c r="S926" s="40">
        <v>1.2600000000000005</v>
      </c>
      <c r="T926" s="40">
        <v>9.9999999999999992E-2</v>
      </c>
      <c r="U926" s="40">
        <v>0.01</v>
      </c>
      <c r="V926" s="40">
        <v>0</v>
      </c>
      <c r="W926" s="40">
        <v>0</v>
      </c>
      <c r="X926" s="40">
        <v>0</v>
      </c>
      <c r="Y926" s="40">
        <v>0</v>
      </c>
      <c r="Z926" s="40">
        <v>0</v>
      </c>
      <c r="AA926" s="40">
        <v>0</v>
      </c>
      <c r="AB926" s="40">
        <v>0</v>
      </c>
      <c r="AC926" s="40">
        <v>0</v>
      </c>
      <c r="AD926" s="40">
        <v>0</v>
      </c>
    </row>
    <row r="927" spans="1:30" x14ac:dyDescent="0.25">
      <c r="A927" s="35">
        <v>1.1000000000000001</v>
      </c>
      <c r="B927" s="36" t="s">
        <v>6</v>
      </c>
      <c r="C927" t="s">
        <v>3</v>
      </c>
      <c r="D927" s="36" t="s">
        <v>32</v>
      </c>
      <c r="E927" s="38" t="s">
        <v>58</v>
      </c>
      <c r="F927" t="s">
        <v>55</v>
      </c>
      <c r="G927" s="40">
        <v>343.2714285714286</v>
      </c>
      <c r="H927" s="40">
        <v>740.37857142857126</v>
      </c>
      <c r="I927" s="40">
        <v>939.33285714285716</v>
      </c>
      <c r="J927" s="40">
        <v>868.24571428571437</v>
      </c>
      <c r="K927" s="40">
        <v>722.59142857142865</v>
      </c>
      <c r="L927" s="40">
        <v>470.65714285714296</v>
      </c>
      <c r="M927" s="40">
        <v>270.98</v>
      </c>
      <c r="N927" s="40">
        <v>120.21428571428569</v>
      </c>
      <c r="O927" s="40">
        <v>41.867142857142845</v>
      </c>
      <c r="P927" s="40">
        <v>11.784285714285714</v>
      </c>
      <c r="Q927" s="40">
        <v>2.3628571428571434</v>
      </c>
      <c r="R927" s="40">
        <v>0.40428571428571397</v>
      </c>
      <c r="S927" s="40">
        <v>2.1428571428571432E-2</v>
      </c>
      <c r="T927" s="40">
        <v>0</v>
      </c>
      <c r="U927" s="40">
        <v>0</v>
      </c>
      <c r="V927" s="40">
        <v>0</v>
      </c>
      <c r="W927" s="40">
        <v>0</v>
      </c>
      <c r="X927" s="40">
        <v>0</v>
      </c>
      <c r="Y927" s="40">
        <v>0</v>
      </c>
      <c r="Z927" s="40">
        <v>0</v>
      </c>
      <c r="AA927" s="40">
        <v>0</v>
      </c>
      <c r="AB927" s="40">
        <v>0</v>
      </c>
      <c r="AC927" s="40">
        <v>0</v>
      </c>
      <c r="AD927" s="40">
        <v>0</v>
      </c>
    </row>
    <row r="928" spans="1:30" x14ac:dyDescent="0.25">
      <c r="A928" s="35">
        <v>1.1000000000000001</v>
      </c>
      <c r="B928" s="36" t="s">
        <v>6</v>
      </c>
      <c r="C928" t="s">
        <v>3</v>
      </c>
      <c r="D928" s="36" t="s">
        <v>32</v>
      </c>
      <c r="E928" s="38" t="s">
        <v>58</v>
      </c>
      <c r="F928" t="s">
        <v>54</v>
      </c>
      <c r="G928" s="40">
        <v>13.946428571428571</v>
      </c>
      <c r="H928" s="40">
        <v>40.466666666666654</v>
      </c>
      <c r="I928" s="40">
        <v>52.785119047619034</v>
      </c>
      <c r="J928" s="40">
        <v>48.981547619047625</v>
      </c>
      <c r="K928" s="40">
        <v>41.67738095238095</v>
      </c>
      <c r="L928" s="40">
        <v>28.019642857142852</v>
      </c>
      <c r="M928" s="40">
        <v>18.207738095238096</v>
      </c>
      <c r="N928" s="40">
        <v>8.5970238095238098</v>
      </c>
      <c r="O928" s="40">
        <v>3.0541666666666663</v>
      </c>
      <c r="P928" s="40">
        <v>0.92321428571428554</v>
      </c>
      <c r="Q928" s="40">
        <v>0.24464285714285711</v>
      </c>
      <c r="R928" s="40">
        <v>3.6309523809523805E-2</v>
      </c>
      <c r="S928" s="40">
        <v>1.4285714285714289E-2</v>
      </c>
      <c r="T928" s="40">
        <v>1.666666666666667E-2</v>
      </c>
      <c r="U928" s="40">
        <v>7.7380952380952366E-3</v>
      </c>
      <c r="V928" s="40">
        <v>0</v>
      </c>
      <c r="W928" s="40">
        <v>0</v>
      </c>
      <c r="X928" s="40">
        <v>0</v>
      </c>
      <c r="Y928" s="40">
        <v>0</v>
      </c>
      <c r="Z928" s="40">
        <v>0</v>
      </c>
      <c r="AA928" s="40">
        <v>0</v>
      </c>
      <c r="AB928" s="40">
        <v>0</v>
      </c>
      <c r="AC928" s="40">
        <v>0</v>
      </c>
      <c r="AD928" s="40">
        <v>0</v>
      </c>
    </row>
    <row r="929" spans="1:30" x14ac:dyDescent="0.25">
      <c r="A929" s="35">
        <v>1.1000000000000001</v>
      </c>
      <c r="B929" s="36" t="s">
        <v>6</v>
      </c>
      <c r="C929" t="s">
        <v>3</v>
      </c>
      <c r="D929" s="36" t="s">
        <v>32</v>
      </c>
      <c r="E929" s="38" t="s">
        <v>58</v>
      </c>
      <c r="F929" t="s">
        <v>53</v>
      </c>
      <c r="G929" s="40">
        <v>97.44</v>
      </c>
      <c r="H929" s="40">
        <v>173.56</v>
      </c>
      <c r="I929" s="40">
        <v>198.75</v>
      </c>
      <c r="J929" s="40">
        <v>165.77999999999997</v>
      </c>
      <c r="K929" s="40">
        <v>129.81000000000006</v>
      </c>
      <c r="L929" s="40">
        <v>87.490000000000009</v>
      </c>
      <c r="M929" s="40">
        <v>53.629999999999995</v>
      </c>
      <c r="N929" s="40">
        <v>24.039999999999964</v>
      </c>
      <c r="O929" s="40">
        <v>8.2100000000000364</v>
      </c>
      <c r="P929" s="40">
        <v>2.6699999999999591</v>
      </c>
      <c r="Q929" s="40">
        <v>0.47000000000002728</v>
      </c>
      <c r="R929" s="40">
        <v>0.11000000000001364</v>
      </c>
      <c r="S929" s="40">
        <v>9.9999999999909051E-3</v>
      </c>
      <c r="T929" s="40">
        <v>0</v>
      </c>
      <c r="U929" s="40">
        <v>0</v>
      </c>
      <c r="V929" s="40">
        <v>0</v>
      </c>
      <c r="W929" s="40">
        <v>0</v>
      </c>
      <c r="X929" s="40">
        <v>0</v>
      </c>
      <c r="Y929" s="40">
        <v>0</v>
      </c>
      <c r="Z929" s="40">
        <v>0</v>
      </c>
      <c r="AA929" s="40">
        <v>0</v>
      </c>
      <c r="AB929" s="40">
        <v>0</v>
      </c>
      <c r="AC929" s="40">
        <v>0</v>
      </c>
      <c r="AD929" s="40">
        <v>0</v>
      </c>
    </row>
    <row r="930" spans="1:30" x14ac:dyDescent="0.25">
      <c r="A930" s="35">
        <v>1.1000000000000001</v>
      </c>
      <c r="B930" s="36" t="s">
        <v>6</v>
      </c>
      <c r="C930" t="s">
        <v>3</v>
      </c>
      <c r="D930" s="36" t="s">
        <v>32</v>
      </c>
      <c r="E930" s="38" t="s">
        <v>57</v>
      </c>
      <c r="F930" t="s">
        <v>56</v>
      </c>
      <c r="G930" s="40">
        <v>22766.300000000003</v>
      </c>
      <c r="H930" s="40">
        <v>34103.43</v>
      </c>
      <c r="I930" s="40">
        <v>46194.3</v>
      </c>
      <c r="J930" s="40">
        <v>43515.360000000001</v>
      </c>
      <c r="K930" s="40">
        <v>32254.62</v>
      </c>
      <c r="L930" s="40">
        <v>16836.239999999998</v>
      </c>
      <c r="M930" s="40">
        <v>7281.4000000000024</v>
      </c>
      <c r="N930" s="40">
        <v>2316.2899999999995</v>
      </c>
      <c r="O930" s="40">
        <v>560.96000000000026</v>
      </c>
      <c r="P930" s="40">
        <v>118.01</v>
      </c>
      <c r="Q930" s="40">
        <v>19.189999999999998</v>
      </c>
      <c r="R930" s="40">
        <v>2.4300000000000006</v>
      </c>
      <c r="S930" s="40">
        <v>0.46000000000000019</v>
      </c>
      <c r="T930" s="40">
        <v>0.02</v>
      </c>
      <c r="U930" s="40">
        <v>0</v>
      </c>
      <c r="V930" s="40">
        <v>0</v>
      </c>
      <c r="W930" s="40">
        <v>0</v>
      </c>
      <c r="X930" s="40">
        <v>0</v>
      </c>
      <c r="Y930" s="40">
        <v>0</v>
      </c>
      <c r="Z930" s="40">
        <v>0</v>
      </c>
      <c r="AA930" s="40">
        <v>0</v>
      </c>
      <c r="AB930" s="40">
        <v>0</v>
      </c>
      <c r="AC930" s="40">
        <v>0</v>
      </c>
      <c r="AD930" s="40">
        <v>0</v>
      </c>
    </row>
    <row r="931" spans="1:30" x14ac:dyDescent="0.25">
      <c r="A931" s="35">
        <v>1.1000000000000001</v>
      </c>
      <c r="B931" s="36" t="s">
        <v>6</v>
      </c>
      <c r="C931" t="s">
        <v>3</v>
      </c>
      <c r="D931" s="36" t="s">
        <v>32</v>
      </c>
      <c r="E931" s="38" t="s">
        <v>57</v>
      </c>
      <c r="F931" t="s">
        <v>55</v>
      </c>
      <c r="G931" s="40">
        <v>347.34857142857135</v>
      </c>
      <c r="H931" s="40">
        <v>733.60285714285715</v>
      </c>
      <c r="I931" s="40">
        <v>946.25142857142873</v>
      </c>
      <c r="J931" s="40">
        <v>1010.1642857142854</v>
      </c>
      <c r="K931" s="40">
        <v>918.29142857142858</v>
      </c>
      <c r="L931" s="40">
        <v>581.34857142857152</v>
      </c>
      <c r="M931" s="40">
        <v>301.01285714285717</v>
      </c>
      <c r="N931" s="40">
        <v>113.99857142857141</v>
      </c>
      <c r="O931" s="40">
        <v>33.002857142857131</v>
      </c>
      <c r="P931" s="40">
        <v>7.9442857142857131</v>
      </c>
      <c r="Q931" s="40">
        <v>1.4057142857142857</v>
      </c>
      <c r="R931" s="40">
        <v>0.18285714285714291</v>
      </c>
      <c r="S931" s="40">
        <v>7.1428571428571435E-3</v>
      </c>
      <c r="T931" s="40">
        <v>0</v>
      </c>
      <c r="U931" s="40">
        <v>0</v>
      </c>
      <c r="V931" s="40">
        <v>0</v>
      </c>
      <c r="W931" s="40">
        <v>0</v>
      </c>
      <c r="X931" s="40">
        <v>0</v>
      </c>
      <c r="Y931" s="40">
        <v>0</v>
      </c>
      <c r="Z931" s="40">
        <v>0</v>
      </c>
      <c r="AA931" s="40">
        <v>0</v>
      </c>
      <c r="AB931" s="40">
        <v>0</v>
      </c>
      <c r="AC931" s="40">
        <v>0</v>
      </c>
      <c r="AD931" s="40">
        <v>0</v>
      </c>
    </row>
    <row r="932" spans="1:30" x14ac:dyDescent="0.25">
      <c r="A932" s="35">
        <v>1.1000000000000001</v>
      </c>
      <c r="B932" s="36" t="s">
        <v>6</v>
      </c>
      <c r="C932" t="s">
        <v>3</v>
      </c>
      <c r="D932" s="36" t="s">
        <v>32</v>
      </c>
      <c r="E932" s="38" t="s">
        <v>57</v>
      </c>
      <c r="F932" t="s">
        <v>54</v>
      </c>
      <c r="G932" s="40">
        <v>13.518452380952381</v>
      </c>
      <c r="H932" s="40">
        <v>40.053571428571431</v>
      </c>
      <c r="I932" s="40">
        <v>54.648214285714282</v>
      </c>
      <c r="J932" s="40">
        <v>59.090476190476181</v>
      </c>
      <c r="K932" s="40">
        <v>57.141666666666659</v>
      </c>
      <c r="L932" s="40">
        <v>39.490476190476187</v>
      </c>
      <c r="M932" s="40">
        <v>21.495238095238093</v>
      </c>
      <c r="N932" s="40">
        <v>9.1244047619047617</v>
      </c>
      <c r="O932" s="40">
        <v>2.7053571428571428</v>
      </c>
      <c r="P932" s="40">
        <v>0.69226190476190463</v>
      </c>
      <c r="Q932" s="40">
        <v>0.13630952380952377</v>
      </c>
      <c r="R932" s="40">
        <v>6.5476190476190469E-3</v>
      </c>
      <c r="S932" s="40">
        <v>0</v>
      </c>
      <c r="T932" s="40">
        <v>0</v>
      </c>
      <c r="U932" s="40">
        <v>0</v>
      </c>
      <c r="V932" s="40">
        <v>0</v>
      </c>
      <c r="W932" s="40">
        <v>0</v>
      </c>
      <c r="X932" s="40">
        <v>0</v>
      </c>
      <c r="Y932" s="40">
        <v>0</v>
      </c>
      <c r="Z932" s="40">
        <v>0</v>
      </c>
      <c r="AA932" s="40">
        <v>0</v>
      </c>
      <c r="AB932" s="40">
        <v>0</v>
      </c>
      <c r="AC932" s="40">
        <v>0</v>
      </c>
      <c r="AD932" s="40">
        <v>0</v>
      </c>
    </row>
    <row r="933" spans="1:30" x14ac:dyDescent="0.25">
      <c r="A933" s="35">
        <v>1.1000000000000001</v>
      </c>
      <c r="B933" s="36" t="s">
        <v>6</v>
      </c>
      <c r="C933" t="s">
        <v>3</v>
      </c>
      <c r="D933" s="36" t="s">
        <v>32</v>
      </c>
      <c r="E933" s="38" t="s">
        <v>57</v>
      </c>
      <c r="F933" t="s">
        <v>53</v>
      </c>
      <c r="G933" s="40">
        <v>96.62</v>
      </c>
      <c r="H933" s="40">
        <v>155.81</v>
      </c>
      <c r="I933" s="40">
        <v>176.52999999999997</v>
      </c>
      <c r="J933" s="40">
        <v>184.44</v>
      </c>
      <c r="K933" s="40">
        <v>166.96000000000004</v>
      </c>
      <c r="L933" s="40">
        <v>106.74000000000001</v>
      </c>
      <c r="M933" s="40">
        <v>55.92999999999995</v>
      </c>
      <c r="N933" s="40">
        <v>22.149999999999977</v>
      </c>
      <c r="O933" s="40">
        <v>6.5500000000000682</v>
      </c>
      <c r="P933" s="40">
        <v>1.5</v>
      </c>
      <c r="Q933" s="40">
        <v>0.25999999999999091</v>
      </c>
      <c r="R933" s="40">
        <v>3.999999999996362E-2</v>
      </c>
      <c r="S933" s="40">
        <v>0</v>
      </c>
      <c r="T933" s="40">
        <v>0</v>
      </c>
      <c r="U933" s="40">
        <v>0</v>
      </c>
      <c r="V933" s="40">
        <v>0</v>
      </c>
      <c r="W933" s="40">
        <v>0</v>
      </c>
      <c r="X933" s="40">
        <v>0</v>
      </c>
      <c r="Y933" s="40">
        <v>0</v>
      </c>
      <c r="Z933" s="40">
        <v>0</v>
      </c>
      <c r="AA933" s="40">
        <v>0</v>
      </c>
      <c r="AB933" s="40">
        <v>0</v>
      </c>
      <c r="AC933" s="40">
        <v>0</v>
      </c>
      <c r="AD933" s="40">
        <v>0</v>
      </c>
    </row>
    <row r="934" spans="1:30" x14ac:dyDescent="0.25">
      <c r="A934" s="35">
        <v>1.1000000000000001</v>
      </c>
      <c r="B934" s="36" t="s">
        <v>6</v>
      </c>
      <c r="C934" t="s">
        <v>3</v>
      </c>
      <c r="D934" s="36" t="s">
        <v>32</v>
      </c>
      <c r="E934" s="38" t="s">
        <v>34</v>
      </c>
      <c r="F934" t="s">
        <v>56</v>
      </c>
      <c r="G934" s="40">
        <v>22743.239999999998</v>
      </c>
      <c r="H934" s="40">
        <v>31609.599999999995</v>
      </c>
      <c r="I934" s="40">
        <v>35597.340000000004</v>
      </c>
      <c r="J934" s="40">
        <v>27734.469999999998</v>
      </c>
      <c r="K934" s="40">
        <v>17583.870000000003</v>
      </c>
      <c r="L934" s="40">
        <v>8096.8799999999992</v>
      </c>
      <c r="M934" s="40">
        <v>3152.8199999999997</v>
      </c>
      <c r="N934" s="40">
        <v>921.1</v>
      </c>
      <c r="O934" s="40">
        <v>211.91</v>
      </c>
      <c r="P934" s="40">
        <v>43.810000000000009</v>
      </c>
      <c r="Q934" s="40">
        <v>7.6000000000000005</v>
      </c>
      <c r="R934" s="40">
        <v>1.4000000000000004</v>
      </c>
      <c r="S934" s="40">
        <v>0.12999999999999998</v>
      </c>
      <c r="T934" s="40">
        <v>0</v>
      </c>
      <c r="U934" s="40">
        <v>0</v>
      </c>
      <c r="V934" s="40">
        <v>0</v>
      </c>
      <c r="W934" s="40">
        <v>0</v>
      </c>
      <c r="X934" s="40">
        <v>0</v>
      </c>
      <c r="Y934" s="40">
        <v>0</v>
      </c>
      <c r="Z934" s="40">
        <v>0</v>
      </c>
      <c r="AA934" s="40">
        <v>0</v>
      </c>
      <c r="AB934" s="40">
        <v>0</v>
      </c>
      <c r="AC934" s="40">
        <v>0</v>
      </c>
      <c r="AD934" s="40">
        <v>0</v>
      </c>
    </row>
    <row r="935" spans="1:30" x14ac:dyDescent="0.25">
      <c r="A935" s="35">
        <v>1.1000000000000001</v>
      </c>
      <c r="B935" s="36" t="s">
        <v>6</v>
      </c>
      <c r="C935" t="s">
        <v>3</v>
      </c>
      <c r="D935" s="36" t="s">
        <v>32</v>
      </c>
      <c r="E935" s="38" t="s">
        <v>34</v>
      </c>
      <c r="F935" t="s">
        <v>55</v>
      </c>
      <c r="G935" s="40">
        <v>350.06428571428569</v>
      </c>
      <c r="H935" s="40">
        <v>817.12285714285724</v>
      </c>
      <c r="I935" s="40">
        <v>1147.4428571428573</v>
      </c>
      <c r="J935" s="40">
        <v>1106.8171428571429</v>
      </c>
      <c r="K935" s="40">
        <v>853.90857142857135</v>
      </c>
      <c r="L935" s="40">
        <v>477.25428571428569</v>
      </c>
      <c r="M935" s="40">
        <v>222.01714285714283</v>
      </c>
      <c r="N935" s="40">
        <v>76.040000000000006</v>
      </c>
      <c r="O935" s="40">
        <v>20.125714285714285</v>
      </c>
      <c r="P935" s="40">
        <v>4.6742857142857153</v>
      </c>
      <c r="Q935" s="40">
        <v>0.57285714285714284</v>
      </c>
      <c r="R935" s="40">
        <v>6.1428571428571437E-2</v>
      </c>
      <c r="S935" s="40">
        <v>1.8571428571428569E-2</v>
      </c>
      <c r="T935" s="40">
        <v>0</v>
      </c>
      <c r="U935" s="40">
        <v>0</v>
      </c>
      <c r="V935" s="40">
        <v>0</v>
      </c>
      <c r="W935" s="40">
        <v>0</v>
      </c>
      <c r="X935" s="40">
        <v>0</v>
      </c>
      <c r="Y935" s="40">
        <v>0</v>
      </c>
      <c r="Z935" s="40">
        <v>0</v>
      </c>
      <c r="AA935" s="40">
        <v>0</v>
      </c>
      <c r="AB935" s="40">
        <v>0</v>
      </c>
      <c r="AC935" s="40">
        <v>0</v>
      </c>
      <c r="AD935" s="40">
        <v>0</v>
      </c>
    </row>
    <row r="936" spans="1:30" x14ac:dyDescent="0.25">
      <c r="A936" s="35">
        <v>1.1000000000000001</v>
      </c>
      <c r="B936" s="36" t="s">
        <v>6</v>
      </c>
      <c r="C936" t="s">
        <v>3</v>
      </c>
      <c r="D936" s="36" t="s">
        <v>32</v>
      </c>
      <c r="E936" s="38" t="s">
        <v>34</v>
      </c>
      <c r="F936" t="s">
        <v>54</v>
      </c>
      <c r="G936" s="40">
        <v>14.50059523809524</v>
      </c>
      <c r="H936" s="40">
        <v>44.394047619047605</v>
      </c>
      <c r="I936" s="40">
        <v>67.022023809523802</v>
      </c>
      <c r="J936" s="40">
        <v>68.182738095238108</v>
      </c>
      <c r="K936" s="40">
        <v>56.752380952380953</v>
      </c>
      <c r="L936" s="40">
        <v>33.695238095238089</v>
      </c>
      <c r="M936" s="40">
        <v>17.099404761904761</v>
      </c>
      <c r="N936" s="40">
        <v>6.1690476190476176</v>
      </c>
      <c r="O936" s="40">
        <v>1.7375000000000003</v>
      </c>
      <c r="P936" s="40">
        <v>0.49166666666666686</v>
      </c>
      <c r="Q936" s="40">
        <v>9.5238095238095274E-2</v>
      </c>
      <c r="R936" s="40">
        <v>1.7857142857142857E-3</v>
      </c>
      <c r="S936" s="40">
        <v>0</v>
      </c>
      <c r="T936" s="40">
        <v>0</v>
      </c>
      <c r="U936" s="40">
        <v>0</v>
      </c>
      <c r="V936" s="40">
        <v>0</v>
      </c>
      <c r="W936" s="40">
        <v>0</v>
      </c>
      <c r="X936" s="40">
        <v>0</v>
      </c>
      <c r="Y936" s="40">
        <v>0</v>
      </c>
      <c r="Z936" s="40">
        <v>0</v>
      </c>
      <c r="AA936" s="40">
        <v>0</v>
      </c>
      <c r="AB936" s="40">
        <v>0</v>
      </c>
      <c r="AC936" s="40">
        <v>0</v>
      </c>
      <c r="AD936" s="40">
        <v>0</v>
      </c>
    </row>
    <row r="937" spans="1:30" x14ac:dyDescent="0.25">
      <c r="A937" s="35">
        <v>1.1000000000000001</v>
      </c>
      <c r="B937" s="36" t="s">
        <v>6</v>
      </c>
      <c r="C937" t="s">
        <v>3</v>
      </c>
      <c r="D937" s="36" t="s">
        <v>32</v>
      </c>
      <c r="E937" s="38" t="s">
        <v>34</v>
      </c>
      <c r="F937" t="s">
        <v>53</v>
      </c>
      <c r="G937" s="40">
        <v>101.2</v>
      </c>
      <c r="H937" s="40">
        <v>205.01</v>
      </c>
      <c r="I937" s="40">
        <v>284.71999999999997</v>
      </c>
      <c r="J937" s="40">
        <v>273.6400000000001</v>
      </c>
      <c r="K937" s="40">
        <v>208.49999999999989</v>
      </c>
      <c r="L937" s="40">
        <v>116.84000000000015</v>
      </c>
      <c r="M937" s="40">
        <v>56.539999999999964</v>
      </c>
      <c r="N937" s="40">
        <v>19.869999999999891</v>
      </c>
      <c r="O937" s="40">
        <v>5.2999999999999545</v>
      </c>
      <c r="P937" s="40">
        <v>1.3200000000001637</v>
      </c>
      <c r="Q937" s="40">
        <v>9.9999999999909051E-2</v>
      </c>
      <c r="R937" s="40">
        <v>2.9999999999972715E-2</v>
      </c>
      <c r="S937" s="40">
        <v>0</v>
      </c>
      <c r="T937" s="40">
        <v>0</v>
      </c>
      <c r="U937" s="40">
        <v>0</v>
      </c>
      <c r="V937" s="40">
        <v>0</v>
      </c>
      <c r="W937" s="40">
        <v>0</v>
      </c>
      <c r="X937" s="40">
        <v>0</v>
      </c>
      <c r="Y937" s="40">
        <v>0</v>
      </c>
      <c r="Z937" s="40">
        <v>0</v>
      </c>
      <c r="AA937" s="40">
        <v>0</v>
      </c>
      <c r="AB937" s="40">
        <v>0</v>
      </c>
      <c r="AC937" s="40">
        <v>0</v>
      </c>
      <c r="AD937" s="40">
        <v>0</v>
      </c>
    </row>
    <row r="938" spans="1:30" x14ac:dyDescent="0.25">
      <c r="A938" s="35">
        <v>1.1000000000000001</v>
      </c>
      <c r="B938" s="36" t="s">
        <v>6</v>
      </c>
      <c r="C938" t="s">
        <v>3</v>
      </c>
      <c r="D938" s="36" t="s">
        <v>32</v>
      </c>
      <c r="E938" s="38" t="s">
        <v>35</v>
      </c>
      <c r="F938" t="s">
        <v>56</v>
      </c>
      <c r="G938" s="40">
        <v>22705.569999999996</v>
      </c>
      <c r="H938" s="40">
        <v>32271.039999999997</v>
      </c>
      <c r="I938" s="40">
        <v>38438.389999999992</v>
      </c>
      <c r="J938" s="40">
        <v>32456.039999999997</v>
      </c>
      <c r="K938" s="40">
        <v>22824.760000000002</v>
      </c>
      <c r="L938" s="40">
        <v>12001.210000000001</v>
      </c>
      <c r="M938" s="40">
        <v>5434.52</v>
      </c>
      <c r="N938" s="40">
        <v>1926.24</v>
      </c>
      <c r="O938" s="40">
        <v>555.14</v>
      </c>
      <c r="P938" s="40">
        <v>134.11999999999998</v>
      </c>
      <c r="Q938" s="40">
        <v>25.369999999999994</v>
      </c>
      <c r="R938" s="40">
        <v>4.46</v>
      </c>
      <c r="S938" s="40">
        <v>1.0100000000000002</v>
      </c>
      <c r="T938" s="40">
        <v>0.24000000000000005</v>
      </c>
      <c r="U938" s="40">
        <v>0.22</v>
      </c>
      <c r="V938" s="40">
        <v>0</v>
      </c>
      <c r="W938" s="40">
        <v>0</v>
      </c>
      <c r="X938" s="40">
        <v>0</v>
      </c>
      <c r="Y938" s="40">
        <v>0</v>
      </c>
      <c r="Z938" s="40">
        <v>0</v>
      </c>
      <c r="AA938" s="40">
        <v>0</v>
      </c>
      <c r="AB938" s="40">
        <v>0</v>
      </c>
      <c r="AC938" s="40">
        <v>0</v>
      </c>
      <c r="AD938" s="40">
        <v>0</v>
      </c>
    </row>
    <row r="939" spans="1:30" x14ac:dyDescent="0.25">
      <c r="A939" s="35">
        <v>1.1000000000000001</v>
      </c>
      <c r="B939" s="36" t="s">
        <v>6</v>
      </c>
      <c r="C939" t="s">
        <v>3</v>
      </c>
      <c r="D939" s="36" t="s">
        <v>32</v>
      </c>
      <c r="E939" s="38" t="s">
        <v>35</v>
      </c>
      <c r="F939" t="s">
        <v>55</v>
      </c>
      <c r="G939" s="40">
        <v>349.58</v>
      </c>
      <c r="H939" s="40">
        <v>791.84142857142854</v>
      </c>
      <c r="I939" s="40">
        <v>1057.4271428571428</v>
      </c>
      <c r="J939" s="40">
        <v>985.75285714285724</v>
      </c>
      <c r="K939" s="40">
        <v>748.73857142857128</v>
      </c>
      <c r="L939" s="40">
        <v>420.1142857142857</v>
      </c>
      <c r="M939" s="40">
        <v>201.96142857142854</v>
      </c>
      <c r="N939" s="40">
        <v>75.291428571428568</v>
      </c>
      <c r="O939" s="40">
        <v>22.091428571428573</v>
      </c>
      <c r="P939" s="40">
        <v>5.55</v>
      </c>
      <c r="Q939" s="40">
        <v>1.1328571428571432</v>
      </c>
      <c r="R939" s="40">
        <v>0.2342857142857144</v>
      </c>
      <c r="S939" s="40">
        <v>1.5714285714285712E-2</v>
      </c>
      <c r="T939" s="40">
        <v>1.1428571428571429E-2</v>
      </c>
      <c r="U939" s="40">
        <v>4.2857142857142859E-3</v>
      </c>
      <c r="V939" s="40">
        <v>0</v>
      </c>
      <c r="W939" s="40">
        <v>0</v>
      </c>
      <c r="X939" s="40">
        <v>0</v>
      </c>
      <c r="Y939" s="40">
        <v>0</v>
      </c>
      <c r="Z939" s="40">
        <v>0</v>
      </c>
      <c r="AA939" s="40">
        <v>0</v>
      </c>
      <c r="AB939" s="40">
        <v>0</v>
      </c>
      <c r="AC939" s="40">
        <v>0</v>
      </c>
      <c r="AD939" s="40">
        <v>0</v>
      </c>
    </row>
    <row r="940" spans="1:30" x14ac:dyDescent="0.25">
      <c r="A940" s="35">
        <v>1.1000000000000001</v>
      </c>
      <c r="B940" s="36" t="s">
        <v>6</v>
      </c>
      <c r="C940" t="s">
        <v>3</v>
      </c>
      <c r="D940" s="36" t="s">
        <v>32</v>
      </c>
      <c r="E940" s="38" t="s">
        <v>35</v>
      </c>
      <c r="F940" t="s">
        <v>54</v>
      </c>
      <c r="G940" s="40">
        <v>14.298214285714288</v>
      </c>
      <c r="H940" s="40">
        <v>44.526785714285708</v>
      </c>
      <c r="I940" s="40">
        <v>61.072023809523806</v>
      </c>
      <c r="J940" s="40">
        <v>59.911309523809521</v>
      </c>
      <c r="K940" s="40">
        <v>47.48749999999999</v>
      </c>
      <c r="L940" s="40">
        <v>28.998809523809516</v>
      </c>
      <c r="M940" s="40">
        <v>14.664285714285709</v>
      </c>
      <c r="N940" s="40">
        <v>6.1232142857142851</v>
      </c>
      <c r="O940" s="40">
        <v>1.8964285714285714</v>
      </c>
      <c r="P940" s="40">
        <v>0.56726190476190474</v>
      </c>
      <c r="Q940" s="40">
        <v>0.10059523809523811</v>
      </c>
      <c r="R940" s="40">
        <v>2.0833333333333346E-2</v>
      </c>
      <c r="S940" s="40">
        <v>7.1428571428571418E-3</v>
      </c>
      <c r="T940" s="40">
        <v>0</v>
      </c>
      <c r="U940" s="40">
        <v>0</v>
      </c>
      <c r="V940" s="40">
        <v>0</v>
      </c>
      <c r="W940" s="40">
        <v>0</v>
      </c>
      <c r="X940" s="40">
        <v>0</v>
      </c>
      <c r="Y940" s="40">
        <v>0</v>
      </c>
      <c r="Z940" s="40">
        <v>0</v>
      </c>
      <c r="AA940" s="40">
        <v>0</v>
      </c>
      <c r="AB940" s="40">
        <v>0</v>
      </c>
      <c r="AC940" s="40">
        <v>0</v>
      </c>
      <c r="AD940" s="40">
        <v>0</v>
      </c>
    </row>
    <row r="941" spans="1:30" x14ac:dyDescent="0.25">
      <c r="A941" s="35">
        <v>1.1000000000000001</v>
      </c>
      <c r="B941" s="36" t="s">
        <v>6</v>
      </c>
      <c r="C941" t="s">
        <v>3</v>
      </c>
      <c r="D941" s="36" t="s">
        <v>32</v>
      </c>
      <c r="E941" s="38" t="s">
        <v>35</v>
      </c>
      <c r="F941" t="s">
        <v>53</v>
      </c>
      <c r="G941" s="40">
        <v>100.26</v>
      </c>
      <c r="H941" s="40">
        <v>191.76999999999998</v>
      </c>
      <c r="I941" s="40">
        <v>252.49</v>
      </c>
      <c r="J941" s="40">
        <v>229.56000000000006</v>
      </c>
      <c r="K941" s="40">
        <v>174</v>
      </c>
      <c r="L941" s="40">
        <v>95.269999999999868</v>
      </c>
      <c r="M941" s="40">
        <v>46.070000000000164</v>
      </c>
      <c r="N941" s="40">
        <v>17.189999999999827</v>
      </c>
      <c r="O941" s="40">
        <v>5.2700000000002092</v>
      </c>
      <c r="P941" s="40">
        <v>1.3799999999998818</v>
      </c>
      <c r="Q941" s="40">
        <v>0.23000000000001819</v>
      </c>
      <c r="R941" s="40">
        <v>7.999999999992724E-2</v>
      </c>
      <c r="S941" s="40">
        <v>1.999999999998181E-2</v>
      </c>
      <c r="T941" s="40">
        <v>0</v>
      </c>
      <c r="U941" s="40">
        <v>0</v>
      </c>
      <c r="V941" s="40">
        <v>0</v>
      </c>
      <c r="W941" s="40">
        <v>0</v>
      </c>
      <c r="X941" s="40">
        <v>0</v>
      </c>
      <c r="Y941" s="40">
        <v>0</v>
      </c>
      <c r="Z941" s="40">
        <v>0</v>
      </c>
      <c r="AA941" s="40">
        <v>0</v>
      </c>
      <c r="AB941" s="40">
        <v>0</v>
      </c>
      <c r="AC941" s="40">
        <v>0</v>
      </c>
      <c r="AD941" s="40">
        <v>0</v>
      </c>
    </row>
    <row r="942" spans="1:30" x14ac:dyDescent="0.25">
      <c r="A942" s="35">
        <v>1.1000000000000001</v>
      </c>
      <c r="B942" s="36" t="s">
        <v>6</v>
      </c>
      <c r="C942" t="s">
        <v>3</v>
      </c>
      <c r="D942" s="36" t="s">
        <v>36</v>
      </c>
      <c r="E942" s="38" t="s">
        <v>37</v>
      </c>
      <c r="F942" t="s">
        <v>56</v>
      </c>
      <c r="G942" s="40">
        <v>22754.76</v>
      </c>
      <c r="H942" s="40">
        <v>33651.149999999994</v>
      </c>
      <c r="I942" s="40">
        <v>43643.32</v>
      </c>
      <c r="J942" s="40">
        <v>39579.459999999992</v>
      </c>
      <c r="K942" s="40">
        <v>28099.560000000005</v>
      </c>
      <c r="L942" s="40">
        <v>14819.69</v>
      </c>
      <c r="M942" s="40">
        <v>7364.0199999999995</v>
      </c>
      <c r="N942" s="40">
        <v>3086.9799999999991</v>
      </c>
      <c r="O942" s="40">
        <v>1044.81</v>
      </c>
      <c r="P942" s="40">
        <v>294.06</v>
      </c>
      <c r="Q942" s="40">
        <v>57.82</v>
      </c>
      <c r="R942" s="40">
        <v>10.62</v>
      </c>
      <c r="S942" s="40">
        <v>1.2000000000000002</v>
      </c>
      <c r="T942" s="40">
        <v>0.01</v>
      </c>
      <c r="U942" s="40">
        <v>0</v>
      </c>
      <c r="V942" s="40">
        <v>0</v>
      </c>
      <c r="W942" s="40">
        <v>0</v>
      </c>
      <c r="X942" s="40">
        <v>0</v>
      </c>
      <c r="Y942" s="40">
        <v>0</v>
      </c>
      <c r="Z942" s="40">
        <v>0</v>
      </c>
      <c r="AA942" s="40">
        <v>0</v>
      </c>
      <c r="AB942" s="40">
        <v>0</v>
      </c>
      <c r="AC942" s="40">
        <v>0</v>
      </c>
      <c r="AD942" s="40">
        <v>0</v>
      </c>
    </row>
    <row r="943" spans="1:30" x14ac:dyDescent="0.25">
      <c r="A943" s="35">
        <v>1.1000000000000001</v>
      </c>
      <c r="B943" s="36" t="s">
        <v>6</v>
      </c>
      <c r="C943" t="s">
        <v>3</v>
      </c>
      <c r="D943" s="36" t="s">
        <v>36</v>
      </c>
      <c r="E943" s="38" t="s">
        <v>37</v>
      </c>
      <c r="F943" t="s">
        <v>55</v>
      </c>
      <c r="G943" s="40">
        <v>343.08428571428584</v>
      </c>
      <c r="H943" s="40">
        <v>734.06571428571419</v>
      </c>
      <c r="I943" s="40">
        <v>914.74571428571437</v>
      </c>
      <c r="J943" s="40">
        <v>876.31000000000006</v>
      </c>
      <c r="K943" s="40">
        <v>676.99571428571448</v>
      </c>
      <c r="L943" s="40">
        <v>360.28142857142859</v>
      </c>
      <c r="M943" s="40">
        <v>177.38142857142856</v>
      </c>
      <c r="N943" s="40">
        <v>72.69285714285715</v>
      </c>
      <c r="O943" s="40">
        <v>25.46142857142857</v>
      </c>
      <c r="P943" s="40">
        <v>8.0228571428571431</v>
      </c>
      <c r="Q943" s="40">
        <v>2.2928571428571431</v>
      </c>
      <c r="R943" s="40">
        <v>0.49571428571428594</v>
      </c>
      <c r="S943" s="40">
        <v>4.2857142857142858E-2</v>
      </c>
      <c r="T943" s="40">
        <v>0</v>
      </c>
      <c r="U943" s="40">
        <v>0</v>
      </c>
      <c r="V943" s="40">
        <v>0</v>
      </c>
      <c r="W943" s="40">
        <v>0</v>
      </c>
      <c r="X943" s="40">
        <v>0</v>
      </c>
      <c r="Y943" s="40">
        <v>0</v>
      </c>
      <c r="Z943" s="40">
        <v>0</v>
      </c>
      <c r="AA943" s="40">
        <v>0</v>
      </c>
      <c r="AB943" s="40">
        <v>0</v>
      </c>
      <c r="AC943" s="40">
        <v>0</v>
      </c>
      <c r="AD943" s="40">
        <v>0</v>
      </c>
    </row>
    <row r="944" spans="1:30" x14ac:dyDescent="0.25">
      <c r="A944" s="35">
        <v>1.1000000000000001</v>
      </c>
      <c r="B944" s="36" t="s">
        <v>6</v>
      </c>
      <c r="C944" t="s">
        <v>3</v>
      </c>
      <c r="D944" s="36" t="s">
        <v>36</v>
      </c>
      <c r="E944" s="38" t="s">
        <v>37</v>
      </c>
      <c r="F944" t="s">
        <v>54</v>
      </c>
      <c r="G944" s="40">
        <v>13.702976190476191</v>
      </c>
      <c r="H944" s="40">
        <v>39.461309523809518</v>
      </c>
      <c r="I944" s="40">
        <v>51.019047619047619</v>
      </c>
      <c r="J944" s="40">
        <v>50.301785714285721</v>
      </c>
      <c r="K944" s="40">
        <v>43.848809523809521</v>
      </c>
      <c r="L944" s="40">
        <v>23.886309523809519</v>
      </c>
      <c r="M944" s="40">
        <v>12.2</v>
      </c>
      <c r="N944" s="40">
        <v>5.4845238095238082</v>
      </c>
      <c r="O944" s="40">
        <v>1.7529761904761905</v>
      </c>
      <c r="P944" s="40">
        <v>0.68333333333333335</v>
      </c>
      <c r="Q944" s="40">
        <v>0.19642857142857145</v>
      </c>
      <c r="R944" s="40">
        <v>5.7738095238095269E-2</v>
      </c>
      <c r="S944" s="40">
        <v>1.8452380952380953E-2</v>
      </c>
      <c r="T944" s="40">
        <v>0</v>
      </c>
      <c r="U944" s="40">
        <v>0</v>
      </c>
      <c r="V944" s="40">
        <v>0</v>
      </c>
      <c r="W944" s="40">
        <v>0</v>
      </c>
      <c r="X944" s="40">
        <v>0</v>
      </c>
      <c r="Y944" s="40">
        <v>0</v>
      </c>
      <c r="Z944" s="40">
        <v>0</v>
      </c>
      <c r="AA944" s="40">
        <v>0</v>
      </c>
      <c r="AB944" s="40">
        <v>0</v>
      </c>
      <c r="AC944" s="40">
        <v>0</v>
      </c>
      <c r="AD944" s="40">
        <v>0</v>
      </c>
    </row>
    <row r="945" spans="1:30" x14ac:dyDescent="0.25">
      <c r="A945" s="35">
        <v>1.1000000000000001</v>
      </c>
      <c r="B945" s="36" t="s">
        <v>6</v>
      </c>
      <c r="C945" t="s">
        <v>3</v>
      </c>
      <c r="D945" s="36" t="s">
        <v>36</v>
      </c>
      <c r="E945" s="38" t="s">
        <v>37</v>
      </c>
      <c r="F945" t="s">
        <v>53</v>
      </c>
      <c r="G945" s="40">
        <v>96.6</v>
      </c>
      <c r="H945" s="40">
        <v>162.12000000000003</v>
      </c>
      <c r="I945" s="40">
        <v>197.57</v>
      </c>
      <c r="J945" s="40">
        <v>189.11999999999995</v>
      </c>
      <c r="K945" s="40">
        <v>139.19000000000005</v>
      </c>
      <c r="L945" s="40">
        <v>74.809999999999945</v>
      </c>
      <c r="M945" s="40">
        <v>33.940000000000055</v>
      </c>
      <c r="N945" s="40">
        <v>14.129999999999995</v>
      </c>
      <c r="O945" s="40">
        <v>4.8899999999999864</v>
      </c>
      <c r="P945" s="40">
        <v>1.7599999999999909</v>
      </c>
      <c r="Q945" s="40">
        <v>0.36000000000001364</v>
      </c>
      <c r="R945" s="40">
        <v>0.14999999999997726</v>
      </c>
      <c r="S945" s="40">
        <v>2.9999999999972715E-2</v>
      </c>
      <c r="T945" s="40">
        <v>0</v>
      </c>
      <c r="U945" s="40">
        <v>0</v>
      </c>
      <c r="V945" s="40">
        <v>0</v>
      </c>
      <c r="W945" s="40">
        <v>0</v>
      </c>
      <c r="X945" s="40">
        <v>0</v>
      </c>
      <c r="Y945" s="40">
        <v>0</v>
      </c>
      <c r="Z945" s="40">
        <v>0</v>
      </c>
      <c r="AA945" s="40">
        <v>0</v>
      </c>
      <c r="AB945" s="40">
        <v>0</v>
      </c>
      <c r="AC945" s="40">
        <v>0</v>
      </c>
      <c r="AD945" s="40">
        <v>0</v>
      </c>
    </row>
    <row r="946" spans="1:30" x14ac:dyDescent="0.25">
      <c r="A946" s="35">
        <v>1.1000000000000001</v>
      </c>
      <c r="B946" s="36" t="s">
        <v>6</v>
      </c>
      <c r="C946" t="s">
        <v>3</v>
      </c>
      <c r="D946" s="36" t="s">
        <v>36</v>
      </c>
      <c r="E946" s="38" t="s">
        <v>38</v>
      </c>
      <c r="F946" t="s">
        <v>56</v>
      </c>
      <c r="G946" s="40">
        <v>22706.069999999996</v>
      </c>
      <c r="H946" s="40">
        <v>32968.789999999994</v>
      </c>
      <c r="I946" s="40">
        <v>42097.049999999996</v>
      </c>
      <c r="J946" s="40">
        <v>37975.35</v>
      </c>
      <c r="K946" s="40">
        <v>27012.18</v>
      </c>
      <c r="L946" s="40">
        <v>14435.73</v>
      </c>
      <c r="M946" s="40">
        <v>7244.1900000000014</v>
      </c>
      <c r="N946" s="40">
        <v>3026.61</v>
      </c>
      <c r="O946" s="40">
        <v>1030.97</v>
      </c>
      <c r="P946" s="40">
        <v>295.62999999999994</v>
      </c>
      <c r="Q946" s="40">
        <v>63.589999999999996</v>
      </c>
      <c r="R946" s="40">
        <v>12.3</v>
      </c>
      <c r="S946" s="40">
        <v>1.4900000000000007</v>
      </c>
      <c r="T946" s="40">
        <v>0.14000000000000001</v>
      </c>
      <c r="U946" s="40">
        <v>0</v>
      </c>
      <c r="V946" s="40">
        <v>0</v>
      </c>
      <c r="W946" s="40">
        <v>0</v>
      </c>
      <c r="X946" s="40">
        <v>0</v>
      </c>
      <c r="Y946" s="40">
        <v>0</v>
      </c>
      <c r="Z946" s="40">
        <v>0</v>
      </c>
      <c r="AA946" s="40">
        <v>0</v>
      </c>
      <c r="AB946" s="40">
        <v>0</v>
      </c>
      <c r="AC946" s="40">
        <v>0</v>
      </c>
      <c r="AD946" s="40">
        <v>0</v>
      </c>
    </row>
    <row r="947" spans="1:30" x14ac:dyDescent="0.25">
      <c r="A947" s="35">
        <v>1.1000000000000001</v>
      </c>
      <c r="B947" s="36" t="s">
        <v>6</v>
      </c>
      <c r="C947" t="s">
        <v>3</v>
      </c>
      <c r="D947" s="36" t="s">
        <v>36</v>
      </c>
      <c r="E947" s="38" t="s">
        <v>38</v>
      </c>
      <c r="F947" t="s">
        <v>55</v>
      </c>
      <c r="G947" s="40">
        <v>347.53714285714284</v>
      </c>
      <c r="H947" s="40">
        <v>739.12</v>
      </c>
      <c r="I947" s="40">
        <v>916.36571428571426</v>
      </c>
      <c r="J947" s="40">
        <v>847.5542857142857</v>
      </c>
      <c r="K947" s="40">
        <v>650.64857142857147</v>
      </c>
      <c r="L947" s="40">
        <v>341.54714285714277</v>
      </c>
      <c r="M947" s="40">
        <v>168.27142857142857</v>
      </c>
      <c r="N947" s="40">
        <v>70.295714285714297</v>
      </c>
      <c r="O947" s="40">
        <v>24.981428571428577</v>
      </c>
      <c r="P947" s="40">
        <v>8.2657142857142851</v>
      </c>
      <c r="Q947" s="40">
        <v>1.9171428571428575</v>
      </c>
      <c r="R947" s="40">
        <v>0.26285714285714296</v>
      </c>
      <c r="S947" s="40">
        <v>8.142857142857142E-2</v>
      </c>
      <c r="T947" s="40">
        <v>4.2857142857142859E-3</v>
      </c>
      <c r="U947" s="40">
        <v>0</v>
      </c>
      <c r="V947" s="40">
        <v>0</v>
      </c>
      <c r="W947" s="40">
        <v>0</v>
      </c>
      <c r="X947" s="40">
        <v>0</v>
      </c>
      <c r="Y947" s="40">
        <v>0</v>
      </c>
      <c r="Z947" s="40">
        <v>0</v>
      </c>
      <c r="AA947" s="40">
        <v>0</v>
      </c>
      <c r="AB947" s="40">
        <v>0</v>
      </c>
      <c r="AC947" s="40">
        <v>0</v>
      </c>
      <c r="AD947" s="40">
        <v>0</v>
      </c>
    </row>
    <row r="948" spans="1:30" x14ac:dyDescent="0.25">
      <c r="A948" s="35">
        <v>1.1000000000000001</v>
      </c>
      <c r="B948" s="36" t="s">
        <v>6</v>
      </c>
      <c r="C948" t="s">
        <v>3</v>
      </c>
      <c r="D948" s="36" t="s">
        <v>36</v>
      </c>
      <c r="E948" s="38" t="s">
        <v>38</v>
      </c>
      <c r="F948" t="s">
        <v>54</v>
      </c>
      <c r="G948" s="40">
        <v>14.375000000000002</v>
      </c>
      <c r="H948" s="40">
        <v>39.502380952380953</v>
      </c>
      <c r="I948" s="40">
        <v>52.628571428571426</v>
      </c>
      <c r="J948" s="40">
        <v>49.869642857142864</v>
      </c>
      <c r="K948" s="40">
        <v>40.170238095238098</v>
      </c>
      <c r="L948" s="40">
        <v>22.533333333333328</v>
      </c>
      <c r="M948" s="40">
        <v>11.432738095238093</v>
      </c>
      <c r="N948" s="40">
        <v>5.0404761904761894</v>
      </c>
      <c r="O948" s="40">
        <v>1.8083333333333331</v>
      </c>
      <c r="P948" s="40">
        <v>0.49285714285714277</v>
      </c>
      <c r="Q948" s="40">
        <v>0.15952380952380954</v>
      </c>
      <c r="R948" s="40">
        <v>1.8452380952380949E-2</v>
      </c>
      <c r="S948" s="40">
        <v>0</v>
      </c>
      <c r="T948" s="40">
        <v>0</v>
      </c>
      <c r="U948" s="40">
        <v>0</v>
      </c>
      <c r="V948" s="40">
        <v>0</v>
      </c>
      <c r="W948" s="40">
        <v>0</v>
      </c>
      <c r="X948" s="40">
        <v>0</v>
      </c>
      <c r="Y948" s="40">
        <v>0</v>
      </c>
      <c r="Z948" s="40">
        <v>0</v>
      </c>
      <c r="AA948" s="40">
        <v>0</v>
      </c>
      <c r="AB948" s="40">
        <v>0</v>
      </c>
      <c r="AC948" s="40">
        <v>0</v>
      </c>
      <c r="AD948" s="40">
        <v>0</v>
      </c>
    </row>
    <row r="949" spans="1:30" x14ac:dyDescent="0.25">
      <c r="A949" s="35">
        <v>1.1000000000000001</v>
      </c>
      <c r="B949" s="36" t="s">
        <v>6</v>
      </c>
      <c r="C949" t="s">
        <v>3</v>
      </c>
      <c r="D949" s="36" t="s">
        <v>36</v>
      </c>
      <c r="E949" s="38" t="s">
        <v>38</v>
      </c>
      <c r="F949" t="s">
        <v>53</v>
      </c>
      <c r="G949" s="40">
        <v>97.18</v>
      </c>
      <c r="H949" s="40">
        <v>170.86</v>
      </c>
      <c r="I949" s="40">
        <v>200.18</v>
      </c>
      <c r="J949" s="40">
        <v>185.30999999999995</v>
      </c>
      <c r="K949" s="40">
        <v>136.97000000000003</v>
      </c>
      <c r="L949" s="40">
        <v>70.230000000000018</v>
      </c>
      <c r="M949" s="40">
        <v>32.939999999999941</v>
      </c>
      <c r="N949" s="40">
        <v>13.720000000000027</v>
      </c>
      <c r="O949" s="40">
        <v>4.7300000000000182</v>
      </c>
      <c r="P949" s="40">
        <v>1.4500000000000455</v>
      </c>
      <c r="Q949" s="40">
        <v>0.35999999999989996</v>
      </c>
      <c r="R949" s="40">
        <v>7.0000000000050022E-2</v>
      </c>
      <c r="S949" s="40">
        <v>0</v>
      </c>
      <c r="T949" s="40">
        <v>0</v>
      </c>
      <c r="U949" s="40">
        <v>0</v>
      </c>
      <c r="V949" s="40">
        <v>0</v>
      </c>
      <c r="W949" s="40">
        <v>0</v>
      </c>
      <c r="X949" s="40">
        <v>0</v>
      </c>
      <c r="Y949" s="40">
        <v>0</v>
      </c>
      <c r="Z949" s="40">
        <v>0</v>
      </c>
      <c r="AA949" s="40">
        <v>0</v>
      </c>
      <c r="AB949" s="40">
        <v>0</v>
      </c>
      <c r="AC949" s="40">
        <v>0</v>
      </c>
      <c r="AD949" s="40">
        <v>0</v>
      </c>
    </row>
    <row r="950" spans="1:30" x14ac:dyDescent="0.25">
      <c r="A950" s="35">
        <v>1.1000000000000001</v>
      </c>
      <c r="B950" s="36" t="s">
        <v>6</v>
      </c>
      <c r="C950" t="s">
        <v>3</v>
      </c>
      <c r="D950" s="36" t="s">
        <v>36</v>
      </c>
      <c r="E950" s="38" t="s">
        <v>59</v>
      </c>
      <c r="F950" t="s">
        <v>56</v>
      </c>
      <c r="G950" s="40">
        <v>22681.559999999998</v>
      </c>
      <c r="H950" s="40">
        <v>32725.080000000005</v>
      </c>
      <c r="I950" s="40">
        <v>39530.150000000009</v>
      </c>
      <c r="J950" s="40">
        <v>32021.250000000004</v>
      </c>
      <c r="K950" s="40">
        <v>20207.48</v>
      </c>
      <c r="L950" s="40">
        <v>9429.409999999998</v>
      </c>
      <c r="M950" s="40">
        <v>4143.5400000000009</v>
      </c>
      <c r="N950" s="40">
        <v>1477.06</v>
      </c>
      <c r="O950" s="40">
        <v>402.5</v>
      </c>
      <c r="P950" s="40">
        <v>93.809999999999988</v>
      </c>
      <c r="Q950" s="40">
        <v>14.930000000000001</v>
      </c>
      <c r="R950" s="40">
        <v>1.8900000000000001</v>
      </c>
      <c r="S950" s="40">
        <v>0.18</v>
      </c>
      <c r="T950" s="40">
        <v>6.0000000000000005E-2</v>
      </c>
      <c r="U950" s="40">
        <v>0</v>
      </c>
      <c r="V950" s="40">
        <v>0</v>
      </c>
      <c r="W950" s="40">
        <v>0</v>
      </c>
      <c r="X950" s="40">
        <v>0</v>
      </c>
      <c r="Y950" s="40">
        <v>0</v>
      </c>
      <c r="Z950" s="40">
        <v>0</v>
      </c>
      <c r="AA950" s="40">
        <v>0</v>
      </c>
      <c r="AB950" s="40">
        <v>0</v>
      </c>
      <c r="AC950" s="40">
        <v>0</v>
      </c>
      <c r="AD950" s="40">
        <v>0</v>
      </c>
    </row>
    <row r="951" spans="1:30" x14ac:dyDescent="0.25">
      <c r="A951" s="35">
        <v>1.1000000000000001</v>
      </c>
      <c r="B951" s="36" t="s">
        <v>6</v>
      </c>
      <c r="C951" t="s">
        <v>3</v>
      </c>
      <c r="D951" s="36" t="s">
        <v>36</v>
      </c>
      <c r="E951" s="38" t="s">
        <v>59</v>
      </c>
      <c r="F951" t="s">
        <v>55</v>
      </c>
      <c r="G951" s="40">
        <v>343.5414285714287</v>
      </c>
      <c r="H951" s="40">
        <v>735.01142857142872</v>
      </c>
      <c r="I951" s="40">
        <v>981.07999999999981</v>
      </c>
      <c r="J951" s="40">
        <v>963.07</v>
      </c>
      <c r="K951" s="40">
        <v>717.487142857143</v>
      </c>
      <c r="L951" s="40">
        <v>368.88857142857148</v>
      </c>
      <c r="M951" s="40">
        <v>165.66285714285712</v>
      </c>
      <c r="N951" s="40">
        <v>63.011428571428588</v>
      </c>
      <c r="O951" s="40">
        <v>21.228571428571428</v>
      </c>
      <c r="P951" s="40">
        <v>5.4142857142857137</v>
      </c>
      <c r="Q951" s="40">
        <v>0.8642857142857141</v>
      </c>
      <c r="R951" s="40">
        <v>0.14285714285714285</v>
      </c>
      <c r="S951" s="40">
        <v>0</v>
      </c>
      <c r="T951" s="40">
        <v>0</v>
      </c>
      <c r="U951" s="40">
        <v>0</v>
      </c>
      <c r="V951" s="40">
        <v>0</v>
      </c>
      <c r="W951" s="40">
        <v>0</v>
      </c>
      <c r="X951" s="40">
        <v>0</v>
      </c>
      <c r="Y951" s="40">
        <v>0</v>
      </c>
      <c r="Z951" s="40">
        <v>0</v>
      </c>
      <c r="AA951" s="40">
        <v>0</v>
      </c>
      <c r="AB951" s="40">
        <v>0</v>
      </c>
      <c r="AC951" s="40">
        <v>0</v>
      </c>
      <c r="AD951" s="40">
        <v>0</v>
      </c>
    </row>
    <row r="952" spans="1:30" x14ac:dyDescent="0.25">
      <c r="A952" s="35">
        <v>1.1000000000000001</v>
      </c>
      <c r="B952" s="36" t="s">
        <v>6</v>
      </c>
      <c r="C952" t="s">
        <v>3</v>
      </c>
      <c r="D952" s="36" t="s">
        <v>36</v>
      </c>
      <c r="E952" s="38" t="s">
        <v>59</v>
      </c>
      <c r="F952" t="s">
        <v>54</v>
      </c>
      <c r="G952" s="40">
        <v>13.666071428571428</v>
      </c>
      <c r="H952" s="40">
        <v>39.73571428571428</v>
      </c>
      <c r="I952" s="40">
        <v>55.476190476190482</v>
      </c>
      <c r="J952" s="40">
        <v>57.486309523809517</v>
      </c>
      <c r="K952" s="40">
        <v>46.934523809523817</v>
      </c>
      <c r="L952" s="40">
        <v>25.762499999999996</v>
      </c>
      <c r="M952" s="40">
        <v>12.077976190476187</v>
      </c>
      <c r="N952" s="40">
        <v>4.9839285714285717</v>
      </c>
      <c r="O952" s="40">
        <v>1.5267857142857146</v>
      </c>
      <c r="P952" s="40">
        <v>0.44821428571428573</v>
      </c>
      <c r="Q952" s="40">
        <v>7.2619047619047639E-2</v>
      </c>
      <c r="R952" s="40">
        <v>9.5238095238095212E-3</v>
      </c>
      <c r="S952" s="40">
        <v>0</v>
      </c>
      <c r="T952" s="40">
        <v>0</v>
      </c>
      <c r="U952" s="40">
        <v>0</v>
      </c>
      <c r="V952" s="40">
        <v>0</v>
      </c>
      <c r="W952" s="40">
        <v>0</v>
      </c>
      <c r="X952" s="40">
        <v>0</v>
      </c>
      <c r="Y952" s="40">
        <v>0</v>
      </c>
      <c r="Z952" s="40">
        <v>0</v>
      </c>
      <c r="AA952" s="40">
        <v>0</v>
      </c>
      <c r="AB952" s="40">
        <v>0</v>
      </c>
      <c r="AC952" s="40">
        <v>0</v>
      </c>
      <c r="AD952" s="40">
        <v>0</v>
      </c>
    </row>
    <row r="953" spans="1:30" x14ac:dyDescent="0.25">
      <c r="A953" s="35">
        <v>1.1000000000000001</v>
      </c>
      <c r="B953" s="36" t="s">
        <v>6</v>
      </c>
      <c r="C953" t="s">
        <v>3</v>
      </c>
      <c r="D953" s="36" t="s">
        <v>36</v>
      </c>
      <c r="E953" s="38" t="s">
        <v>59</v>
      </c>
      <c r="F953" t="s">
        <v>53</v>
      </c>
      <c r="G953" s="40">
        <v>96.83</v>
      </c>
      <c r="H953" s="40">
        <v>162.67000000000002</v>
      </c>
      <c r="I953" s="40">
        <v>206.92000000000002</v>
      </c>
      <c r="J953" s="40">
        <v>202.63999999999993</v>
      </c>
      <c r="K953" s="40">
        <v>143.74</v>
      </c>
      <c r="L953" s="40">
        <v>72.480000000000018</v>
      </c>
      <c r="M953" s="40">
        <v>31.879999999999995</v>
      </c>
      <c r="N953" s="40">
        <v>11.75</v>
      </c>
      <c r="O953" s="40">
        <v>3.9900000000000091</v>
      </c>
      <c r="P953" s="40">
        <v>1.0400000000000773</v>
      </c>
      <c r="Q953" s="40">
        <v>0.2199999999999136</v>
      </c>
      <c r="R953" s="40">
        <v>5.0000000000068212E-2</v>
      </c>
      <c r="S953" s="40">
        <v>0</v>
      </c>
      <c r="T953" s="40">
        <v>0</v>
      </c>
      <c r="U953" s="40">
        <v>0</v>
      </c>
      <c r="V953" s="40">
        <v>0</v>
      </c>
      <c r="W953" s="40">
        <v>0</v>
      </c>
      <c r="X953" s="40">
        <v>0</v>
      </c>
      <c r="Y953" s="40">
        <v>0</v>
      </c>
      <c r="Z953" s="40">
        <v>0</v>
      </c>
      <c r="AA953" s="40">
        <v>0</v>
      </c>
      <c r="AB953" s="40">
        <v>0</v>
      </c>
      <c r="AC953" s="40">
        <v>0</v>
      </c>
      <c r="AD953" s="40">
        <v>0</v>
      </c>
    </row>
    <row r="954" spans="1:30" x14ac:dyDescent="0.25">
      <c r="A954" s="35">
        <v>1.1000000000000001</v>
      </c>
      <c r="B954" s="36" t="s">
        <v>6</v>
      </c>
      <c r="C954" t="s">
        <v>3</v>
      </c>
      <c r="D954" s="36" t="s">
        <v>36</v>
      </c>
      <c r="E954" s="38" t="s">
        <v>59</v>
      </c>
      <c r="F954" t="s">
        <v>56</v>
      </c>
      <c r="G954" s="40">
        <v>22634.3</v>
      </c>
      <c r="H954" s="40">
        <v>30527.05</v>
      </c>
      <c r="I954" s="40">
        <v>32317.459999999995</v>
      </c>
      <c r="J954" s="40">
        <v>23109.329999999998</v>
      </c>
      <c r="K954" s="40">
        <v>13104.970000000001</v>
      </c>
      <c r="L954" s="40">
        <v>5565.1399999999985</v>
      </c>
      <c r="M954" s="40">
        <v>2191.7300000000005</v>
      </c>
      <c r="N954" s="40">
        <v>676.23</v>
      </c>
      <c r="O954" s="40">
        <v>168.09</v>
      </c>
      <c r="P954" s="40">
        <v>35.500000000000007</v>
      </c>
      <c r="Q954" s="40">
        <v>5.56</v>
      </c>
      <c r="R954" s="40">
        <v>0.93000000000000027</v>
      </c>
      <c r="S954" s="40">
        <v>6.0000000000000005E-2</v>
      </c>
      <c r="T954" s="40">
        <v>0</v>
      </c>
      <c r="U954" s="40">
        <v>0</v>
      </c>
      <c r="V954" s="40">
        <v>0</v>
      </c>
      <c r="W954" s="40">
        <v>0</v>
      </c>
      <c r="X954" s="40">
        <v>0</v>
      </c>
      <c r="Y954" s="40">
        <v>0</v>
      </c>
      <c r="Z954" s="40">
        <v>0</v>
      </c>
      <c r="AA954" s="40">
        <v>0</v>
      </c>
      <c r="AB954" s="40">
        <v>0</v>
      </c>
      <c r="AC954" s="40">
        <v>0</v>
      </c>
      <c r="AD954" s="40">
        <v>0</v>
      </c>
    </row>
    <row r="955" spans="1:30" x14ac:dyDescent="0.25">
      <c r="A955" s="35">
        <v>1.1000000000000001</v>
      </c>
      <c r="B955" s="36" t="s">
        <v>6</v>
      </c>
      <c r="C955" t="s">
        <v>3</v>
      </c>
      <c r="D955" s="36" t="s">
        <v>36</v>
      </c>
      <c r="E955" s="38" t="s">
        <v>59</v>
      </c>
      <c r="F955" t="s">
        <v>55</v>
      </c>
      <c r="G955" s="40">
        <v>347.66142857142853</v>
      </c>
      <c r="H955" s="40">
        <v>803.83285714285728</v>
      </c>
      <c r="I955" s="40">
        <v>1081.8128571428572</v>
      </c>
      <c r="J955" s="40">
        <v>967.96428571428601</v>
      </c>
      <c r="K955" s="40">
        <v>674.27285714285722</v>
      </c>
      <c r="L955" s="40">
        <v>327.34428571428572</v>
      </c>
      <c r="M955" s="40">
        <v>138.13857142857142</v>
      </c>
      <c r="N955" s="40">
        <v>47.398571428571422</v>
      </c>
      <c r="O955" s="40">
        <v>12.81142857142857</v>
      </c>
      <c r="P955" s="40">
        <v>2.9071428571428575</v>
      </c>
      <c r="Q955" s="40">
        <v>0.51857142857142857</v>
      </c>
      <c r="R955" s="40">
        <v>8.5714285714285719E-3</v>
      </c>
      <c r="S955" s="40">
        <v>0</v>
      </c>
      <c r="T955" s="40">
        <v>0</v>
      </c>
      <c r="U955" s="40">
        <v>0</v>
      </c>
      <c r="V955" s="40">
        <v>0</v>
      </c>
      <c r="W955" s="40">
        <v>0</v>
      </c>
      <c r="X955" s="40">
        <v>0</v>
      </c>
      <c r="Y955" s="40">
        <v>0</v>
      </c>
      <c r="Z955" s="40">
        <v>0</v>
      </c>
      <c r="AA955" s="40">
        <v>0</v>
      </c>
      <c r="AB955" s="40">
        <v>0</v>
      </c>
      <c r="AC955" s="40">
        <v>0</v>
      </c>
      <c r="AD955" s="40">
        <v>0</v>
      </c>
    </row>
    <row r="956" spans="1:30" x14ac:dyDescent="0.25">
      <c r="A956" s="35">
        <v>1.1000000000000001</v>
      </c>
      <c r="B956" s="36" t="s">
        <v>6</v>
      </c>
      <c r="C956" t="s">
        <v>3</v>
      </c>
      <c r="D956" s="36" t="s">
        <v>36</v>
      </c>
      <c r="E956" s="38" t="s">
        <v>59</v>
      </c>
      <c r="F956" t="s">
        <v>54</v>
      </c>
      <c r="G956" s="40">
        <v>14.319642857142853</v>
      </c>
      <c r="H956" s="40">
        <v>43.802976190476201</v>
      </c>
      <c r="I956" s="40">
        <v>64.072619047619042</v>
      </c>
      <c r="J956" s="40">
        <v>60.999999999999993</v>
      </c>
      <c r="K956" s="40">
        <v>45.6095238095238</v>
      </c>
      <c r="L956" s="40">
        <v>24.046428571428571</v>
      </c>
      <c r="M956" s="40">
        <v>10.925000000000002</v>
      </c>
      <c r="N956" s="40">
        <v>3.8821428571428571</v>
      </c>
      <c r="O956" s="40">
        <v>1.2190476190476189</v>
      </c>
      <c r="P956" s="40">
        <v>0.25595238095238093</v>
      </c>
      <c r="Q956" s="40">
        <v>4.9404761904761924E-2</v>
      </c>
      <c r="R956" s="40">
        <v>1.666666666666667E-2</v>
      </c>
      <c r="S956" s="40">
        <v>0</v>
      </c>
      <c r="T956" s="40">
        <v>0</v>
      </c>
      <c r="U956" s="40">
        <v>0</v>
      </c>
      <c r="V956" s="40">
        <v>0</v>
      </c>
      <c r="W956" s="40">
        <v>0</v>
      </c>
      <c r="X956" s="40">
        <v>0</v>
      </c>
      <c r="Y956" s="40">
        <v>0</v>
      </c>
      <c r="Z956" s="40">
        <v>0</v>
      </c>
      <c r="AA956" s="40">
        <v>0</v>
      </c>
      <c r="AB956" s="40">
        <v>0</v>
      </c>
      <c r="AC956" s="40">
        <v>0</v>
      </c>
      <c r="AD956" s="40">
        <v>0</v>
      </c>
    </row>
    <row r="957" spans="1:30" x14ac:dyDescent="0.25">
      <c r="A957" s="35">
        <v>1.1000000000000001</v>
      </c>
      <c r="B957" s="36" t="s">
        <v>6</v>
      </c>
      <c r="C957" t="s">
        <v>3</v>
      </c>
      <c r="D957" s="36" t="s">
        <v>36</v>
      </c>
      <c r="E957" s="38" t="s">
        <v>39</v>
      </c>
      <c r="F957" t="s">
        <v>53</v>
      </c>
      <c r="G957" s="40">
        <v>101.78</v>
      </c>
      <c r="H957" s="40">
        <v>200.63000000000002</v>
      </c>
      <c r="I957" s="40">
        <v>268.23999999999995</v>
      </c>
      <c r="J957" s="40">
        <v>242.61</v>
      </c>
      <c r="K957" s="40">
        <v>167.94000000000005</v>
      </c>
      <c r="L957" s="40">
        <v>81.849999999999909</v>
      </c>
      <c r="M957" s="40">
        <v>33.6400000000001</v>
      </c>
      <c r="N957" s="40">
        <v>12.399999999999864</v>
      </c>
      <c r="O957" s="40">
        <v>3.2100000000000364</v>
      </c>
      <c r="P957" s="40">
        <v>0.93000000000006366</v>
      </c>
      <c r="Q957" s="40">
        <v>0.18000000000006366</v>
      </c>
      <c r="R957" s="40">
        <v>0</v>
      </c>
      <c r="S957" s="40">
        <v>0</v>
      </c>
      <c r="T957" s="40">
        <v>0</v>
      </c>
      <c r="U957" s="40">
        <v>0</v>
      </c>
      <c r="V957" s="40">
        <v>0</v>
      </c>
      <c r="W957" s="40">
        <v>0</v>
      </c>
      <c r="X957" s="40">
        <v>0</v>
      </c>
      <c r="Y957" s="40">
        <v>0</v>
      </c>
      <c r="Z957" s="40">
        <v>0</v>
      </c>
      <c r="AA957" s="40">
        <v>0</v>
      </c>
      <c r="AB957" s="40">
        <v>0</v>
      </c>
      <c r="AC957" s="40">
        <v>0</v>
      </c>
      <c r="AD957" s="40">
        <v>0</v>
      </c>
    </row>
    <row r="958" spans="1:30" x14ac:dyDescent="0.25">
      <c r="A958" s="35">
        <v>1.1000000000000001</v>
      </c>
      <c r="B958" s="36" t="s">
        <v>6</v>
      </c>
      <c r="C958" t="s">
        <v>3</v>
      </c>
      <c r="D958" s="36" t="s">
        <v>36</v>
      </c>
      <c r="E958" s="38" t="s">
        <v>40</v>
      </c>
      <c r="F958" t="s">
        <v>56</v>
      </c>
      <c r="G958" s="40">
        <v>22647.34</v>
      </c>
      <c r="H958" s="40">
        <v>31358.350000000006</v>
      </c>
      <c r="I958" s="40">
        <v>35392.36</v>
      </c>
      <c r="J958" s="40">
        <v>27722.590000000007</v>
      </c>
      <c r="K958" s="40">
        <v>17466.799999999996</v>
      </c>
      <c r="L958" s="40">
        <v>8268.06</v>
      </c>
      <c r="M958" s="40">
        <v>3746.2200000000003</v>
      </c>
      <c r="N958" s="40">
        <v>1395.8400000000001</v>
      </c>
      <c r="O958" s="40">
        <v>412.67999999999995</v>
      </c>
      <c r="P958" s="40">
        <v>109.33</v>
      </c>
      <c r="Q958" s="40">
        <v>20.300000000000004</v>
      </c>
      <c r="R958" s="40">
        <v>3.8000000000000003</v>
      </c>
      <c r="S958" s="40">
        <v>0.49999999999999994</v>
      </c>
      <c r="T958" s="40">
        <v>0.03</v>
      </c>
      <c r="U958" s="40">
        <v>0</v>
      </c>
      <c r="V958" s="40">
        <v>0</v>
      </c>
      <c r="W958" s="40">
        <v>0</v>
      </c>
      <c r="X958" s="40">
        <v>0</v>
      </c>
      <c r="Y958" s="40">
        <v>0</v>
      </c>
      <c r="Z958" s="40">
        <v>0</v>
      </c>
      <c r="AA958" s="40">
        <v>0</v>
      </c>
      <c r="AB958" s="40">
        <v>0</v>
      </c>
      <c r="AC958" s="40">
        <v>0</v>
      </c>
      <c r="AD958" s="40">
        <v>0</v>
      </c>
    </row>
    <row r="959" spans="1:30" x14ac:dyDescent="0.25">
      <c r="A959" s="35">
        <v>1.1000000000000001</v>
      </c>
      <c r="B959" s="36" t="s">
        <v>6</v>
      </c>
      <c r="C959" t="s">
        <v>3</v>
      </c>
      <c r="D959" s="36" t="s">
        <v>36</v>
      </c>
      <c r="E959" s="38" t="s">
        <v>40</v>
      </c>
      <c r="F959" t="s">
        <v>55</v>
      </c>
      <c r="G959" s="40">
        <v>351.23428571428576</v>
      </c>
      <c r="H959" s="40">
        <v>778.91999999999985</v>
      </c>
      <c r="I959" s="40">
        <v>1001.4728571428572</v>
      </c>
      <c r="J959" s="40">
        <v>884.22428571428554</v>
      </c>
      <c r="K959" s="40">
        <v>610.56285714285718</v>
      </c>
      <c r="L959" s="40">
        <v>299.37857142857143</v>
      </c>
      <c r="M959" s="40">
        <v>135.66285714285715</v>
      </c>
      <c r="N959" s="40">
        <v>53.381428571428572</v>
      </c>
      <c r="O959" s="40">
        <v>16.702857142857145</v>
      </c>
      <c r="P959" s="40">
        <v>4.8428571428571425</v>
      </c>
      <c r="Q959" s="40">
        <v>0.92714285714285716</v>
      </c>
      <c r="R959" s="40">
        <v>0.20714285714285721</v>
      </c>
      <c r="S959" s="40">
        <v>3.5714285714285719E-2</v>
      </c>
      <c r="T959" s="40">
        <v>0</v>
      </c>
      <c r="U959" s="40">
        <v>0</v>
      </c>
      <c r="V959" s="40">
        <v>0</v>
      </c>
      <c r="W959" s="40">
        <v>0</v>
      </c>
      <c r="X959" s="40">
        <v>0</v>
      </c>
      <c r="Y959" s="40">
        <v>0</v>
      </c>
      <c r="Z959" s="40">
        <v>0</v>
      </c>
      <c r="AA959" s="40">
        <v>0</v>
      </c>
      <c r="AB959" s="40">
        <v>0</v>
      </c>
      <c r="AC959" s="40">
        <v>0</v>
      </c>
      <c r="AD959" s="40">
        <v>0</v>
      </c>
    </row>
    <row r="960" spans="1:30" x14ac:dyDescent="0.25">
      <c r="A960" s="35">
        <v>1.1000000000000001</v>
      </c>
      <c r="B960" s="36" t="s">
        <v>6</v>
      </c>
      <c r="C960" t="s">
        <v>3</v>
      </c>
      <c r="D960" s="36" t="s">
        <v>36</v>
      </c>
      <c r="E960" s="38" t="s">
        <v>40</v>
      </c>
      <c r="F960" t="s">
        <v>54</v>
      </c>
      <c r="G960" s="40">
        <v>14.594642857142853</v>
      </c>
      <c r="H960" s="40">
        <v>42.247619047619054</v>
      </c>
      <c r="I960" s="40">
        <v>59.42619047619047</v>
      </c>
      <c r="J960" s="40">
        <v>55.769642857142863</v>
      </c>
      <c r="K960" s="40">
        <v>41.030952380952385</v>
      </c>
      <c r="L960" s="40">
        <v>21.482142857142854</v>
      </c>
      <c r="M960" s="40">
        <v>9.9148809523809511</v>
      </c>
      <c r="N960" s="40">
        <v>4.1315476190476197</v>
      </c>
      <c r="O960" s="40">
        <v>1.342857142857143</v>
      </c>
      <c r="P960" s="40">
        <v>0.51488095238095233</v>
      </c>
      <c r="Q960" s="40">
        <v>4.7023809523809516E-2</v>
      </c>
      <c r="R960" s="40">
        <v>4.7619047619047615E-3</v>
      </c>
      <c r="S960" s="40">
        <v>1.1904761904761906E-2</v>
      </c>
      <c r="T960" s="40">
        <v>0</v>
      </c>
      <c r="U960" s="40">
        <v>0</v>
      </c>
      <c r="V960" s="40">
        <v>0</v>
      </c>
      <c r="W960" s="40">
        <v>0</v>
      </c>
      <c r="X960" s="40">
        <v>0</v>
      </c>
      <c r="Y960" s="40">
        <v>0</v>
      </c>
      <c r="Z960" s="40">
        <v>0</v>
      </c>
      <c r="AA960" s="40">
        <v>0</v>
      </c>
      <c r="AB960" s="40">
        <v>0</v>
      </c>
      <c r="AC960" s="40">
        <v>0</v>
      </c>
      <c r="AD960" s="40">
        <v>0</v>
      </c>
    </row>
    <row r="961" spans="1:30" x14ac:dyDescent="0.25">
      <c r="A961" s="35">
        <v>1.1000000000000001</v>
      </c>
      <c r="B961" s="36" t="s">
        <v>6</v>
      </c>
      <c r="C961" t="s">
        <v>3</v>
      </c>
      <c r="D961" s="36" t="s">
        <v>36</v>
      </c>
      <c r="E961" s="38" t="s">
        <v>40</v>
      </c>
      <c r="F961" t="s">
        <v>53</v>
      </c>
      <c r="G961" s="40">
        <v>99.78</v>
      </c>
      <c r="H961" s="40">
        <v>191.77</v>
      </c>
      <c r="I961" s="40">
        <v>241.29000000000002</v>
      </c>
      <c r="J961" s="40">
        <v>208.54999999999995</v>
      </c>
      <c r="K961" s="40">
        <v>141.52999999999997</v>
      </c>
      <c r="L961" s="40">
        <v>70.430000000000064</v>
      </c>
      <c r="M961" s="40">
        <v>31.659999999999968</v>
      </c>
      <c r="N961" s="40">
        <v>11.610000000000014</v>
      </c>
      <c r="O961" s="40">
        <v>3.9900000000000091</v>
      </c>
      <c r="P961" s="40">
        <v>0.89999999999997726</v>
      </c>
      <c r="Q961" s="40">
        <v>0.23000000000001819</v>
      </c>
      <c r="R961" s="40">
        <v>3.999999999996362E-2</v>
      </c>
      <c r="S961" s="40">
        <v>0</v>
      </c>
      <c r="T961" s="40">
        <v>0</v>
      </c>
      <c r="U961" s="40">
        <v>0</v>
      </c>
      <c r="V961" s="40">
        <v>0</v>
      </c>
      <c r="W961" s="40">
        <v>0</v>
      </c>
      <c r="X961" s="40">
        <v>0</v>
      </c>
      <c r="Y961" s="40">
        <v>0</v>
      </c>
      <c r="Z961" s="40">
        <v>0</v>
      </c>
      <c r="AA961" s="40">
        <v>0</v>
      </c>
      <c r="AB961" s="40">
        <v>0</v>
      </c>
      <c r="AC961" s="40">
        <v>0</v>
      </c>
      <c r="AD961" s="40">
        <v>0</v>
      </c>
    </row>
    <row r="962" spans="1:30" x14ac:dyDescent="0.25">
      <c r="A962" s="35">
        <v>1.3</v>
      </c>
      <c r="B962" s="36" t="s">
        <v>0</v>
      </c>
      <c r="C962" t="s">
        <v>1</v>
      </c>
      <c r="D962" s="36" t="s">
        <v>32</v>
      </c>
      <c r="E962" s="38" t="s">
        <v>33</v>
      </c>
      <c r="F962" t="s">
        <v>56</v>
      </c>
      <c r="G962" s="40">
        <v>33892.94</v>
      </c>
      <c r="H962" s="40">
        <v>92983.079999999987</v>
      </c>
      <c r="I962" s="40">
        <v>204006</v>
      </c>
      <c r="J962" s="40">
        <v>248750.21000000002</v>
      </c>
      <c r="K962" s="40">
        <v>191677.49999999997</v>
      </c>
      <c r="L962" s="40">
        <v>91730.12</v>
      </c>
      <c r="M962" s="40">
        <v>35024.730000000003</v>
      </c>
      <c r="N962" s="40">
        <v>10072.69</v>
      </c>
      <c r="O962" s="40">
        <v>2289.1600000000003</v>
      </c>
      <c r="P962" s="40">
        <v>445.29</v>
      </c>
      <c r="Q962" s="40">
        <v>68.260000000000005</v>
      </c>
      <c r="R962" s="40">
        <v>8.4600000000000044</v>
      </c>
      <c r="S962" s="40">
        <v>0.83000000000000029</v>
      </c>
      <c r="T962" s="40">
        <v>0.08</v>
      </c>
      <c r="U962" s="40">
        <v>0</v>
      </c>
      <c r="V962" s="40">
        <v>0</v>
      </c>
      <c r="W962" s="40">
        <v>0</v>
      </c>
      <c r="X962" s="40">
        <v>0</v>
      </c>
      <c r="Y962" s="40">
        <v>0</v>
      </c>
      <c r="Z962" s="40">
        <v>0</v>
      </c>
      <c r="AA962" s="40">
        <v>0</v>
      </c>
      <c r="AB962" s="40">
        <v>0</v>
      </c>
      <c r="AC962" s="40">
        <v>0</v>
      </c>
      <c r="AD962" s="40">
        <v>0</v>
      </c>
    </row>
    <row r="963" spans="1:30" x14ac:dyDescent="0.25">
      <c r="A963" s="35">
        <v>1.3</v>
      </c>
      <c r="B963" s="36" t="s">
        <v>0</v>
      </c>
      <c r="C963" t="s">
        <v>1</v>
      </c>
      <c r="D963" s="36" t="s">
        <v>32</v>
      </c>
      <c r="E963" s="38" t="s">
        <v>33</v>
      </c>
      <c r="F963" t="s">
        <v>55</v>
      </c>
      <c r="G963" s="40">
        <v>437.77571428571434</v>
      </c>
      <c r="H963" s="40">
        <v>1584.5142857142855</v>
      </c>
      <c r="I963" s="40">
        <v>3567.6357142857146</v>
      </c>
      <c r="J963" s="40">
        <v>4826.7571428571418</v>
      </c>
      <c r="K963" s="40">
        <v>4253.1985714285711</v>
      </c>
      <c r="L963" s="40">
        <v>2447.1128571428571</v>
      </c>
      <c r="M963" s="40">
        <v>1098.2900000000004</v>
      </c>
      <c r="N963" s="40">
        <v>363.80714285714288</v>
      </c>
      <c r="O963" s="40">
        <v>95.167142857142849</v>
      </c>
      <c r="P963" s="40">
        <v>21.298571428571432</v>
      </c>
      <c r="Q963" s="40">
        <v>3.7600000000000002</v>
      </c>
      <c r="R963" s="40">
        <v>0.66285714285714281</v>
      </c>
      <c r="S963" s="40">
        <v>2.1428571428571429E-2</v>
      </c>
      <c r="T963" s="40">
        <v>0</v>
      </c>
      <c r="U963" s="40">
        <v>0</v>
      </c>
      <c r="V963" s="40">
        <v>0</v>
      </c>
      <c r="W963" s="40">
        <v>0</v>
      </c>
      <c r="X963" s="40">
        <v>0</v>
      </c>
      <c r="Y963" s="40">
        <v>0</v>
      </c>
      <c r="Z963" s="40">
        <v>0</v>
      </c>
      <c r="AA963" s="40">
        <v>0</v>
      </c>
      <c r="AB963" s="40">
        <v>0</v>
      </c>
      <c r="AC963" s="40">
        <v>0</v>
      </c>
      <c r="AD963" s="40">
        <v>0</v>
      </c>
    </row>
    <row r="964" spans="1:30" x14ac:dyDescent="0.25">
      <c r="A964" s="35">
        <v>1.3</v>
      </c>
      <c r="B964" s="36" t="s">
        <v>0</v>
      </c>
      <c r="C964" t="s">
        <v>1</v>
      </c>
      <c r="D964" s="36" t="s">
        <v>32</v>
      </c>
      <c r="E964" s="38" t="s">
        <v>33</v>
      </c>
      <c r="F964" t="s">
        <v>54</v>
      </c>
      <c r="G964" s="40">
        <v>17.205357142857142</v>
      </c>
      <c r="H964" s="40">
        <v>77.040476190476184</v>
      </c>
      <c r="I964" s="40">
        <v>182.34880952380956</v>
      </c>
      <c r="J964" s="40">
        <v>261.17738095238093</v>
      </c>
      <c r="K964" s="40">
        <v>257.69166666666672</v>
      </c>
      <c r="L964" s="40">
        <v>161.97500000000002</v>
      </c>
      <c r="M964" s="40">
        <v>79.523809523809533</v>
      </c>
      <c r="N964" s="40">
        <v>28.039285714285718</v>
      </c>
      <c r="O964" s="40">
        <v>7.7101190476190471</v>
      </c>
      <c r="P964" s="40">
        <v>2.0285714285714285</v>
      </c>
      <c r="Q964" s="40">
        <v>0.43214285714285722</v>
      </c>
      <c r="R964" s="40">
        <v>7.2619047619047652E-2</v>
      </c>
      <c r="S964" s="40">
        <v>1.4285714285714287E-2</v>
      </c>
      <c r="T964" s="40">
        <v>0</v>
      </c>
      <c r="U964" s="40">
        <v>0</v>
      </c>
      <c r="V964" s="40">
        <v>0</v>
      </c>
      <c r="W964" s="40">
        <v>0</v>
      </c>
      <c r="X964" s="40">
        <v>0</v>
      </c>
      <c r="Y964" s="40">
        <v>0</v>
      </c>
      <c r="Z964" s="40">
        <v>0</v>
      </c>
      <c r="AA964" s="40">
        <v>0</v>
      </c>
      <c r="AB964" s="40">
        <v>0</v>
      </c>
      <c r="AC964" s="40">
        <v>0</v>
      </c>
      <c r="AD964" s="40">
        <v>0</v>
      </c>
    </row>
    <row r="965" spans="1:30" x14ac:dyDescent="0.25">
      <c r="A965" s="35">
        <v>1.3</v>
      </c>
      <c r="B965" s="36" t="s">
        <v>0</v>
      </c>
      <c r="C965" t="s">
        <v>1</v>
      </c>
      <c r="D965" s="36" t="s">
        <v>32</v>
      </c>
      <c r="E965" s="38" t="s">
        <v>33</v>
      </c>
      <c r="F965" t="s">
        <v>53</v>
      </c>
      <c r="G965" s="40">
        <v>129.41999999999999</v>
      </c>
      <c r="H965" s="40">
        <v>373.28</v>
      </c>
      <c r="I965" s="40">
        <v>760.56999999999994</v>
      </c>
      <c r="J965" s="40">
        <v>1007.98</v>
      </c>
      <c r="K965" s="40">
        <v>918.5</v>
      </c>
      <c r="L965" s="40">
        <v>533.63000000000011</v>
      </c>
      <c r="M965" s="40">
        <v>240.59999999999991</v>
      </c>
      <c r="N965" s="40">
        <v>82.7800000000002</v>
      </c>
      <c r="O965" s="40">
        <v>21.9699999999998</v>
      </c>
      <c r="P965" s="40">
        <v>5.2899999999999636</v>
      </c>
      <c r="Q965" s="40">
        <v>0.86000000000012733</v>
      </c>
      <c r="R965" s="40">
        <v>0.1999999999998181</v>
      </c>
      <c r="S965" s="40">
        <v>1.0000000000218279E-2</v>
      </c>
      <c r="T965" s="40">
        <v>9.9999999997635314E-3</v>
      </c>
      <c r="U965" s="40">
        <v>0</v>
      </c>
      <c r="V965" s="40">
        <v>0</v>
      </c>
      <c r="W965" s="40">
        <v>0</v>
      </c>
      <c r="X965" s="40">
        <v>0</v>
      </c>
      <c r="Y965" s="40">
        <v>0</v>
      </c>
      <c r="Z965" s="40">
        <v>0</v>
      </c>
      <c r="AA965" s="40">
        <v>0</v>
      </c>
      <c r="AB965" s="40">
        <v>0</v>
      </c>
      <c r="AC965" s="40">
        <v>0</v>
      </c>
      <c r="AD965" s="40">
        <v>0</v>
      </c>
    </row>
    <row r="966" spans="1:30" x14ac:dyDescent="0.25">
      <c r="A966" s="35">
        <v>1.3</v>
      </c>
      <c r="B966" s="36" t="s">
        <v>0</v>
      </c>
      <c r="C966" t="s">
        <v>1</v>
      </c>
      <c r="D966" s="36" t="s">
        <v>32</v>
      </c>
      <c r="E966" s="38" t="s">
        <v>58</v>
      </c>
      <c r="F966" t="s">
        <v>56</v>
      </c>
      <c r="G966" s="40">
        <v>33741.909999999996</v>
      </c>
      <c r="H966" s="40">
        <v>90676.36</v>
      </c>
      <c r="I966" s="40">
        <v>195066.74</v>
      </c>
      <c r="J966" s="40">
        <v>240415.51</v>
      </c>
      <c r="K966" s="40">
        <v>187691.99</v>
      </c>
      <c r="L966" s="40">
        <v>91584.309999999983</v>
      </c>
      <c r="M966" s="40">
        <v>35706.370000000003</v>
      </c>
      <c r="N966" s="40">
        <v>10482.23</v>
      </c>
      <c r="O966" s="40">
        <v>2443.1499999999996</v>
      </c>
      <c r="P966" s="40">
        <v>486.63</v>
      </c>
      <c r="Q966" s="40">
        <v>69.89</v>
      </c>
      <c r="R966" s="40">
        <v>10.439999999999998</v>
      </c>
      <c r="S966" s="40">
        <v>1.8200000000000005</v>
      </c>
      <c r="T966" s="40">
        <v>0.04</v>
      </c>
      <c r="U966" s="40">
        <v>0</v>
      </c>
      <c r="V966" s="40">
        <v>0</v>
      </c>
      <c r="W966" s="40">
        <v>0</v>
      </c>
      <c r="X966" s="40">
        <v>0</v>
      </c>
      <c r="Y966" s="40">
        <v>0</v>
      </c>
      <c r="Z966" s="40">
        <v>0</v>
      </c>
      <c r="AA966" s="40">
        <v>0</v>
      </c>
      <c r="AB966" s="40">
        <v>0</v>
      </c>
      <c r="AC966" s="40">
        <v>0</v>
      </c>
      <c r="AD966" s="40">
        <v>0</v>
      </c>
    </row>
    <row r="967" spans="1:30" x14ac:dyDescent="0.25">
      <c r="A967" s="35">
        <v>1.3</v>
      </c>
      <c r="B967" s="36" t="s">
        <v>0</v>
      </c>
      <c r="C967" t="s">
        <v>1</v>
      </c>
      <c r="D967" s="36" t="s">
        <v>32</v>
      </c>
      <c r="E967" s="38" t="s">
        <v>58</v>
      </c>
      <c r="F967" t="s">
        <v>55</v>
      </c>
      <c r="G967" s="40">
        <v>441.15142857142865</v>
      </c>
      <c r="H967" s="40">
        <v>1610.4028571428569</v>
      </c>
      <c r="I967" s="40">
        <v>3543.2542857142848</v>
      </c>
      <c r="J967" s="40">
        <v>4708.7742857142857</v>
      </c>
      <c r="K967" s="40">
        <v>4262.9214285714279</v>
      </c>
      <c r="L967" s="40">
        <v>2440.361428571428</v>
      </c>
      <c r="M967" s="40">
        <v>1113.5614285714287</v>
      </c>
      <c r="N967" s="40">
        <v>369.24142857142857</v>
      </c>
      <c r="O967" s="40">
        <v>98.427142857142854</v>
      </c>
      <c r="P967" s="40">
        <v>22.728571428571424</v>
      </c>
      <c r="Q967" s="40">
        <v>3.9199999999999995</v>
      </c>
      <c r="R967" s="40">
        <v>0.48999999999999982</v>
      </c>
      <c r="S967" s="40">
        <v>0.12000000000000006</v>
      </c>
      <c r="T967" s="40">
        <v>1.4285714285714285E-2</v>
      </c>
      <c r="U967" s="40">
        <v>0</v>
      </c>
      <c r="V967" s="40">
        <v>0</v>
      </c>
      <c r="W967" s="40">
        <v>0</v>
      </c>
      <c r="X967" s="40">
        <v>0</v>
      </c>
      <c r="Y967" s="40">
        <v>0</v>
      </c>
      <c r="Z967" s="40">
        <v>0</v>
      </c>
      <c r="AA967" s="40">
        <v>0</v>
      </c>
      <c r="AB967" s="40">
        <v>0</v>
      </c>
      <c r="AC967" s="40">
        <v>0</v>
      </c>
      <c r="AD967" s="40">
        <v>0</v>
      </c>
    </row>
    <row r="968" spans="1:30" x14ac:dyDescent="0.25">
      <c r="A968" s="35">
        <v>1.3</v>
      </c>
      <c r="B968" s="36" t="s">
        <v>0</v>
      </c>
      <c r="C968" t="s">
        <v>1</v>
      </c>
      <c r="D968" s="36" t="s">
        <v>32</v>
      </c>
      <c r="E968" s="38" t="s">
        <v>58</v>
      </c>
      <c r="F968" t="s">
        <v>54</v>
      </c>
      <c r="G968" s="40">
        <v>17.089285714285715</v>
      </c>
      <c r="H968" s="40">
        <v>78.804761904761904</v>
      </c>
      <c r="I968" s="40">
        <v>180.87261904761908</v>
      </c>
      <c r="J968" s="40">
        <v>256.07916666666665</v>
      </c>
      <c r="K968" s="40">
        <v>256.97916666666663</v>
      </c>
      <c r="L968" s="40">
        <v>160.21071428571423</v>
      </c>
      <c r="M968" s="40">
        <v>80.012500000000003</v>
      </c>
      <c r="N968" s="40">
        <v>28.417261904761894</v>
      </c>
      <c r="O968" s="40">
        <v>7.8267857142857125</v>
      </c>
      <c r="P968" s="40">
        <v>1.8440476190476189</v>
      </c>
      <c r="Q968" s="40">
        <v>0.33928571428571441</v>
      </c>
      <c r="R968" s="40">
        <v>0.10476190476190479</v>
      </c>
      <c r="S968" s="40">
        <v>5.3571428571428563E-3</v>
      </c>
      <c r="T968" s="40">
        <v>1.0714285714285714E-2</v>
      </c>
      <c r="U968" s="40">
        <v>0</v>
      </c>
      <c r="V968" s="40">
        <v>0</v>
      </c>
      <c r="W968" s="40">
        <v>0</v>
      </c>
      <c r="X968" s="40">
        <v>0</v>
      </c>
      <c r="Y968" s="40">
        <v>0</v>
      </c>
      <c r="Z968" s="40">
        <v>0</v>
      </c>
      <c r="AA968" s="40">
        <v>0</v>
      </c>
      <c r="AB968" s="40">
        <v>0</v>
      </c>
      <c r="AC968" s="40">
        <v>0</v>
      </c>
      <c r="AD968" s="40">
        <v>0</v>
      </c>
    </row>
    <row r="969" spans="1:30" x14ac:dyDescent="0.25">
      <c r="A969" s="35">
        <v>1.3</v>
      </c>
      <c r="B969" s="36" t="s">
        <v>0</v>
      </c>
      <c r="C969" t="s">
        <v>1</v>
      </c>
      <c r="D969" s="36" t="s">
        <v>32</v>
      </c>
      <c r="E969" s="38" t="s">
        <v>58</v>
      </c>
      <c r="F969" t="s">
        <v>53</v>
      </c>
      <c r="G969" s="40">
        <v>131.22999999999999</v>
      </c>
      <c r="H969" s="40">
        <v>406.18999999999994</v>
      </c>
      <c r="I969" s="40">
        <v>810.93</v>
      </c>
      <c r="J969" s="40">
        <v>993.92000000000007</v>
      </c>
      <c r="K969" s="40">
        <v>904.44999999999982</v>
      </c>
      <c r="L969" s="40">
        <v>528.58000000000038</v>
      </c>
      <c r="M969" s="40">
        <v>245.01999999999998</v>
      </c>
      <c r="N969" s="40">
        <v>82.9099999999994</v>
      </c>
      <c r="O969" s="40">
        <v>22.780000000000655</v>
      </c>
      <c r="P969" s="40">
        <v>5.4499999999998181</v>
      </c>
      <c r="Q969" s="40">
        <v>0.93000000000029104</v>
      </c>
      <c r="R969" s="40">
        <v>0.23999999999978172</v>
      </c>
      <c r="S969" s="40">
        <v>2.9999999999745341E-2</v>
      </c>
      <c r="T969" s="40">
        <v>0</v>
      </c>
      <c r="U969" s="40">
        <v>0</v>
      </c>
      <c r="V969" s="40">
        <v>0</v>
      </c>
      <c r="W969" s="40">
        <v>0</v>
      </c>
      <c r="X969" s="40">
        <v>0</v>
      </c>
      <c r="Y969" s="40">
        <v>0</v>
      </c>
      <c r="Z969" s="40">
        <v>0</v>
      </c>
      <c r="AA969" s="40">
        <v>0</v>
      </c>
      <c r="AB969" s="40">
        <v>0</v>
      </c>
      <c r="AC969" s="40">
        <v>0</v>
      </c>
      <c r="AD969" s="40">
        <v>0</v>
      </c>
    </row>
    <row r="970" spans="1:30" x14ac:dyDescent="0.25">
      <c r="A970" s="35">
        <v>1.3</v>
      </c>
      <c r="B970" s="36" t="s">
        <v>0</v>
      </c>
      <c r="C970" t="s">
        <v>1</v>
      </c>
      <c r="D970" s="36" t="s">
        <v>32</v>
      </c>
      <c r="E970" s="38" t="s">
        <v>57</v>
      </c>
      <c r="F970" t="s">
        <v>56</v>
      </c>
      <c r="G970" s="40">
        <v>33889.279999999999</v>
      </c>
      <c r="H970" s="40">
        <v>92793.06</v>
      </c>
      <c r="I970" s="40">
        <v>196142.40999999997</v>
      </c>
      <c r="J970" s="40">
        <v>212957.28999999998</v>
      </c>
      <c r="K970" s="40">
        <v>142972.11999999997</v>
      </c>
      <c r="L970" s="40">
        <v>61105.090000000011</v>
      </c>
      <c r="M970" s="40">
        <v>21019.11</v>
      </c>
      <c r="N970" s="40">
        <v>5250.5</v>
      </c>
      <c r="O970" s="40">
        <v>1006.1600000000001</v>
      </c>
      <c r="P970" s="40">
        <v>172.71</v>
      </c>
      <c r="Q970" s="40">
        <v>21.570000000000004</v>
      </c>
      <c r="R970" s="40">
        <v>2.14</v>
      </c>
      <c r="S970" s="40">
        <v>0.04</v>
      </c>
      <c r="T970" s="40">
        <v>0</v>
      </c>
      <c r="U970" s="40">
        <v>0</v>
      </c>
      <c r="V970" s="40">
        <v>0</v>
      </c>
      <c r="W970" s="40">
        <v>0</v>
      </c>
      <c r="X970" s="40">
        <v>0</v>
      </c>
      <c r="Y970" s="40">
        <v>0</v>
      </c>
      <c r="Z970" s="40">
        <v>0</v>
      </c>
      <c r="AA970" s="40">
        <v>0</v>
      </c>
      <c r="AB970" s="40">
        <v>0</v>
      </c>
      <c r="AC970" s="40">
        <v>0</v>
      </c>
      <c r="AD970" s="40">
        <v>0</v>
      </c>
    </row>
    <row r="971" spans="1:30" x14ac:dyDescent="0.25">
      <c r="A971" s="35">
        <v>1.3</v>
      </c>
      <c r="B971" s="36" t="s">
        <v>0</v>
      </c>
      <c r="C971" t="s">
        <v>1</v>
      </c>
      <c r="D971" s="36" t="s">
        <v>32</v>
      </c>
      <c r="E971" s="38" t="s">
        <v>57</v>
      </c>
      <c r="F971" t="s">
        <v>55</v>
      </c>
      <c r="G971" s="40">
        <v>437.42428571428576</v>
      </c>
      <c r="H971" s="40">
        <v>1588.58</v>
      </c>
      <c r="I971" s="40">
        <v>3686.4314285714286</v>
      </c>
      <c r="J971" s="40">
        <v>5373.5257142857154</v>
      </c>
      <c r="K971" s="40">
        <v>4878.125714285713</v>
      </c>
      <c r="L971" s="40">
        <v>2627.4728571428577</v>
      </c>
      <c r="M971" s="40">
        <v>1098.9371428571433</v>
      </c>
      <c r="N971" s="40">
        <v>334.81571428571425</v>
      </c>
      <c r="O971" s="40">
        <v>75.955714285714294</v>
      </c>
      <c r="P971" s="40">
        <v>15.045714285714283</v>
      </c>
      <c r="Q971" s="40">
        <v>1.9942857142857144</v>
      </c>
      <c r="R971" s="40">
        <v>0.23142857142857151</v>
      </c>
      <c r="S971" s="40">
        <v>2.5714285714285721E-2</v>
      </c>
      <c r="T971" s="40">
        <v>0</v>
      </c>
      <c r="U971" s="40">
        <v>0</v>
      </c>
      <c r="V971" s="40">
        <v>0</v>
      </c>
      <c r="W971" s="40">
        <v>0</v>
      </c>
      <c r="X971" s="40">
        <v>0</v>
      </c>
      <c r="Y971" s="40">
        <v>0</v>
      </c>
      <c r="Z971" s="40">
        <v>0</v>
      </c>
      <c r="AA971" s="40">
        <v>0</v>
      </c>
      <c r="AB971" s="40">
        <v>0</v>
      </c>
      <c r="AC971" s="40">
        <v>0</v>
      </c>
      <c r="AD971" s="40">
        <v>0</v>
      </c>
    </row>
    <row r="972" spans="1:30" x14ac:dyDescent="0.25">
      <c r="A972" s="35">
        <v>1.3</v>
      </c>
      <c r="B972" s="36" t="s">
        <v>0</v>
      </c>
      <c r="C972" t="s">
        <v>1</v>
      </c>
      <c r="D972" s="36" t="s">
        <v>32</v>
      </c>
      <c r="E972" s="38" t="s">
        <v>57</v>
      </c>
      <c r="F972" t="s">
        <v>54</v>
      </c>
      <c r="G972" s="40">
        <v>17.213095238095235</v>
      </c>
      <c r="H972" s="40">
        <v>78.92142857142855</v>
      </c>
      <c r="I972" s="40">
        <v>190.02083333333334</v>
      </c>
      <c r="J972" s="40">
        <v>301.49940476190483</v>
      </c>
      <c r="K972" s="40">
        <v>307.8779761904762</v>
      </c>
      <c r="L972" s="40">
        <v>185.10833333333335</v>
      </c>
      <c r="M972" s="40">
        <v>84.608928571428578</v>
      </c>
      <c r="N972" s="40">
        <v>28.37857142857143</v>
      </c>
      <c r="O972" s="40">
        <v>7.3226190476190469</v>
      </c>
      <c r="P972" s="40">
        <v>1.4773809523809529</v>
      </c>
      <c r="Q972" s="40">
        <v>0.13928571428571423</v>
      </c>
      <c r="R972" s="40">
        <v>2.976190476190476E-3</v>
      </c>
      <c r="S972" s="40">
        <v>0</v>
      </c>
      <c r="T972" s="40">
        <v>0</v>
      </c>
      <c r="U972" s="40">
        <v>0</v>
      </c>
      <c r="V972" s="40">
        <v>0</v>
      </c>
      <c r="W972" s="40">
        <v>0</v>
      </c>
      <c r="X972" s="40">
        <v>0</v>
      </c>
      <c r="Y972" s="40">
        <v>0</v>
      </c>
      <c r="Z972" s="40">
        <v>0</v>
      </c>
      <c r="AA972" s="40">
        <v>0</v>
      </c>
      <c r="AB972" s="40">
        <v>0</v>
      </c>
      <c r="AC972" s="40">
        <v>0</v>
      </c>
      <c r="AD972" s="40">
        <v>0</v>
      </c>
    </row>
    <row r="973" spans="1:30" x14ac:dyDescent="0.25">
      <c r="A973" s="35">
        <v>1.3</v>
      </c>
      <c r="B973" s="36" t="s">
        <v>0</v>
      </c>
      <c r="C973" t="s">
        <v>1</v>
      </c>
      <c r="D973" s="36" t="s">
        <v>32</v>
      </c>
      <c r="E973" s="38" t="s">
        <v>57</v>
      </c>
      <c r="F973" t="s">
        <v>53</v>
      </c>
      <c r="G973" s="40">
        <v>129.04</v>
      </c>
      <c r="H973" s="40">
        <v>372.16999999999996</v>
      </c>
      <c r="I973" s="40">
        <v>801.89999999999986</v>
      </c>
      <c r="J973" s="40">
        <v>1143.9000000000003</v>
      </c>
      <c r="K973" s="40">
        <v>1018.7599999999998</v>
      </c>
      <c r="L973" s="40">
        <v>551.55999999999995</v>
      </c>
      <c r="M973" s="40">
        <v>238.61999999999989</v>
      </c>
      <c r="N973" s="40">
        <v>73.320000000000618</v>
      </c>
      <c r="O973" s="40">
        <v>18.119999999999891</v>
      </c>
      <c r="P973" s="40">
        <v>3.4799999999995634</v>
      </c>
      <c r="Q973" s="40">
        <v>0.59000000000014552</v>
      </c>
      <c r="R973" s="40">
        <v>0.1000000000003638</v>
      </c>
      <c r="S973" s="40">
        <v>2.9999999999745341E-2</v>
      </c>
      <c r="T973" s="40">
        <v>0</v>
      </c>
      <c r="U973" s="40">
        <v>0</v>
      </c>
      <c r="V973" s="40">
        <v>0</v>
      </c>
      <c r="W973" s="40">
        <v>0</v>
      </c>
      <c r="X973" s="40">
        <v>0</v>
      </c>
      <c r="Y973" s="40">
        <v>0</v>
      </c>
      <c r="Z973" s="40">
        <v>0</v>
      </c>
      <c r="AA973" s="40">
        <v>0</v>
      </c>
      <c r="AB973" s="40">
        <v>0</v>
      </c>
      <c r="AC973" s="40">
        <v>0</v>
      </c>
      <c r="AD973" s="40">
        <v>0</v>
      </c>
    </row>
    <row r="974" spans="1:30" x14ac:dyDescent="0.25">
      <c r="A974" s="35">
        <v>1.3</v>
      </c>
      <c r="B974" s="36" t="s">
        <v>0</v>
      </c>
      <c r="C974" t="s">
        <v>1</v>
      </c>
      <c r="D974" s="36" t="s">
        <v>32</v>
      </c>
      <c r="E974" s="38" t="s">
        <v>34</v>
      </c>
      <c r="F974" t="s">
        <v>56</v>
      </c>
      <c r="G974" s="40">
        <v>33559.14</v>
      </c>
      <c r="H974" s="40">
        <v>83782.23000000001</v>
      </c>
      <c r="I974" s="40">
        <v>148458.20000000001</v>
      </c>
      <c r="J974" s="40">
        <v>144973.29000000004</v>
      </c>
      <c r="K974" s="40">
        <v>93664.63</v>
      </c>
      <c r="L974" s="40">
        <v>39357.170000000006</v>
      </c>
      <c r="M974" s="40">
        <v>13103.090000000006</v>
      </c>
      <c r="N974" s="40">
        <v>3194.08</v>
      </c>
      <c r="O974" s="40">
        <v>639.70999999999992</v>
      </c>
      <c r="P974" s="40">
        <v>112.32</v>
      </c>
      <c r="Q974" s="40">
        <v>16.730000000000004</v>
      </c>
      <c r="R974" s="40">
        <v>3.1399999999999992</v>
      </c>
      <c r="S974" s="40">
        <v>0.46000000000000008</v>
      </c>
      <c r="T974" s="40">
        <v>0</v>
      </c>
      <c r="U974" s="40">
        <v>0</v>
      </c>
      <c r="V974" s="40">
        <v>0</v>
      </c>
      <c r="W974" s="40">
        <v>0</v>
      </c>
      <c r="X974" s="40">
        <v>0</v>
      </c>
      <c r="Y974" s="40">
        <v>0</v>
      </c>
      <c r="Z974" s="40">
        <v>0</v>
      </c>
      <c r="AA974" s="40">
        <v>0</v>
      </c>
      <c r="AB974" s="40">
        <v>0</v>
      </c>
      <c r="AC974" s="40">
        <v>0</v>
      </c>
      <c r="AD974" s="40">
        <v>0</v>
      </c>
    </row>
    <row r="975" spans="1:30" x14ac:dyDescent="0.25">
      <c r="A975" s="35">
        <v>1.3</v>
      </c>
      <c r="B975" s="36" t="s">
        <v>0</v>
      </c>
      <c r="C975" t="s">
        <v>1</v>
      </c>
      <c r="D975" s="36" t="s">
        <v>32</v>
      </c>
      <c r="E975" s="38" t="s">
        <v>34</v>
      </c>
      <c r="F975" t="s">
        <v>55</v>
      </c>
      <c r="G975" s="40">
        <v>439.73571428571438</v>
      </c>
      <c r="H975" s="40">
        <v>1729.6314285714291</v>
      </c>
      <c r="I975" s="40">
        <v>4032.0671428571418</v>
      </c>
      <c r="J975" s="40">
        <v>5273.3328571428574</v>
      </c>
      <c r="K975" s="40">
        <v>4449.7085714285722</v>
      </c>
      <c r="L975" s="40">
        <v>2355.0600000000004</v>
      </c>
      <c r="M975" s="40">
        <v>962.52285714285688</v>
      </c>
      <c r="N975" s="40">
        <v>276.29857142857139</v>
      </c>
      <c r="O975" s="40">
        <v>61.715714285714284</v>
      </c>
      <c r="P975" s="40">
        <v>11.927142857142858</v>
      </c>
      <c r="Q975" s="40">
        <v>1.4671428571428573</v>
      </c>
      <c r="R975" s="40">
        <v>0.19714285714285723</v>
      </c>
      <c r="S975" s="40">
        <v>5.1428571428571448E-2</v>
      </c>
      <c r="T975" s="40">
        <v>1.4285714285714286E-3</v>
      </c>
      <c r="U975" s="40">
        <v>0</v>
      </c>
      <c r="V975" s="40">
        <v>0</v>
      </c>
      <c r="W975" s="40">
        <v>0</v>
      </c>
      <c r="X975" s="40">
        <v>0</v>
      </c>
      <c r="Y975" s="40">
        <v>0</v>
      </c>
      <c r="Z975" s="40">
        <v>0</v>
      </c>
      <c r="AA975" s="40">
        <v>0</v>
      </c>
      <c r="AB975" s="40">
        <v>0</v>
      </c>
      <c r="AC975" s="40">
        <v>0</v>
      </c>
      <c r="AD975" s="40">
        <v>0</v>
      </c>
    </row>
    <row r="976" spans="1:30" x14ac:dyDescent="0.25">
      <c r="A976" s="35">
        <v>1.3</v>
      </c>
      <c r="B976" s="36" t="s">
        <v>0</v>
      </c>
      <c r="C976" t="s">
        <v>1</v>
      </c>
      <c r="D976" s="36" t="s">
        <v>32</v>
      </c>
      <c r="E976" s="38" t="s">
        <v>34</v>
      </c>
      <c r="F976" t="s">
        <v>54</v>
      </c>
      <c r="G976" s="40">
        <v>17.25595238095238</v>
      </c>
      <c r="H976" s="40">
        <v>83.333928571428572</v>
      </c>
      <c r="I976" s="40">
        <v>215.08035714285714</v>
      </c>
      <c r="J976" s="40">
        <v>307.37202380952374</v>
      </c>
      <c r="K976" s="40">
        <v>288.61726190476196</v>
      </c>
      <c r="L976" s="40">
        <v>167.31845238095241</v>
      </c>
      <c r="M976" s="40">
        <v>75.14761904761906</v>
      </c>
      <c r="N976" s="40">
        <v>23.425595238095241</v>
      </c>
      <c r="O976" s="40">
        <v>5.8690476190476195</v>
      </c>
      <c r="P976" s="40">
        <v>1.2220238095238096</v>
      </c>
      <c r="Q976" s="40">
        <v>0.16666666666666657</v>
      </c>
      <c r="R976" s="40">
        <v>3.2738095238095254E-2</v>
      </c>
      <c r="S976" s="40">
        <v>0</v>
      </c>
      <c r="T976" s="40">
        <v>0</v>
      </c>
      <c r="U976" s="40">
        <v>0</v>
      </c>
      <c r="V976" s="40">
        <v>0</v>
      </c>
      <c r="W976" s="40">
        <v>0</v>
      </c>
      <c r="X976" s="40">
        <v>0</v>
      </c>
      <c r="Y976" s="40">
        <v>0</v>
      </c>
      <c r="Z976" s="40">
        <v>0</v>
      </c>
      <c r="AA976" s="40">
        <v>0</v>
      </c>
      <c r="AB976" s="40">
        <v>0</v>
      </c>
      <c r="AC976" s="40">
        <v>0</v>
      </c>
      <c r="AD976" s="40">
        <v>0</v>
      </c>
    </row>
    <row r="977" spans="1:30" x14ac:dyDescent="0.25">
      <c r="A977" s="35">
        <v>1.3</v>
      </c>
      <c r="B977" s="36" t="s">
        <v>0</v>
      </c>
      <c r="C977" t="s">
        <v>1</v>
      </c>
      <c r="D977" s="36" t="s">
        <v>32</v>
      </c>
      <c r="E977" s="38" t="s">
        <v>34</v>
      </c>
      <c r="F977" t="s">
        <v>53</v>
      </c>
      <c r="G977" s="40">
        <v>132.94999999999999</v>
      </c>
      <c r="H977" s="40">
        <v>460.14000000000004</v>
      </c>
      <c r="I977" s="40">
        <v>1046.8499999999999</v>
      </c>
      <c r="J977" s="40">
        <v>1327</v>
      </c>
      <c r="K977" s="40">
        <v>1096.7799999999997</v>
      </c>
      <c r="L977" s="40">
        <v>581.0900000000006</v>
      </c>
      <c r="M977" s="40">
        <v>236.83999999999924</v>
      </c>
      <c r="N977" s="40">
        <v>69.090000000000146</v>
      </c>
      <c r="O977" s="40">
        <v>15.930000000000291</v>
      </c>
      <c r="P977" s="40">
        <v>3.4499999999998181</v>
      </c>
      <c r="Q977" s="40">
        <v>0.48000000000047294</v>
      </c>
      <c r="R977" s="40">
        <v>3.999999999996362E-2</v>
      </c>
      <c r="S977" s="40">
        <v>0</v>
      </c>
      <c r="T977" s="40">
        <v>0</v>
      </c>
      <c r="U977" s="40">
        <v>0</v>
      </c>
      <c r="V977" s="40">
        <v>0</v>
      </c>
      <c r="W977" s="40">
        <v>0</v>
      </c>
      <c r="X977" s="40">
        <v>0</v>
      </c>
      <c r="Y977" s="40">
        <v>0</v>
      </c>
      <c r="Z977" s="40">
        <v>0</v>
      </c>
      <c r="AA977" s="40">
        <v>0</v>
      </c>
      <c r="AB977" s="40">
        <v>0</v>
      </c>
      <c r="AC977" s="40">
        <v>0</v>
      </c>
      <c r="AD977" s="40">
        <v>0</v>
      </c>
    </row>
    <row r="978" spans="1:30" x14ac:dyDescent="0.25">
      <c r="A978" s="35">
        <v>1.3</v>
      </c>
      <c r="B978" s="36" t="s">
        <v>0</v>
      </c>
      <c r="C978" t="s">
        <v>1</v>
      </c>
      <c r="D978" s="36" t="s">
        <v>32</v>
      </c>
      <c r="E978" s="38" t="s">
        <v>35</v>
      </c>
      <c r="F978" t="s">
        <v>56</v>
      </c>
      <c r="G978" s="40">
        <v>33735.519999999997</v>
      </c>
      <c r="H978" s="40">
        <v>86181.909999999974</v>
      </c>
      <c r="I978" s="40">
        <v>162207.62999999998</v>
      </c>
      <c r="J978" s="40">
        <v>169875.91999999998</v>
      </c>
      <c r="K978" s="40">
        <v>119365.12000000001</v>
      </c>
      <c r="L978" s="40">
        <v>56208.729999999989</v>
      </c>
      <c r="M978" s="40">
        <v>22269.979999999996</v>
      </c>
      <c r="N978" s="40">
        <v>6841.1900000000005</v>
      </c>
      <c r="O978" s="40">
        <v>1721.7499999999998</v>
      </c>
      <c r="P978" s="40">
        <v>392.53000000000009</v>
      </c>
      <c r="Q978" s="40">
        <v>66.309999999999988</v>
      </c>
      <c r="R978" s="40">
        <v>11.010000000000003</v>
      </c>
      <c r="S978" s="40">
        <v>0.89000000000000035</v>
      </c>
      <c r="T978" s="40">
        <v>0.29000000000000009</v>
      </c>
      <c r="U978" s="40">
        <v>0</v>
      </c>
      <c r="V978" s="40">
        <v>0</v>
      </c>
      <c r="W978" s="40">
        <v>0</v>
      </c>
      <c r="X978" s="40">
        <v>0</v>
      </c>
      <c r="Y978" s="40">
        <v>0</v>
      </c>
      <c r="Z978" s="40">
        <v>0</v>
      </c>
      <c r="AA978" s="40">
        <v>0</v>
      </c>
      <c r="AB978" s="40">
        <v>0</v>
      </c>
      <c r="AC978" s="40">
        <v>0</v>
      </c>
      <c r="AD978" s="40">
        <v>0</v>
      </c>
    </row>
    <row r="979" spans="1:30" x14ac:dyDescent="0.25">
      <c r="A979" s="35">
        <v>1.3</v>
      </c>
      <c r="B979" s="36" t="s">
        <v>0</v>
      </c>
      <c r="C979" t="s">
        <v>1</v>
      </c>
      <c r="D979" s="36" t="s">
        <v>32</v>
      </c>
      <c r="E979" s="38" t="s">
        <v>35</v>
      </c>
      <c r="F979" t="s">
        <v>55</v>
      </c>
      <c r="G979" s="40">
        <v>438.71142857142848</v>
      </c>
      <c r="H979" s="40">
        <v>1674.1328571428569</v>
      </c>
      <c r="I979" s="40">
        <v>3816.5899999999997</v>
      </c>
      <c r="J979" s="40">
        <v>4912.8014285714289</v>
      </c>
      <c r="K979" s="40">
        <v>4141.3457142857151</v>
      </c>
      <c r="L979" s="40">
        <v>2221.6842857142856</v>
      </c>
      <c r="M979" s="40">
        <v>960.34428571428577</v>
      </c>
      <c r="N979" s="40">
        <v>312.70000000000016</v>
      </c>
      <c r="O979" s="40">
        <v>84.892857142857153</v>
      </c>
      <c r="P979" s="40">
        <v>20.498571428571431</v>
      </c>
      <c r="Q979" s="40">
        <v>4.2128571428571435</v>
      </c>
      <c r="R979" s="40">
        <v>0.71714285714285719</v>
      </c>
      <c r="S979" s="40">
        <v>8.1428571428571447E-2</v>
      </c>
      <c r="T979" s="40">
        <v>0</v>
      </c>
      <c r="U979" s="40">
        <v>0</v>
      </c>
      <c r="V979" s="40">
        <v>0</v>
      </c>
      <c r="W979" s="40">
        <v>0</v>
      </c>
      <c r="X979" s="40">
        <v>0</v>
      </c>
      <c r="Y979" s="40">
        <v>0</v>
      </c>
      <c r="Z979" s="40">
        <v>0</v>
      </c>
      <c r="AA979" s="40">
        <v>0</v>
      </c>
      <c r="AB979" s="40">
        <v>0</v>
      </c>
      <c r="AC979" s="40">
        <v>0</v>
      </c>
      <c r="AD979" s="40">
        <v>0</v>
      </c>
    </row>
    <row r="980" spans="1:30" x14ac:dyDescent="0.25">
      <c r="A980" s="35">
        <v>1.3</v>
      </c>
      <c r="B980" s="36" t="s">
        <v>0</v>
      </c>
      <c r="C980" t="s">
        <v>1</v>
      </c>
      <c r="D980" s="36" t="s">
        <v>32</v>
      </c>
      <c r="E980" s="38" t="s">
        <v>35</v>
      </c>
      <c r="F980" t="s">
        <v>54</v>
      </c>
      <c r="G980" s="40">
        <v>16.607738095238094</v>
      </c>
      <c r="H980" s="40">
        <v>81.186904761904756</v>
      </c>
      <c r="I980" s="40">
        <v>201.08809523809521</v>
      </c>
      <c r="J980" s="40">
        <v>284.29464285714289</v>
      </c>
      <c r="K980" s="40">
        <v>264.75535714285718</v>
      </c>
      <c r="L980" s="40">
        <v>155.3023809523809</v>
      </c>
      <c r="M980" s="40">
        <v>71.433928571428567</v>
      </c>
      <c r="N980" s="40">
        <v>24.972023809523808</v>
      </c>
      <c r="O980" s="40">
        <v>7.1000000000000005</v>
      </c>
      <c r="P980" s="40">
        <v>1.649404761904762</v>
      </c>
      <c r="Q980" s="40">
        <v>0.39821428571428574</v>
      </c>
      <c r="R980" s="40">
        <v>0.10654761904761907</v>
      </c>
      <c r="S980" s="40">
        <v>2.3809523809523819E-2</v>
      </c>
      <c r="T980" s="40">
        <v>1.7857142857142857E-3</v>
      </c>
      <c r="U980" s="40">
        <v>0</v>
      </c>
      <c r="V980" s="40">
        <v>0</v>
      </c>
      <c r="W980" s="40">
        <v>0</v>
      </c>
      <c r="X980" s="40">
        <v>0</v>
      </c>
      <c r="Y980" s="40">
        <v>0</v>
      </c>
      <c r="Z980" s="40">
        <v>0</v>
      </c>
      <c r="AA980" s="40">
        <v>0</v>
      </c>
      <c r="AB980" s="40">
        <v>0</v>
      </c>
      <c r="AC980" s="40">
        <v>0</v>
      </c>
      <c r="AD980" s="40">
        <v>0</v>
      </c>
    </row>
    <row r="981" spans="1:30" x14ac:dyDescent="0.25">
      <c r="A981" s="35">
        <v>1.3</v>
      </c>
      <c r="B981" s="36" t="s">
        <v>0</v>
      </c>
      <c r="C981" t="s">
        <v>1</v>
      </c>
      <c r="D981" s="36" t="s">
        <v>32</v>
      </c>
      <c r="E981" s="38" t="s">
        <v>35</v>
      </c>
      <c r="F981" t="s">
        <v>53</v>
      </c>
      <c r="G981" s="40">
        <v>133.79</v>
      </c>
      <c r="H981" s="40">
        <v>438.76</v>
      </c>
      <c r="I981" s="40">
        <v>965.71</v>
      </c>
      <c r="J981" s="40">
        <v>1200.45</v>
      </c>
      <c r="K981" s="40">
        <v>987.09000000000015</v>
      </c>
      <c r="L981" s="40">
        <v>519.60999999999967</v>
      </c>
      <c r="M981" s="40">
        <v>224.15000000000055</v>
      </c>
      <c r="N981" s="40">
        <v>74.889999999999418</v>
      </c>
      <c r="O981" s="40">
        <v>19.880000000000109</v>
      </c>
      <c r="P981" s="40">
        <v>4.9899999999997817</v>
      </c>
      <c r="Q981" s="40">
        <v>1.1300000000001091</v>
      </c>
      <c r="R981" s="40">
        <v>7.999999999992724E-2</v>
      </c>
      <c r="S981" s="40">
        <v>5.0000000000181899E-2</v>
      </c>
      <c r="T981" s="40">
        <v>0</v>
      </c>
      <c r="U981" s="40">
        <v>0</v>
      </c>
      <c r="V981" s="40">
        <v>0</v>
      </c>
      <c r="W981" s="40">
        <v>0</v>
      </c>
      <c r="X981" s="40">
        <v>0</v>
      </c>
      <c r="Y981" s="40">
        <v>0</v>
      </c>
      <c r="Z981" s="40">
        <v>0</v>
      </c>
      <c r="AA981" s="40">
        <v>0</v>
      </c>
      <c r="AB981" s="40">
        <v>0</v>
      </c>
      <c r="AC981" s="40">
        <v>0</v>
      </c>
      <c r="AD981" s="40">
        <v>0</v>
      </c>
    </row>
    <row r="982" spans="1:30" x14ac:dyDescent="0.25">
      <c r="A982" s="35">
        <v>1.3</v>
      </c>
      <c r="B982" s="36" t="s">
        <v>0</v>
      </c>
      <c r="C982" t="s">
        <v>1</v>
      </c>
      <c r="D982" s="36" t="s">
        <v>36</v>
      </c>
      <c r="E982" s="38" t="s">
        <v>37</v>
      </c>
      <c r="F982" t="s">
        <v>56</v>
      </c>
      <c r="G982" s="40">
        <v>33849.260000000009</v>
      </c>
      <c r="H982" s="40">
        <v>91347.950000000012</v>
      </c>
      <c r="I982" s="40">
        <v>186505.06999999998</v>
      </c>
      <c r="J982" s="40">
        <v>201513.15999999997</v>
      </c>
      <c r="K982" s="40">
        <v>139317.88</v>
      </c>
      <c r="L982" s="40">
        <v>69077.500000000015</v>
      </c>
      <c r="M982" s="40">
        <v>31994.16</v>
      </c>
      <c r="N982" s="40">
        <v>12011.76</v>
      </c>
      <c r="O982" s="40">
        <v>3582.15</v>
      </c>
      <c r="P982" s="40">
        <v>891.4</v>
      </c>
      <c r="Q982" s="40">
        <v>156.38999999999999</v>
      </c>
      <c r="R982" s="40">
        <v>23.639999999999997</v>
      </c>
      <c r="S982" s="40">
        <v>4.3000000000000007</v>
      </c>
      <c r="T982" s="40">
        <v>1.0400000000000003</v>
      </c>
      <c r="U982" s="40">
        <v>0.13999999999999999</v>
      </c>
      <c r="V982" s="40">
        <v>0.15</v>
      </c>
      <c r="W982" s="40">
        <v>0</v>
      </c>
      <c r="X982" s="40">
        <v>0</v>
      </c>
      <c r="Y982" s="40">
        <v>0</v>
      </c>
      <c r="Z982" s="40">
        <v>0</v>
      </c>
      <c r="AA982" s="40">
        <v>0</v>
      </c>
      <c r="AB982" s="40">
        <v>0</v>
      </c>
      <c r="AC982" s="40">
        <v>0</v>
      </c>
      <c r="AD982" s="40">
        <v>0</v>
      </c>
    </row>
    <row r="983" spans="1:30" x14ac:dyDescent="0.25">
      <c r="A983" s="35">
        <v>1.3</v>
      </c>
      <c r="B983" s="36" t="s">
        <v>0</v>
      </c>
      <c r="C983" t="s">
        <v>1</v>
      </c>
      <c r="D983" s="36" t="s">
        <v>36</v>
      </c>
      <c r="E983" s="38" t="s">
        <v>37</v>
      </c>
      <c r="F983" t="s">
        <v>55</v>
      </c>
      <c r="G983" s="40">
        <v>439.7385714285715</v>
      </c>
      <c r="H983" s="40">
        <v>1574.037142857143</v>
      </c>
      <c r="I983" s="40">
        <v>3497.8285714285712</v>
      </c>
      <c r="J983" s="40">
        <v>4759.0771428571416</v>
      </c>
      <c r="K983" s="40">
        <v>4070.8214285714284</v>
      </c>
      <c r="L983" s="40">
        <v>2129.0100000000002</v>
      </c>
      <c r="M983" s="40">
        <v>983.97428571428566</v>
      </c>
      <c r="N983" s="40">
        <v>376.5157142857143</v>
      </c>
      <c r="O983" s="40">
        <v>119.39571428571431</v>
      </c>
      <c r="P983" s="40">
        <v>35.191428571428574</v>
      </c>
      <c r="Q983" s="40">
        <v>7.2499999999999991</v>
      </c>
      <c r="R983" s="40">
        <v>1.352857142857143</v>
      </c>
      <c r="S983" s="40">
        <v>0.18142857142857149</v>
      </c>
      <c r="T983" s="40">
        <v>8.142857142857142E-2</v>
      </c>
      <c r="U983" s="40">
        <v>0</v>
      </c>
      <c r="V983" s="40">
        <v>0</v>
      </c>
      <c r="W983" s="40">
        <v>0</v>
      </c>
      <c r="X983" s="40">
        <v>0</v>
      </c>
      <c r="Y983" s="40">
        <v>0</v>
      </c>
      <c r="Z983" s="40">
        <v>0</v>
      </c>
      <c r="AA983" s="40">
        <v>0</v>
      </c>
      <c r="AB983" s="40">
        <v>0</v>
      </c>
      <c r="AC983" s="40">
        <v>0</v>
      </c>
      <c r="AD983" s="40">
        <v>0</v>
      </c>
    </row>
    <row r="984" spans="1:30" x14ac:dyDescent="0.25">
      <c r="A984" s="35">
        <v>1.3</v>
      </c>
      <c r="B984" s="36" t="s">
        <v>0</v>
      </c>
      <c r="C984" t="s">
        <v>1</v>
      </c>
      <c r="D984" s="36" t="s">
        <v>36</v>
      </c>
      <c r="E984" s="38" t="s">
        <v>37</v>
      </c>
      <c r="F984" t="s">
        <v>54</v>
      </c>
      <c r="G984" s="40">
        <v>17.104761904761901</v>
      </c>
      <c r="H984" s="40">
        <v>76.189285714285703</v>
      </c>
      <c r="I984" s="40">
        <v>178.29404761904763</v>
      </c>
      <c r="J984" s="40">
        <v>266.68214285714288</v>
      </c>
      <c r="K984" s="40">
        <v>258.79821428571427</v>
      </c>
      <c r="L984" s="40">
        <v>147.36547619047616</v>
      </c>
      <c r="M984" s="40">
        <v>71.047023809523807</v>
      </c>
      <c r="N984" s="40">
        <v>27.222619047619041</v>
      </c>
      <c r="O984" s="40">
        <v>9.2017857142857142</v>
      </c>
      <c r="P984" s="40">
        <v>2.8327380952380947</v>
      </c>
      <c r="Q984" s="40">
        <v>0.69583333333333319</v>
      </c>
      <c r="R984" s="40">
        <v>0.14226190476190478</v>
      </c>
      <c r="S984" s="40">
        <v>1.8452380952380949E-2</v>
      </c>
      <c r="T984" s="40">
        <v>0</v>
      </c>
      <c r="U984" s="40">
        <v>0</v>
      </c>
      <c r="V984" s="40">
        <v>0</v>
      </c>
      <c r="W984" s="40">
        <v>0</v>
      </c>
      <c r="X984" s="40">
        <v>0</v>
      </c>
      <c r="Y984" s="40">
        <v>0</v>
      </c>
      <c r="Z984" s="40">
        <v>0</v>
      </c>
      <c r="AA984" s="40">
        <v>0</v>
      </c>
      <c r="AB984" s="40">
        <v>0</v>
      </c>
      <c r="AC984" s="40">
        <v>0</v>
      </c>
      <c r="AD984" s="40">
        <v>0</v>
      </c>
    </row>
    <row r="985" spans="1:30" x14ac:dyDescent="0.25">
      <c r="A985" s="35">
        <v>1.3</v>
      </c>
      <c r="B985" s="36" t="s">
        <v>0</v>
      </c>
      <c r="C985" t="s">
        <v>1</v>
      </c>
      <c r="D985" s="36" t="s">
        <v>36</v>
      </c>
      <c r="E985" s="38" t="s">
        <v>37</v>
      </c>
      <c r="F985" t="s">
        <v>53</v>
      </c>
      <c r="G985" s="40">
        <v>127.71</v>
      </c>
      <c r="H985" s="40">
        <v>383.84000000000003</v>
      </c>
      <c r="I985" s="40">
        <v>825.68000000000006</v>
      </c>
      <c r="J985" s="40">
        <v>1119.6399999999999</v>
      </c>
      <c r="K985" s="40">
        <v>924.71</v>
      </c>
      <c r="L985" s="40">
        <v>475.49000000000024</v>
      </c>
      <c r="M985" s="40">
        <v>213.98000000000002</v>
      </c>
      <c r="N985" s="40">
        <v>79.909999999999854</v>
      </c>
      <c r="O985" s="40">
        <v>26.789999999999964</v>
      </c>
      <c r="P985" s="40">
        <v>8.1499999999996362</v>
      </c>
      <c r="Q985" s="40">
        <v>1.75</v>
      </c>
      <c r="R985" s="40">
        <v>0.41000000000076398</v>
      </c>
      <c r="S985" s="40">
        <v>8.9999999999236024E-2</v>
      </c>
      <c r="T985" s="40">
        <v>0</v>
      </c>
      <c r="U985" s="40">
        <v>0</v>
      </c>
      <c r="V985" s="40">
        <v>0</v>
      </c>
      <c r="W985" s="40">
        <v>0</v>
      </c>
      <c r="X985" s="40">
        <v>0</v>
      </c>
      <c r="Y985" s="40">
        <v>0</v>
      </c>
      <c r="Z985" s="40">
        <v>0</v>
      </c>
      <c r="AA985" s="40">
        <v>0</v>
      </c>
      <c r="AB985" s="40">
        <v>0</v>
      </c>
      <c r="AC985" s="40">
        <v>0</v>
      </c>
      <c r="AD985" s="40">
        <v>0</v>
      </c>
    </row>
    <row r="986" spans="1:30" x14ac:dyDescent="0.25">
      <c r="A986" s="35">
        <v>1.3</v>
      </c>
      <c r="B986" s="36" t="s">
        <v>0</v>
      </c>
      <c r="C986" t="s">
        <v>1</v>
      </c>
      <c r="D986" s="36" t="s">
        <v>36</v>
      </c>
      <c r="E986" s="38" t="s">
        <v>38</v>
      </c>
      <c r="F986" t="s">
        <v>56</v>
      </c>
      <c r="G986" s="40">
        <v>33838.220000000008</v>
      </c>
      <c r="H986" s="40">
        <v>89972.94</v>
      </c>
      <c r="I986" s="40">
        <v>182589.16</v>
      </c>
      <c r="J986" s="40">
        <v>197853.57</v>
      </c>
      <c r="K986" s="40">
        <v>137347.03</v>
      </c>
      <c r="L986" s="40">
        <v>68035.72</v>
      </c>
      <c r="M986" s="40">
        <v>31138.48</v>
      </c>
      <c r="N986" s="40">
        <v>11635.15</v>
      </c>
      <c r="O986" s="40">
        <v>3442.58</v>
      </c>
      <c r="P986" s="40">
        <v>854.75000000000011</v>
      </c>
      <c r="Q986" s="40">
        <v>154.05999999999997</v>
      </c>
      <c r="R986" s="40">
        <v>24.64</v>
      </c>
      <c r="S986" s="40">
        <v>3.21</v>
      </c>
      <c r="T986" s="40">
        <v>0.5</v>
      </c>
      <c r="U986" s="40">
        <v>0.14000000000000001</v>
      </c>
      <c r="V986" s="40">
        <v>0</v>
      </c>
      <c r="W986" s="40">
        <v>0</v>
      </c>
      <c r="X986" s="40">
        <v>0</v>
      </c>
      <c r="Y986" s="40">
        <v>0</v>
      </c>
      <c r="Z986" s="40">
        <v>0</v>
      </c>
      <c r="AA986" s="40">
        <v>0</v>
      </c>
      <c r="AB986" s="40">
        <v>0</v>
      </c>
      <c r="AC986" s="40">
        <v>0</v>
      </c>
      <c r="AD986" s="40">
        <v>0</v>
      </c>
    </row>
    <row r="987" spans="1:30" x14ac:dyDescent="0.25">
      <c r="A987" s="35">
        <v>1.3</v>
      </c>
      <c r="B987" s="36" t="s">
        <v>0</v>
      </c>
      <c r="C987" t="s">
        <v>1</v>
      </c>
      <c r="D987" s="36" t="s">
        <v>36</v>
      </c>
      <c r="E987" s="38" t="s">
        <v>38</v>
      </c>
      <c r="F987" t="s">
        <v>55</v>
      </c>
      <c r="G987" s="40">
        <v>438.11285714285714</v>
      </c>
      <c r="H987" s="40">
        <v>1591.0385714285715</v>
      </c>
      <c r="I987" s="40">
        <v>3460.0771428571434</v>
      </c>
      <c r="J987" s="40">
        <v>4700.6071428571431</v>
      </c>
      <c r="K987" s="40">
        <v>4026.7114285714269</v>
      </c>
      <c r="L987" s="40">
        <v>2122.6528571428571</v>
      </c>
      <c r="M987" s="40">
        <v>984.81000000000006</v>
      </c>
      <c r="N987" s="40">
        <v>372.19142857142862</v>
      </c>
      <c r="O987" s="40">
        <v>119.08</v>
      </c>
      <c r="P987" s="40">
        <v>33.979999999999997</v>
      </c>
      <c r="Q987" s="40">
        <v>8.0114285714285707</v>
      </c>
      <c r="R987" s="40">
        <v>1.3542857142857141</v>
      </c>
      <c r="S987" s="40">
        <v>0.12142857142857147</v>
      </c>
      <c r="T987" s="40">
        <v>3.4285714285714294E-2</v>
      </c>
      <c r="U987" s="40">
        <v>0</v>
      </c>
      <c r="V987" s="40">
        <v>0</v>
      </c>
      <c r="W987" s="40">
        <v>0</v>
      </c>
      <c r="X987" s="40">
        <v>0</v>
      </c>
      <c r="Y987" s="40">
        <v>0</v>
      </c>
      <c r="Z987" s="40">
        <v>0</v>
      </c>
      <c r="AA987" s="40">
        <v>0</v>
      </c>
      <c r="AB987" s="40">
        <v>0</v>
      </c>
      <c r="AC987" s="40">
        <v>0</v>
      </c>
      <c r="AD987" s="40">
        <v>0</v>
      </c>
    </row>
    <row r="988" spans="1:30" x14ac:dyDescent="0.25">
      <c r="A988" s="35">
        <v>1.3</v>
      </c>
      <c r="B988" s="36" t="s">
        <v>0</v>
      </c>
      <c r="C988" t="s">
        <v>1</v>
      </c>
      <c r="D988" s="36" t="s">
        <v>36</v>
      </c>
      <c r="E988" s="38" t="s">
        <v>38</v>
      </c>
      <c r="F988" t="s">
        <v>54</v>
      </c>
      <c r="G988" s="40">
        <v>16.737499999999997</v>
      </c>
      <c r="H988" s="40">
        <v>76.739880952380958</v>
      </c>
      <c r="I988" s="40">
        <v>178.27678571428575</v>
      </c>
      <c r="J988" s="40">
        <v>261.03095238095227</v>
      </c>
      <c r="K988" s="40">
        <v>255.06309523809531</v>
      </c>
      <c r="L988" s="40">
        <v>146.00892857142858</v>
      </c>
      <c r="M988" s="40">
        <v>69.937499999999986</v>
      </c>
      <c r="N988" s="40">
        <v>27.526190476190479</v>
      </c>
      <c r="O988" s="40">
        <v>8.9303571428571438</v>
      </c>
      <c r="P988" s="40">
        <v>2.6678571428571427</v>
      </c>
      <c r="Q988" s="40">
        <v>0.59047619047619049</v>
      </c>
      <c r="R988" s="40">
        <v>0.1190476190476191</v>
      </c>
      <c r="S988" s="40">
        <v>1.011904761904762E-2</v>
      </c>
      <c r="T988" s="40">
        <v>0</v>
      </c>
      <c r="U988" s="40">
        <v>0</v>
      </c>
      <c r="V988" s="40">
        <v>0</v>
      </c>
      <c r="W988" s="40">
        <v>0</v>
      </c>
      <c r="X988" s="40">
        <v>0</v>
      </c>
      <c r="Y988" s="40">
        <v>0</v>
      </c>
      <c r="Z988" s="40">
        <v>0</v>
      </c>
      <c r="AA988" s="40">
        <v>0</v>
      </c>
      <c r="AB988" s="40">
        <v>0</v>
      </c>
      <c r="AC988" s="40">
        <v>0</v>
      </c>
      <c r="AD988" s="40">
        <v>0</v>
      </c>
    </row>
    <row r="989" spans="1:30" x14ac:dyDescent="0.25">
      <c r="A989" s="35">
        <v>1.3</v>
      </c>
      <c r="B989" s="36" t="s">
        <v>0</v>
      </c>
      <c r="C989" t="s">
        <v>1</v>
      </c>
      <c r="D989" s="36" t="s">
        <v>36</v>
      </c>
      <c r="E989" s="38" t="s">
        <v>38</v>
      </c>
      <c r="F989" t="s">
        <v>53</v>
      </c>
      <c r="G989" s="40">
        <v>130.88999999999999</v>
      </c>
      <c r="H989" s="40">
        <v>398.68000000000006</v>
      </c>
      <c r="I989" s="40">
        <v>832.26999999999987</v>
      </c>
      <c r="J989" s="40">
        <v>1104.2</v>
      </c>
      <c r="K989" s="40">
        <v>915.40000000000009</v>
      </c>
      <c r="L989" s="40">
        <v>478.40999999999985</v>
      </c>
      <c r="M989" s="40">
        <v>217.88000000000011</v>
      </c>
      <c r="N989" s="40">
        <v>80.749999999999545</v>
      </c>
      <c r="O989" s="40">
        <v>26.550000000000182</v>
      </c>
      <c r="P989" s="40">
        <v>8.25</v>
      </c>
      <c r="Q989" s="40">
        <v>1.6999999999998181</v>
      </c>
      <c r="R989" s="40">
        <v>0.39000000000032742</v>
      </c>
      <c r="S989" s="40">
        <v>2.9999999999745341E-2</v>
      </c>
      <c r="T989" s="40">
        <v>0</v>
      </c>
      <c r="U989" s="40">
        <v>0</v>
      </c>
      <c r="V989" s="40">
        <v>0</v>
      </c>
      <c r="W989" s="40">
        <v>0</v>
      </c>
      <c r="X989" s="40">
        <v>0</v>
      </c>
      <c r="Y989" s="40">
        <v>0</v>
      </c>
      <c r="Z989" s="40">
        <v>0</v>
      </c>
      <c r="AA989" s="40">
        <v>0</v>
      </c>
      <c r="AB989" s="40">
        <v>0</v>
      </c>
      <c r="AC989" s="40">
        <v>0</v>
      </c>
      <c r="AD989" s="40">
        <v>0</v>
      </c>
    </row>
    <row r="990" spans="1:30" x14ac:dyDescent="0.25">
      <c r="A990" s="35">
        <v>1.3</v>
      </c>
      <c r="B990" s="36" t="s">
        <v>0</v>
      </c>
      <c r="C990" t="s">
        <v>1</v>
      </c>
      <c r="D990" s="36" t="s">
        <v>36</v>
      </c>
      <c r="E990" s="38" t="s">
        <v>59</v>
      </c>
      <c r="F990" t="s">
        <v>56</v>
      </c>
      <c r="G990" s="40">
        <v>33783.879999999997</v>
      </c>
      <c r="H990" s="40">
        <v>88623.660000000033</v>
      </c>
      <c r="I990" s="40">
        <v>166109.22999999998</v>
      </c>
      <c r="J990" s="40">
        <v>164625.11000000002</v>
      </c>
      <c r="K990" s="40">
        <v>106548.87000000001</v>
      </c>
      <c r="L990" s="40">
        <v>49311.92</v>
      </c>
      <c r="M990" s="40">
        <v>21957.46</v>
      </c>
      <c r="N990" s="40">
        <v>7695.6000000000013</v>
      </c>
      <c r="O990" s="40">
        <v>2089.5</v>
      </c>
      <c r="P990" s="40">
        <v>463.44999999999993</v>
      </c>
      <c r="Q990" s="40">
        <v>74.98</v>
      </c>
      <c r="R990" s="40">
        <v>10.479999999999999</v>
      </c>
      <c r="S990" s="40">
        <v>1.2400000000000004</v>
      </c>
      <c r="T990" s="40">
        <v>0.18</v>
      </c>
      <c r="U990" s="40">
        <v>0</v>
      </c>
      <c r="V990" s="40">
        <v>0</v>
      </c>
      <c r="W990" s="40">
        <v>0</v>
      </c>
      <c r="X990" s="40">
        <v>0</v>
      </c>
      <c r="Y990" s="40">
        <v>0</v>
      </c>
      <c r="Z990" s="40">
        <v>0</v>
      </c>
      <c r="AA990" s="40">
        <v>0</v>
      </c>
      <c r="AB990" s="40">
        <v>0</v>
      </c>
      <c r="AC990" s="40">
        <v>0</v>
      </c>
      <c r="AD990" s="40">
        <v>0</v>
      </c>
    </row>
    <row r="991" spans="1:30" x14ac:dyDescent="0.25">
      <c r="A991" s="35">
        <v>1.3</v>
      </c>
      <c r="B991" s="36" t="s">
        <v>0</v>
      </c>
      <c r="C991" t="s">
        <v>1</v>
      </c>
      <c r="D991" s="36" t="s">
        <v>36</v>
      </c>
      <c r="E991" s="38" t="s">
        <v>59</v>
      </c>
      <c r="F991" t="s">
        <v>55</v>
      </c>
      <c r="G991" s="40">
        <v>441.63428571428574</v>
      </c>
      <c r="H991" s="40">
        <v>1606.3328571428569</v>
      </c>
      <c r="I991" s="40">
        <v>3704.4914285714285</v>
      </c>
      <c r="J991" s="40">
        <v>4980.4542857142851</v>
      </c>
      <c r="K991" s="40">
        <v>4059.19</v>
      </c>
      <c r="L991" s="40">
        <v>2078.1028571428574</v>
      </c>
      <c r="M991" s="40">
        <v>946.83</v>
      </c>
      <c r="N991" s="40">
        <v>372.64285714285717</v>
      </c>
      <c r="O991" s="40">
        <v>118.93571428571431</v>
      </c>
      <c r="P991" s="40">
        <v>31.547142857142855</v>
      </c>
      <c r="Q991" s="40">
        <v>5.6599999999999993</v>
      </c>
      <c r="R991" s="40">
        <v>0.78428571428571414</v>
      </c>
      <c r="S991" s="40">
        <v>0.12142857142857146</v>
      </c>
      <c r="T991" s="40">
        <v>4.2857142857142859E-3</v>
      </c>
      <c r="U991" s="40">
        <v>0</v>
      </c>
      <c r="V991" s="40">
        <v>0</v>
      </c>
      <c r="W991" s="40">
        <v>0</v>
      </c>
      <c r="X991" s="40">
        <v>0</v>
      </c>
      <c r="Y991" s="40">
        <v>0</v>
      </c>
      <c r="Z991" s="40">
        <v>0</v>
      </c>
      <c r="AA991" s="40">
        <v>0</v>
      </c>
      <c r="AB991" s="40">
        <v>0</v>
      </c>
      <c r="AC991" s="40">
        <v>0</v>
      </c>
      <c r="AD991" s="40">
        <v>0</v>
      </c>
    </row>
    <row r="992" spans="1:30" x14ac:dyDescent="0.25">
      <c r="A992" s="35">
        <v>1.3</v>
      </c>
      <c r="B992" s="36" t="s">
        <v>0</v>
      </c>
      <c r="C992" t="s">
        <v>1</v>
      </c>
      <c r="D992" s="36" t="s">
        <v>36</v>
      </c>
      <c r="E992" s="38" t="s">
        <v>59</v>
      </c>
      <c r="F992" t="s">
        <v>54</v>
      </c>
      <c r="G992" s="40">
        <v>16.975000000000001</v>
      </c>
      <c r="H992" s="40">
        <v>78.477380952380969</v>
      </c>
      <c r="I992" s="40">
        <v>193.34166666666661</v>
      </c>
      <c r="J992" s="40">
        <v>286.78630952380945</v>
      </c>
      <c r="K992" s="40">
        <v>264.78273809523819</v>
      </c>
      <c r="L992" s="40">
        <v>148.61607142857136</v>
      </c>
      <c r="M992" s="40">
        <v>69.466071428571425</v>
      </c>
      <c r="N992" s="40">
        <v>28.897023809523802</v>
      </c>
      <c r="O992" s="40">
        <v>9.7142857142857135</v>
      </c>
      <c r="P992" s="40">
        <v>2.6410714285714278</v>
      </c>
      <c r="Q992" s="40">
        <v>0.51428571428571435</v>
      </c>
      <c r="R992" s="40">
        <v>0.10357142857142862</v>
      </c>
      <c r="S992" s="40">
        <v>1.7857142857142857E-3</v>
      </c>
      <c r="T992" s="40">
        <v>0</v>
      </c>
      <c r="U992" s="40">
        <v>0</v>
      </c>
      <c r="V992" s="40">
        <v>0</v>
      </c>
      <c r="W992" s="40">
        <v>0</v>
      </c>
      <c r="X992" s="40">
        <v>0</v>
      </c>
      <c r="Y992" s="40">
        <v>0</v>
      </c>
      <c r="Z992" s="40">
        <v>0</v>
      </c>
      <c r="AA992" s="40">
        <v>0</v>
      </c>
      <c r="AB992" s="40">
        <v>0</v>
      </c>
      <c r="AC992" s="40">
        <v>0</v>
      </c>
      <c r="AD992" s="40">
        <v>0</v>
      </c>
    </row>
    <row r="993" spans="1:30" x14ac:dyDescent="0.25">
      <c r="A993" s="35">
        <v>1.3</v>
      </c>
      <c r="B993" s="36" t="s">
        <v>0</v>
      </c>
      <c r="C993" t="s">
        <v>1</v>
      </c>
      <c r="D993" s="36" t="s">
        <v>36</v>
      </c>
      <c r="E993" s="38" t="s">
        <v>59</v>
      </c>
      <c r="F993" t="s">
        <v>53</v>
      </c>
      <c r="G993" s="40">
        <v>130.41999999999999</v>
      </c>
      <c r="H993" s="40">
        <v>394.88</v>
      </c>
      <c r="I993" s="40">
        <v>878.16000000000008</v>
      </c>
      <c r="J993" s="40">
        <v>1147.3899999999999</v>
      </c>
      <c r="K993" s="40">
        <v>883.88000000000011</v>
      </c>
      <c r="L993" s="40">
        <v>451.32999999999993</v>
      </c>
      <c r="M993" s="40">
        <v>202.57000000000016</v>
      </c>
      <c r="N993" s="40">
        <v>78.899999999999636</v>
      </c>
      <c r="O993" s="40">
        <v>24.590000000000146</v>
      </c>
      <c r="P993" s="40">
        <v>7.2100000000000364</v>
      </c>
      <c r="Q993" s="40">
        <v>1.4499999999998181</v>
      </c>
      <c r="R993" s="40">
        <v>0.24000000000069122</v>
      </c>
      <c r="S993" s="40">
        <v>9.999999999308784E-3</v>
      </c>
      <c r="T993" s="40">
        <v>2.0000000000436557E-2</v>
      </c>
      <c r="U993" s="40">
        <v>0</v>
      </c>
      <c r="V993" s="40">
        <v>0</v>
      </c>
      <c r="W993" s="40">
        <v>0</v>
      </c>
      <c r="X993" s="40">
        <v>0</v>
      </c>
      <c r="Y993" s="40">
        <v>0</v>
      </c>
      <c r="Z993" s="40">
        <v>0</v>
      </c>
      <c r="AA993" s="40">
        <v>0</v>
      </c>
      <c r="AB993" s="40">
        <v>0</v>
      </c>
      <c r="AC993" s="40">
        <v>0</v>
      </c>
      <c r="AD993" s="40">
        <v>0</v>
      </c>
    </row>
    <row r="994" spans="1:30" x14ac:dyDescent="0.25">
      <c r="A994" s="35">
        <v>1.3</v>
      </c>
      <c r="B994" s="36" t="s">
        <v>0</v>
      </c>
      <c r="C994" t="s">
        <v>1</v>
      </c>
      <c r="D994" s="36" t="s">
        <v>36</v>
      </c>
      <c r="E994" s="38" t="s">
        <v>59</v>
      </c>
      <c r="F994" t="s">
        <v>56</v>
      </c>
      <c r="G994" s="40">
        <v>33488.909999999996</v>
      </c>
      <c r="H994" s="40">
        <v>80948.77</v>
      </c>
      <c r="I994" s="40">
        <v>135595.61000000002</v>
      </c>
      <c r="J994" s="40">
        <v>126343.23999999999</v>
      </c>
      <c r="K994" s="40">
        <v>78638.55</v>
      </c>
      <c r="L994" s="40">
        <v>35308.829999999994</v>
      </c>
      <c r="M994" s="40">
        <v>15156.770000000002</v>
      </c>
      <c r="N994" s="40">
        <v>5034.1400000000003</v>
      </c>
      <c r="O994" s="40">
        <v>1271.2199999999998</v>
      </c>
      <c r="P994" s="40">
        <v>279.35000000000002</v>
      </c>
      <c r="Q994" s="40">
        <v>47.15</v>
      </c>
      <c r="R994" s="40">
        <v>6.99</v>
      </c>
      <c r="S994" s="40">
        <v>1.3200000000000005</v>
      </c>
      <c r="T994" s="40">
        <v>0.28999999999999998</v>
      </c>
      <c r="U994" s="40">
        <v>0.01</v>
      </c>
      <c r="V994" s="40">
        <v>0</v>
      </c>
      <c r="W994" s="40">
        <v>0</v>
      </c>
      <c r="X994" s="40">
        <v>0</v>
      </c>
      <c r="Y994" s="40">
        <v>0</v>
      </c>
      <c r="Z994" s="40">
        <v>0</v>
      </c>
      <c r="AA994" s="40">
        <v>0</v>
      </c>
      <c r="AB994" s="40">
        <v>0</v>
      </c>
      <c r="AC994" s="40">
        <v>0</v>
      </c>
      <c r="AD994" s="40">
        <v>0</v>
      </c>
    </row>
    <row r="995" spans="1:30" x14ac:dyDescent="0.25">
      <c r="A995" s="35">
        <v>1.3</v>
      </c>
      <c r="B995" s="36" t="s">
        <v>0</v>
      </c>
      <c r="C995" t="s">
        <v>1</v>
      </c>
      <c r="D995" s="36" t="s">
        <v>36</v>
      </c>
      <c r="E995" s="38" t="s">
        <v>59</v>
      </c>
      <c r="F995" t="s">
        <v>55</v>
      </c>
      <c r="G995" s="40">
        <v>443.01571428571424</v>
      </c>
      <c r="H995" s="40">
        <v>1711.9785714285713</v>
      </c>
      <c r="I995" s="40">
        <v>3823.497142857143</v>
      </c>
      <c r="J995" s="40">
        <v>4749.9128571428564</v>
      </c>
      <c r="K995" s="40">
        <v>3795.1214285714282</v>
      </c>
      <c r="L995" s="40">
        <v>1898.197142857143</v>
      </c>
      <c r="M995" s="40">
        <v>852.27857142857124</v>
      </c>
      <c r="N995" s="40">
        <v>324.76714285714286</v>
      </c>
      <c r="O995" s="40">
        <v>97.107142857142847</v>
      </c>
      <c r="P995" s="40">
        <v>23.915714285714284</v>
      </c>
      <c r="Q995" s="40">
        <v>4.0685714285714285</v>
      </c>
      <c r="R995" s="40">
        <v>0.51142857142857145</v>
      </c>
      <c r="S995" s="40">
        <v>6.5714285714285725E-2</v>
      </c>
      <c r="T995" s="40">
        <v>1.2857142857142859E-2</v>
      </c>
      <c r="U995" s="40">
        <v>0</v>
      </c>
      <c r="V995" s="40">
        <v>0</v>
      </c>
      <c r="W995" s="40">
        <v>0</v>
      </c>
      <c r="X995" s="40">
        <v>0</v>
      </c>
      <c r="Y995" s="40">
        <v>0</v>
      </c>
      <c r="Z995" s="40">
        <v>0</v>
      </c>
      <c r="AA995" s="40">
        <v>0</v>
      </c>
      <c r="AB995" s="40">
        <v>0</v>
      </c>
      <c r="AC995" s="40">
        <v>0</v>
      </c>
      <c r="AD995" s="40">
        <v>0</v>
      </c>
    </row>
    <row r="996" spans="1:30" x14ac:dyDescent="0.25">
      <c r="A996" s="35">
        <v>1.3</v>
      </c>
      <c r="B996" s="36" t="s">
        <v>0</v>
      </c>
      <c r="C996" t="s">
        <v>1</v>
      </c>
      <c r="D996" s="36" t="s">
        <v>36</v>
      </c>
      <c r="E996" s="38" t="s">
        <v>59</v>
      </c>
      <c r="F996" t="s">
        <v>54</v>
      </c>
      <c r="G996" s="40">
        <v>16.836904761904762</v>
      </c>
      <c r="H996" s="40">
        <v>82.491666666666688</v>
      </c>
      <c r="I996" s="40">
        <v>204.60535714285714</v>
      </c>
      <c r="J996" s="40">
        <v>282.60119047619048</v>
      </c>
      <c r="K996" s="40">
        <v>251.12916666666661</v>
      </c>
      <c r="L996" s="40">
        <v>136.13869047619048</v>
      </c>
      <c r="M996" s="40">
        <v>62.754166666666663</v>
      </c>
      <c r="N996" s="40">
        <v>24.789285714285718</v>
      </c>
      <c r="O996" s="40">
        <v>7.9970238095238084</v>
      </c>
      <c r="P996" s="40">
        <v>2.1386904761904755</v>
      </c>
      <c r="Q996" s="40">
        <v>0.32797619047619053</v>
      </c>
      <c r="R996" s="40">
        <v>9.702380952380954E-2</v>
      </c>
      <c r="S996" s="40">
        <v>2.1428571428571432E-2</v>
      </c>
      <c r="T996" s="40">
        <v>1.7261904761904766E-2</v>
      </c>
      <c r="U996" s="40">
        <v>4.1666666666666666E-3</v>
      </c>
      <c r="V996" s="40">
        <v>0</v>
      </c>
      <c r="W996" s="40">
        <v>0</v>
      </c>
      <c r="X996" s="40">
        <v>0</v>
      </c>
      <c r="Y996" s="40">
        <v>0</v>
      </c>
      <c r="Z996" s="40">
        <v>0</v>
      </c>
      <c r="AA996" s="40">
        <v>0</v>
      </c>
      <c r="AB996" s="40">
        <v>0</v>
      </c>
      <c r="AC996" s="40">
        <v>0</v>
      </c>
      <c r="AD996" s="40">
        <v>0</v>
      </c>
    </row>
    <row r="997" spans="1:30" x14ac:dyDescent="0.25">
      <c r="A997" s="35">
        <v>1.3</v>
      </c>
      <c r="B997" s="36" t="s">
        <v>0</v>
      </c>
      <c r="C997" t="s">
        <v>1</v>
      </c>
      <c r="D997" s="36" t="s">
        <v>36</v>
      </c>
      <c r="E997" s="38" t="s">
        <v>39</v>
      </c>
      <c r="F997" t="s">
        <v>53</v>
      </c>
      <c r="G997" s="40">
        <v>133.82</v>
      </c>
      <c r="H997" s="40">
        <v>451.47999999999996</v>
      </c>
      <c r="I997" s="40">
        <v>989.06999999999994</v>
      </c>
      <c r="J997" s="40">
        <v>1203.0900000000001</v>
      </c>
      <c r="K997" s="40">
        <v>943.48</v>
      </c>
      <c r="L997" s="40">
        <v>472.82000000000016</v>
      </c>
      <c r="M997" s="40">
        <v>212.96999999999935</v>
      </c>
      <c r="N997" s="40">
        <v>80.320000000000618</v>
      </c>
      <c r="O997" s="40">
        <v>23.979999999999563</v>
      </c>
      <c r="P997" s="40">
        <v>6.1700000000000728</v>
      </c>
      <c r="Q997" s="40">
        <v>1.3000000000001819</v>
      </c>
      <c r="R997" s="40">
        <v>0.14000000000032742</v>
      </c>
      <c r="S997" s="40">
        <v>2.9999999999745341E-2</v>
      </c>
      <c r="T997" s="40">
        <v>0</v>
      </c>
      <c r="U997" s="40">
        <v>1.0000000000218279E-2</v>
      </c>
      <c r="V997" s="40">
        <v>0</v>
      </c>
      <c r="W997" s="40">
        <v>0</v>
      </c>
      <c r="X997" s="40">
        <v>0</v>
      </c>
      <c r="Y997" s="40">
        <v>0</v>
      </c>
      <c r="Z997" s="40">
        <v>0</v>
      </c>
      <c r="AA997" s="40">
        <v>0</v>
      </c>
      <c r="AB997" s="40">
        <v>0</v>
      </c>
      <c r="AC997" s="40">
        <v>0</v>
      </c>
      <c r="AD997" s="40">
        <v>0</v>
      </c>
    </row>
    <row r="998" spans="1:30" x14ac:dyDescent="0.25">
      <c r="A998" s="35">
        <v>1.3</v>
      </c>
      <c r="B998" s="36" t="s">
        <v>0</v>
      </c>
      <c r="C998" t="s">
        <v>1</v>
      </c>
      <c r="D998" s="36" t="s">
        <v>36</v>
      </c>
      <c r="E998" s="38" t="s">
        <v>40</v>
      </c>
      <c r="F998" t="s">
        <v>56</v>
      </c>
      <c r="G998" s="40">
        <v>33752.279999999992</v>
      </c>
      <c r="H998" s="40">
        <v>84737.180000000008</v>
      </c>
      <c r="I998" s="40">
        <v>151802.04999999999</v>
      </c>
      <c r="J998" s="40">
        <v>151030.58999999997</v>
      </c>
      <c r="K998" s="40">
        <v>100451.96</v>
      </c>
      <c r="L998" s="40">
        <v>48740.41</v>
      </c>
      <c r="M998" s="40">
        <v>22811.869999999995</v>
      </c>
      <c r="N998" s="40">
        <v>8663.64</v>
      </c>
      <c r="O998" s="40">
        <v>2620.9</v>
      </c>
      <c r="P998" s="40">
        <v>703.54000000000019</v>
      </c>
      <c r="Q998" s="40">
        <v>142.07</v>
      </c>
      <c r="R998" s="40">
        <v>26.03</v>
      </c>
      <c r="S998" s="40">
        <v>3.56</v>
      </c>
      <c r="T998" s="40">
        <v>0.55000000000000004</v>
      </c>
      <c r="U998" s="40">
        <v>0.04</v>
      </c>
      <c r="V998" s="40">
        <v>0</v>
      </c>
      <c r="W998" s="40">
        <v>0</v>
      </c>
      <c r="X998" s="40">
        <v>0</v>
      </c>
      <c r="Y998" s="40">
        <v>0</v>
      </c>
      <c r="Z998" s="40">
        <v>0</v>
      </c>
      <c r="AA998" s="40">
        <v>0</v>
      </c>
      <c r="AB998" s="40">
        <v>0</v>
      </c>
      <c r="AC998" s="40">
        <v>0</v>
      </c>
      <c r="AD998" s="40">
        <v>0</v>
      </c>
    </row>
    <row r="999" spans="1:30" x14ac:dyDescent="0.25">
      <c r="A999" s="35">
        <v>1.3</v>
      </c>
      <c r="B999" s="36" t="s">
        <v>0</v>
      </c>
      <c r="C999" t="s">
        <v>1</v>
      </c>
      <c r="D999" s="36" t="s">
        <v>36</v>
      </c>
      <c r="E999" s="38" t="s">
        <v>40</v>
      </c>
      <c r="F999" t="s">
        <v>55</v>
      </c>
      <c r="G999" s="40">
        <v>445.68285714285702</v>
      </c>
      <c r="H999" s="40">
        <v>1666.0457142857147</v>
      </c>
      <c r="I999" s="40">
        <v>3652.8514285714277</v>
      </c>
      <c r="J999" s="40">
        <v>4535.5728571428554</v>
      </c>
      <c r="K999" s="40">
        <v>3645.5057142857136</v>
      </c>
      <c r="L999" s="40">
        <v>1869.4057142857141</v>
      </c>
      <c r="M999" s="40">
        <v>880.36714285714299</v>
      </c>
      <c r="N999" s="40">
        <v>353.37571428571431</v>
      </c>
      <c r="O999" s="40">
        <v>115.06285714285715</v>
      </c>
      <c r="P999" s="40">
        <v>32.261428571428574</v>
      </c>
      <c r="Q999" s="40">
        <v>7.0957142857142861</v>
      </c>
      <c r="R999" s="40">
        <v>1.3185714285714283</v>
      </c>
      <c r="S999" s="40">
        <v>0.25428571428571439</v>
      </c>
      <c r="T999" s="40">
        <v>0</v>
      </c>
      <c r="U999" s="40">
        <v>0</v>
      </c>
      <c r="V999" s="40">
        <v>0</v>
      </c>
      <c r="W999" s="40">
        <v>0</v>
      </c>
      <c r="X999" s="40">
        <v>0</v>
      </c>
      <c r="Y999" s="40">
        <v>0</v>
      </c>
      <c r="Z999" s="40">
        <v>0</v>
      </c>
      <c r="AA999" s="40">
        <v>0</v>
      </c>
      <c r="AB999" s="40">
        <v>0</v>
      </c>
      <c r="AC999" s="40">
        <v>0</v>
      </c>
      <c r="AD999" s="40">
        <v>0</v>
      </c>
    </row>
    <row r="1000" spans="1:30" x14ac:dyDescent="0.25">
      <c r="A1000" s="35">
        <v>1.3</v>
      </c>
      <c r="B1000" s="36" t="s">
        <v>0</v>
      </c>
      <c r="C1000" t="s">
        <v>1</v>
      </c>
      <c r="D1000" s="36" t="s">
        <v>36</v>
      </c>
      <c r="E1000" s="38" t="s">
        <v>40</v>
      </c>
      <c r="F1000" t="s">
        <v>54</v>
      </c>
      <c r="G1000" s="40">
        <v>17.106547619047621</v>
      </c>
      <c r="H1000" s="40">
        <v>81.183333333333323</v>
      </c>
      <c r="I1000" s="40">
        <v>194.26607142857148</v>
      </c>
      <c r="J1000" s="40">
        <v>265.21607142857141</v>
      </c>
      <c r="K1000" s="40">
        <v>237.55059523809521</v>
      </c>
      <c r="L1000" s="40">
        <v>132.0517857142857</v>
      </c>
      <c r="M1000" s="40">
        <v>63.55238095238095</v>
      </c>
      <c r="N1000" s="40">
        <v>26.436309523809523</v>
      </c>
      <c r="O1000" s="40">
        <v>9.0398809523809511</v>
      </c>
      <c r="P1000" s="40">
        <v>2.7374999999999998</v>
      </c>
      <c r="Q1000" s="40">
        <v>0.78214285714285714</v>
      </c>
      <c r="R1000" s="40">
        <v>0.12797619047619047</v>
      </c>
      <c r="S1000" s="40">
        <v>1.2499999999999999E-2</v>
      </c>
      <c r="T1000" s="40">
        <v>0</v>
      </c>
      <c r="U1000" s="40">
        <v>0</v>
      </c>
      <c r="V1000" s="40">
        <v>0</v>
      </c>
      <c r="W1000" s="40">
        <v>0</v>
      </c>
      <c r="X1000" s="40">
        <v>0</v>
      </c>
      <c r="Y1000" s="40">
        <v>0</v>
      </c>
      <c r="Z1000" s="40">
        <v>0</v>
      </c>
      <c r="AA1000" s="40">
        <v>0</v>
      </c>
      <c r="AB1000" s="40">
        <v>0</v>
      </c>
      <c r="AC1000" s="40">
        <v>0</v>
      </c>
      <c r="AD1000" s="40">
        <v>0</v>
      </c>
    </row>
    <row r="1001" spans="1:30" x14ac:dyDescent="0.25">
      <c r="A1001" s="35">
        <v>1.3</v>
      </c>
      <c r="B1001" s="36" t="s">
        <v>0</v>
      </c>
      <c r="C1001" t="s">
        <v>1</v>
      </c>
      <c r="D1001" s="36" t="s">
        <v>36</v>
      </c>
      <c r="E1001" s="38" t="s">
        <v>40</v>
      </c>
      <c r="F1001" t="s">
        <v>53</v>
      </c>
      <c r="G1001" s="40">
        <v>134.43</v>
      </c>
      <c r="H1001" s="40">
        <v>438.89000000000004</v>
      </c>
      <c r="I1001" s="40">
        <v>928.7399999999999</v>
      </c>
      <c r="J1001" s="40">
        <v>1116.3200000000002</v>
      </c>
      <c r="K1001" s="40">
        <v>870.42000000000007</v>
      </c>
      <c r="L1001" s="40">
        <v>441.15999999999985</v>
      </c>
      <c r="M1001" s="40">
        <v>208.01000000000022</v>
      </c>
      <c r="N1001" s="40">
        <v>82.479999999999563</v>
      </c>
      <c r="O1001" s="40">
        <v>26.550000000000182</v>
      </c>
      <c r="P1001" s="40">
        <v>7.7100000000000364</v>
      </c>
      <c r="Q1001" s="40">
        <v>1.6400000000003274</v>
      </c>
      <c r="R1001" s="40">
        <v>0.32999999999992724</v>
      </c>
      <c r="S1001" s="40">
        <v>3.999999999996362E-2</v>
      </c>
      <c r="T1001" s="40">
        <v>9.999999999308784E-3</v>
      </c>
      <c r="U1001" s="40">
        <v>0</v>
      </c>
      <c r="V1001" s="40">
        <v>0</v>
      </c>
      <c r="W1001" s="40">
        <v>0</v>
      </c>
      <c r="X1001" s="40">
        <v>0</v>
      </c>
      <c r="Y1001" s="40">
        <v>0</v>
      </c>
      <c r="Z1001" s="40">
        <v>0</v>
      </c>
      <c r="AA1001" s="40">
        <v>0</v>
      </c>
      <c r="AB1001" s="40">
        <v>0</v>
      </c>
      <c r="AC1001" s="40">
        <v>0</v>
      </c>
      <c r="AD1001" s="40">
        <v>0</v>
      </c>
    </row>
    <row r="1002" spans="1:30" x14ac:dyDescent="0.25">
      <c r="A1002" s="35">
        <v>1.3</v>
      </c>
      <c r="B1002" s="36" t="s">
        <v>0</v>
      </c>
      <c r="C1002" t="s">
        <v>2</v>
      </c>
      <c r="D1002" s="36" t="s">
        <v>32</v>
      </c>
      <c r="E1002" s="38" t="s">
        <v>33</v>
      </c>
      <c r="F1002" t="s">
        <v>56</v>
      </c>
      <c r="G1002" s="40">
        <v>33842.520000000004</v>
      </c>
      <c r="H1002" s="40">
        <v>94140.6</v>
      </c>
      <c r="I1002" s="40">
        <v>213264.13999999998</v>
      </c>
      <c r="J1002" s="40">
        <v>274456.81</v>
      </c>
      <c r="K1002" s="40">
        <v>230760.3</v>
      </c>
      <c r="L1002" s="40">
        <v>127668.40999999999</v>
      </c>
      <c r="M1002" s="40">
        <v>59568.430000000008</v>
      </c>
      <c r="N1002" s="40">
        <v>22240.04</v>
      </c>
      <c r="O1002" s="40">
        <v>7103.9899999999989</v>
      </c>
      <c r="P1002" s="40">
        <v>2166.19</v>
      </c>
      <c r="Q1002" s="40">
        <v>557.09999999999991</v>
      </c>
      <c r="R1002" s="40">
        <v>137.30000000000001</v>
      </c>
      <c r="S1002" s="40">
        <v>31.519999999999996</v>
      </c>
      <c r="T1002" s="40">
        <v>5.3299999999999992</v>
      </c>
      <c r="U1002" s="40">
        <v>1.3500000000000005</v>
      </c>
      <c r="V1002" s="40">
        <v>0.34000000000000008</v>
      </c>
      <c r="W1002" s="40">
        <v>0.01</v>
      </c>
      <c r="X1002" s="40">
        <v>0</v>
      </c>
      <c r="Y1002" s="40">
        <v>0</v>
      </c>
      <c r="Z1002" s="40">
        <v>0</v>
      </c>
      <c r="AA1002" s="40">
        <v>0</v>
      </c>
      <c r="AB1002" s="40">
        <v>0</v>
      </c>
      <c r="AC1002" s="40">
        <v>0</v>
      </c>
      <c r="AD1002" s="40">
        <v>0</v>
      </c>
    </row>
    <row r="1003" spans="1:30" x14ac:dyDescent="0.25">
      <c r="A1003" s="35">
        <v>1.3</v>
      </c>
      <c r="B1003" s="36" t="s">
        <v>0</v>
      </c>
      <c r="C1003" t="s">
        <v>2</v>
      </c>
      <c r="D1003" s="36" t="s">
        <v>32</v>
      </c>
      <c r="E1003" s="38" t="s">
        <v>33</v>
      </c>
      <c r="F1003" t="s">
        <v>55</v>
      </c>
      <c r="G1003" s="40">
        <v>436.55714285714282</v>
      </c>
      <c r="H1003" s="40">
        <v>1656.9342857142856</v>
      </c>
      <c r="I1003" s="40">
        <v>4042.0671428571432</v>
      </c>
      <c r="J1003" s="40">
        <v>5986.3814285714279</v>
      </c>
      <c r="K1003" s="40">
        <v>5813.4100000000017</v>
      </c>
      <c r="L1003" s="40">
        <v>3649.0328571428577</v>
      </c>
      <c r="M1003" s="40">
        <v>1913.765714285714</v>
      </c>
      <c r="N1003" s="40">
        <v>797.68999999999983</v>
      </c>
      <c r="O1003" s="40">
        <v>272.80142857142852</v>
      </c>
      <c r="P1003" s="40">
        <v>89.507142857142853</v>
      </c>
      <c r="Q1003" s="40">
        <v>23.845714285714287</v>
      </c>
      <c r="R1003" s="40">
        <v>6.6542857142857139</v>
      </c>
      <c r="S1003" s="40">
        <v>1.3457142857142856</v>
      </c>
      <c r="T1003" s="40">
        <v>0.29142857142857154</v>
      </c>
      <c r="U1003" s="40">
        <v>0.12000000000000002</v>
      </c>
      <c r="V1003" s="40">
        <v>1.7142857142857144E-2</v>
      </c>
      <c r="W1003" s="40">
        <v>1.9999999999999997E-2</v>
      </c>
      <c r="X1003" s="40">
        <v>0</v>
      </c>
      <c r="Y1003" s="40">
        <v>0</v>
      </c>
      <c r="Z1003" s="40">
        <v>0</v>
      </c>
      <c r="AA1003" s="40">
        <v>0</v>
      </c>
      <c r="AB1003" s="40">
        <v>0</v>
      </c>
      <c r="AC1003" s="40">
        <v>0</v>
      </c>
      <c r="AD1003" s="40">
        <v>0</v>
      </c>
    </row>
    <row r="1004" spans="1:30" x14ac:dyDescent="0.25">
      <c r="A1004" s="35">
        <v>1.3</v>
      </c>
      <c r="B1004" s="36" t="s">
        <v>0</v>
      </c>
      <c r="C1004" t="s">
        <v>2</v>
      </c>
      <c r="D1004" s="36" t="s">
        <v>32</v>
      </c>
      <c r="E1004" s="38" t="s">
        <v>33</v>
      </c>
      <c r="F1004" t="s">
        <v>54</v>
      </c>
      <c r="G1004" s="40">
        <v>17.013095238095232</v>
      </c>
      <c r="H1004" s="40">
        <v>79.007142857142838</v>
      </c>
      <c r="I1004" s="40">
        <v>205.98273809523809</v>
      </c>
      <c r="J1004" s="40">
        <v>326.7821428571429</v>
      </c>
      <c r="K1004" s="40">
        <v>350.08392857142854</v>
      </c>
      <c r="L1004" s="40">
        <v>238.51428571428571</v>
      </c>
      <c r="M1004" s="40">
        <v>131.67797619047622</v>
      </c>
      <c r="N1004" s="40">
        <v>57.842857142857127</v>
      </c>
      <c r="O1004" s="40">
        <v>20.922023809523807</v>
      </c>
      <c r="P1004" s="40">
        <v>7.2363095238095232</v>
      </c>
      <c r="Q1004" s="40">
        <v>1.9928571428571427</v>
      </c>
      <c r="R1004" s="40">
        <v>0.57738095238095233</v>
      </c>
      <c r="S1004" s="40">
        <v>0.13750000000000001</v>
      </c>
      <c r="T1004" s="40">
        <v>2.7380952380952384E-2</v>
      </c>
      <c r="U1004" s="40">
        <v>4.7619047619047615E-3</v>
      </c>
      <c r="V1004" s="40">
        <v>0</v>
      </c>
      <c r="W1004" s="40">
        <v>0</v>
      </c>
      <c r="X1004" s="40">
        <v>0</v>
      </c>
      <c r="Y1004" s="40">
        <v>0</v>
      </c>
      <c r="Z1004" s="40">
        <v>0</v>
      </c>
      <c r="AA1004" s="40">
        <v>0</v>
      </c>
      <c r="AB1004" s="40">
        <v>0</v>
      </c>
      <c r="AC1004" s="40">
        <v>0</v>
      </c>
      <c r="AD1004" s="40">
        <v>0</v>
      </c>
    </row>
    <row r="1005" spans="1:30" x14ac:dyDescent="0.25">
      <c r="A1005" s="35">
        <v>1.3</v>
      </c>
      <c r="B1005" s="36" t="s">
        <v>0</v>
      </c>
      <c r="C1005" t="s">
        <v>2</v>
      </c>
      <c r="D1005" s="36" t="s">
        <v>32</v>
      </c>
      <c r="E1005" s="38" t="s">
        <v>33</v>
      </c>
      <c r="F1005" t="s">
        <v>53</v>
      </c>
      <c r="G1005" s="40">
        <v>130.66999999999999</v>
      </c>
      <c r="H1005" s="40">
        <v>410.37</v>
      </c>
      <c r="I1005" s="40">
        <v>930.67000000000007</v>
      </c>
      <c r="J1005" s="40">
        <v>1328.2599999999998</v>
      </c>
      <c r="K1005" s="40">
        <v>1296.2800000000002</v>
      </c>
      <c r="L1005" s="40">
        <v>823.35999999999967</v>
      </c>
      <c r="M1005" s="40">
        <v>432.22000000000025</v>
      </c>
      <c r="N1005" s="40">
        <v>180.61999999999989</v>
      </c>
      <c r="O1005" s="40">
        <v>63.880000000000109</v>
      </c>
      <c r="P1005" s="40">
        <v>21.220000000000255</v>
      </c>
      <c r="Q1005" s="40">
        <v>5.3599999999996726</v>
      </c>
      <c r="R1005" s="40">
        <v>1.5900000000001455</v>
      </c>
      <c r="S1005" s="40">
        <v>0.32999999999992724</v>
      </c>
      <c r="T1005" s="40">
        <v>2.0000000000436557E-2</v>
      </c>
      <c r="U1005" s="40">
        <v>9.999999999308784E-3</v>
      </c>
      <c r="V1005" s="40">
        <v>0</v>
      </c>
      <c r="W1005" s="40">
        <v>1.0000000000218279E-2</v>
      </c>
      <c r="X1005" s="40">
        <v>0</v>
      </c>
      <c r="Y1005" s="40">
        <v>0</v>
      </c>
      <c r="Z1005" s="40">
        <v>0</v>
      </c>
      <c r="AA1005" s="40">
        <v>0</v>
      </c>
      <c r="AB1005" s="40">
        <v>0</v>
      </c>
      <c r="AC1005" s="40">
        <v>0</v>
      </c>
      <c r="AD1005" s="40">
        <v>0</v>
      </c>
    </row>
    <row r="1006" spans="1:30" x14ac:dyDescent="0.25">
      <c r="A1006" s="35">
        <v>1.3</v>
      </c>
      <c r="B1006" s="36" t="s">
        <v>0</v>
      </c>
      <c r="C1006" t="s">
        <v>2</v>
      </c>
      <c r="D1006" s="36" t="s">
        <v>32</v>
      </c>
      <c r="E1006" s="38" t="s">
        <v>58</v>
      </c>
      <c r="F1006" t="s">
        <v>56</v>
      </c>
      <c r="G1006" s="40">
        <v>33892.210000000006</v>
      </c>
      <c r="H1006" s="40">
        <v>93135.559999999983</v>
      </c>
      <c r="I1006" s="40">
        <v>207884.91999999998</v>
      </c>
      <c r="J1006" s="40">
        <v>268134.28000000009</v>
      </c>
      <c r="K1006" s="40">
        <v>227647.62</v>
      </c>
      <c r="L1006" s="40">
        <v>127075.87</v>
      </c>
      <c r="M1006" s="40">
        <v>60051.55</v>
      </c>
      <c r="N1006" s="40">
        <v>22877.019999999997</v>
      </c>
      <c r="O1006" s="40">
        <v>7474.0099999999993</v>
      </c>
      <c r="P1006" s="40">
        <v>2303.2000000000003</v>
      </c>
      <c r="Q1006" s="40">
        <v>580.23</v>
      </c>
      <c r="R1006" s="40">
        <v>137.69999999999993</v>
      </c>
      <c r="S1006" s="40">
        <v>29.450000000000003</v>
      </c>
      <c r="T1006" s="40">
        <v>5.44</v>
      </c>
      <c r="U1006" s="40">
        <v>1.2500000000000004</v>
      </c>
      <c r="V1006" s="40">
        <v>0.33999999999999997</v>
      </c>
      <c r="W1006" s="40">
        <v>6.0000000000000005E-2</v>
      </c>
      <c r="X1006" s="40">
        <v>0</v>
      </c>
      <c r="Y1006" s="40">
        <v>0</v>
      </c>
      <c r="Z1006" s="40">
        <v>0</v>
      </c>
      <c r="AA1006" s="40">
        <v>0</v>
      </c>
      <c r="AB1006" s="40">
        <v>0</v>
      </c>
      <c r="AC1006" s="40">
        <v>0</v>
      </c>
      <c r="AD1006" s="40">
        <v>0</v>
      </c>
    </row>
    <row r="1007" spans="1:30" x14ac:dyDescent="0.25">
      <c r="A1007" s="35">
        <v>1.3</v>
      </c>
      <c r="B1007" s="36" t="s">
        <v>0</v>
      </c>
      <c r="C1007" t="s">
        <v>2</v>
      </c>
      <c r="D1007" s="36" t="s">
        <v>32</v>
      </c>
      <c r="E1007" s="38" t="s">
        <v>58</v>
      </c>
      <c r="F1007" t="s">
        <v>55</v>
      </c>
      <c r="G1007" s="40">
        <v>443.38999999999993</v>
      </c>
      <c r="H1007" s="40">
        <v>1672.2157142857141</v>
      </c>
      <c r="I1007" s="40">
        <v>4043.1542857142858</v>
      </c>
      <c r="J1007" s="40">
        <v>5904.0000000000018</v>
      </c>
      <c r="K1007" s="40">
        <v>5800.4899999999989</v>
      </c>
      <c r="L1007" s="40">
        <v>3670.1242857142852</v>
      </c>
      <c r="M1007" s="40">
        <v>1928.2042857142856</v>
      </c>
      <c r="N1007" s="40">
        <v>801.49142857142863</v>
      </c>
      <c r="O1007" s="40">
        <v>284.52714285714291</v>
      </c>
      <c r="P1007" s="40">
        <v>94.228571428571428</v>
      </c>
      <c r="Q1007" s="40">
        <v>26.319999999999997</v>
      </c>
      <c r="R1007" s="40">
        <v>6.3442857142857134</v>
      </c>
      <c r="S1007" s="40">
        <v>1.5828571428571423</v>
      </c>
      <c r="T1007" s="40">
        <v>0.22714285714285726</v>
      </c>
      <c r="U1007" s="40">
        <v>6.5714285714285725E-2</v>
      </c>
      <c r="V1007" s="40">
        <v>7.8571428571428598E-2</v>
      </c>
      <c r="W1007" s="40">
        <v>2.4285714285714289E-2</v>
      </c>
      <c r="X1007" s="40">
        <v>0</v>
      </c>
      <c r="Y1007" s="40">
        <v>0</v>
      </c>
      <c r="Z1007" s="40">
        <v>0</v>
      </c>
      <c r="AA1007" s="40">
        <v>0</v>
      </c>
      <c r="AB1007" s="40">
        <v>0</v>
      </c>
      <c r="AC1007" s="40">
        <v>0</v>
      </c>
      <c r="AD1007" s="40">
        <v>0</v>
      </c>
    </row>
    <row r="1008" spans="1:30" x14ac:dyDescent="0.25">
      <c r="A1008" s="35">
        <v>1.3</v>
      </c>
      <c r="B1008" s="36" t="s">
        <v>0</v>
      </c>
      <c r="C1008" t="s">
        <v>2</v>
      </c>
      <c r="D1008" s="36" t="s">
        <v>32</v>
      </c>
      <c r="E1008" s="38" t="s">
        <v>58</v>
      </c>
      <c r="F1008" t="s">
        <v>54</v>
      </c>
      <c r="G1008" s="40">
        <v>16.867857142857144</v>
      </c>
      <c r="H1008" s="40">
        <v>80.945833333333326</v>
      </c>
      <c r="I1008" s="40">
        <v>205.43630952380954</v>
      </c>
      <c r="J1008" s="40">
        <v>318.75357142857138</v>
      </c>
      <c r="K1008" s="40">
        <v>350.4482142857143</v>
      </c>
      <c r="L1008" s="40">
        <v>240.29107142857134</v>
      </c>
      <c r="M1008" s="40">
        <v>132.85535714285714</v>
      </c>
      <c r="N1008" s="40">
        <v>57.80119047619047</v>
      </c>
      <c r="O1008" s="40">
        <v>22.036904761904761</v>
      </c>
      <c r="P1008" s="40">
        <v>7.5303571428571416</v>
      </c>
      <c r="Q1008" s="40">
        <v>2.2273809523809525</v>
      </c>
      <c r="R1008" s="40">
        <v>0.68630952380952359</v>
      </c>
      <c r="S1008" s="40">
        <v>0.11071428571428575</v>
      </c>
      <c r="T1008" s="40">
        <v>1.1904761904761906E-2</v>
      </c>
      <c r="U1008" s="40">
        <v>5.9523809523809521E-3</v>
      </c>
      <c r="V1008" s="40">
        <v>3.5714285714285718E-3</v>
      </c>
      <c r="W1008" s="40">
        <v>0</v>
      </c>
      <c r="X1008" s="40">
        <v>0</v>
      </c>
      <c r="Y1008" s="40">
        <v>0</v>
      </c>
      <c r="Z1008" s="40">
        <v>0</v>
      </c>
      <c r="AA1008" s="40">
        <v>0</v>
      </c>
      <c r="AB1008" s="40">
        <v>0</v>
      </c>
      <c r="AC1008" s="40">
        <v>0</v>
      </c>
      <c r="AD1008" s="40">
        <v>0</v>
      </c>
    </row>
    <row r="1009" spans="1:30" x14ac:dyDescent="0.25">
      <c r="A1009" s="35">
        <v>1.3</v>
      </c>
      <c r="B1009" s="36" t="s">
        <v>0</v>
      </c>
      <c r="C1009" t="s">
        <v>2</v>
      </c>
      <c r="D1009" s="36" t="s">
        <v>32</v>
      </c>
      <c r="E1009" s="38" t="s">
        <v>58</v>
      </c>
      <c r="F1009" t="s">
        <v>53</v>
      </c>
      <c r="G1009" s="40">
        <v>133.37</v>
      </c>
      <c r="H1009" s="40">
        <v>432.04999999999995</v>
      </c>
      <c r="I1009" s="40">
        <v>980.49000000000012</v>
      </c>
      <c r="J1009" s="40">
        <v>1330.0799999999997</v>
      </c>
      <c r="K1009" s="40">
        <v>1286.6800000000003</v>
      </c>
      <c r="L1009" s="40">
        <v>821</v>
      </c>
      <c r="M1009" s="40">
        <v>436.85000000000036</v>
      </c>
      <c r="N1009" s="40">
        <v>182.76999999999953</v>
      </c>
      <c r="O1009" s="40">
        <v>65.869999999999891</v>
      </c>
      <c r="P1009" s="40">
        <v>21.380000000000109</v>
      </c>
      <c r="Q1009" s="40">
        <v>6.2899999999999636</v>
      </c>
      <c r="R1009" s="40">
        <v>1.5</v>
      </c>
      <c r="S1009" s="40">
        <v>0.38000000000010914</v>
      </c>
      <c r="T1009" s="40">
        <v>6.9999999999708962E-2</v>
      </c>
      <c r="U1009" s="40">
        <v>2.0000000000436557E-2</v>
      </c>
      <c r="V1009" s="40">
        <v>0</v>
      </c>
      <c r="W1009" s="40">
        <v>0</v>
      </c>
      <c r="X1009" s="40">
        <v>0</v>
      </c>
      <c r="Y1009" s="40">
        <v>0</v>
      </c>
      <c r="Z1009" s="40">
        <v>0</v>
      </c>
      <c r="AA1009" s="40">
        <v>0</v>
      </c>
      <c r="AB1009" s="40">
        <v>0</v>
      </c>
      <c r="AC1009" s="40">
        <v>0</v>
      </c>
      <c r="AD1009" s="40">
        <v>0</v>
      </c>
    </row>
    <row r="1010" spans="1:30" x14ac:dyDescent="0.25">
      <c r="A1010" s="35">
        <v>1.3</v>
      </c>
      <c r="B1010" s="36" t="s">
        <v>0</v>
      </c>
      <c r="C1010" t="s">
        <v>2</v>
      </c>
      <c r="D1010" s="36" t="s">
        <v>32</v>
      </c>
      <c r="E1010" s="38" t="s">
        <v>57</v>
      </c>
      <c r="F1010" t="s">
        <v>56</v>
      </c>
      <c r="G1010" s="40">
        <v>33845.100000000006</v>
      </c>
      <c r="H1010" s="40">
        <v>94224.34</v>
      </c>
      <c r="I1010" s="40">
        <v>210365.67999999996</v>
      </c>
      <c r="J1010" s="40">
        <v>253725.22999999995</v>
      </c>
      <c r="K1010" s="40">
        <v>194307.36</v>
      </c>
      <c r="L1010" s="40">
        <v>98653.24000000002</v>
      </c>
      <c r="M1010" s="40">
        <v>43066.65</v>
      </c>
      <c r="N1010" s="40">
        <v>15062.34</v>
      </c>
      <c r="O1010" s="40">
        <v>4517.8500000000004</v>
      </c>
      <c r="P1010" s="40">
        <v>1344.71</v>
      </c>
      <c r="Q1010" s="40">
        <v>336.21</v>
      </c>
      <c r="R1010" s="40">
        <v>82.920000000000016</v>
      </c>
      <c r="S1010" s="40">
        <v>19.869999999999997</v>
      </c>
      <c r="T1010" s="40">
        <v>4.41</v>
      </c>
      <c r="U1010" s="40">
        <v>0.75000000000000033</v>
      </c>
      <c r="V1010" s="40">
        <v>0.1</v>
      </c>
      <c r="W1010" s="40">
        <v>0</v>
      </c>
      <c r="X1010" s="40">
        <v>0</v>
      </c>
      <c r="Y1010" s="40">
        <v>0</v>
      </c>
      <c r="Z1010" s="40">
        <v>0</v>
      </c>
      <c r="AA1010" s="40">
        <v>0</v>
      </c>
      <c r="AB1010" s="40">
        <v>0</v>
      </c>
      <c r="AC1010" s="40">
        <v>0</v>
      </c>
      <c r="AD1010" s="40">
        <v>0</v>
      </c>
    </row>
    <row r="1011" spans="1:30" x14ac:dyDescent="0.25">
      <c r="A1011" s="35">
        <v>1.3</v>
      </c>
      <c r="B1011" s="36" t="s">
        <v>0</v>
      </c>
      <c r="C1011" t="s">
        <v>2</v>
      </c>
      <c r="D1011" s="36" t="s">
        <v>32</v>
      </c>
      <c r="E1011" s="38" t="s">
        <v>57</v>
      </c>
      <c r="F1011" t="s">
        <v>55</v>
      </c>
      <c r="G1011" s="40">
        <v>436.5171428571428</v>
      </c>
      <c r="H1011" s="40">
        <v>1655.3357142857142</v>
      </c>
      <c r="I1011" s="40">
        <v>4099.6285714285714</v>
      </c>
      <c r="J1011" s="40">
        <v>6331.2685714285708</v>
      </c>
      <c r="K1011" s="40">
        <v>6265.5928571428567</v>
      </c>
      <c r="L1011" s="40">
        <v>3803.0528571428576</v>
      </c>
      <c r="M1011" s="40">
        <v>1889.85</v>
      </c>
      <c r="N1011" s="40">
        <v>740.12428571428586</v>
      </c>
      <c r="O1011" s="40">
        <v>236.95428571428565</v>
      </c>
      <c r="P1011" s="40">
        <v>73.208571428571432</v>
      </c>
      <c r="Q1011" s="40">
        <v>19.21142857142857</v>
      </c>
      <c r="R1011" s="40">
        <v>4.1928571428571422</v>
      </c>
      <c r="S1011" s="40">
        <v>0.89000000000000035</v>
      </c>
      <c r="T1011" s="40">
        <v>0.25714285714285723</v>
      </c>
      <c r="U1011" s="40">
        <v>1.5714285714285712E-2</v>
      </c>
      <c r="V1011" s="40">
        <v>0</v>
      </c>
      <c r="W1011" s="40">
        <v>0</v>
      </c>
      <c r="X1011" s="40">
        <v>0</v>
      </c>
      <c r="Y1011" s="40">
        <v>0</v>
      </c>
      <c r="Z1011" s="40">
        <v>0</v>
      </c>
      <c r="AA1011" s="40">
        <v>0</v>
      </c>
      <c r="AB1011" s="40">
        <v>0</v>
      </c>
      <c r="AC1011" s="40">
        <v>0</v>
      </c>
      <c r="AD1011" s="40">
        <v>0</v>
      </c>
    </row>
    <row r="1012" spans="1:30" x14ac:dyDescent="0.25">
      <c r="A1012" s="35">
        <v>1.3</v>
      </c>
      <c r="B1012" s="36" t="s">
        <v>0</v>
      </c>
      <c r="C1012" t="s">
        <v>2</v>
      </c>
      <c r="D1012" s="36" t="s">
        <v>32</v>
      </c>
      <c r="E1012" s="38" t="s">
        <v>57</v>
      </c>
      <c r="F1012" t="s">
        <v>54</v>
      </c>
      <c r="G1012" s="40">
        <v>17.016071428571426</v>
      </c>
      <c r="H1012" s="40">
        <v>79.952976190476178</v>
      </c>
      <c r="I1012" s="40">
        <v>210.83333333333334</v>
      </c>
      <c r="J1012" s="40">
        <v>352.84285714285716</v>
      </c>
      <c r="K1012" s="40">
        <v>389.99761904761897</v>
      </c>
      <c r="L1012" s="40">
        <v>258.41488095238088</v>
      </c>
      <c r="M1012" s="40">
        <v>137.21130952380952</v>
      </c>
      <c r="N1012" s="40">
        <v>56.448809523809523</v>
      </c>
      <c r="O1012" s="40">
        <v>19.342261904761902</v>
      </c>
      <c r="P1012" s="40">
        <v>5.7511904761904766</v>
      </c>
      <c r="Q1012" s="40">
        <v>1.7124999999999997</v>
      </c>
      <c r="R1012" s="40">
        <v>0.42440476190476184</v>
      </c>
      <c r="S1012" s="40">
        <v>0.1190476190476191</v>
      </c>
      <c r="T1012" s="40">
        <v>3.452380952380954E-2</v>
      </c>
      <c r="U1012" s="40">
        <v>0</v>
      </c>
      <c r="V1012" s="40">
        <v>0</v>
      </c>
      <c r="W1012" s="40">
        <v>0</v>
      </c>
      <c r="X1012" s="40">
        <v>0</v>
      </c>
      <c r="Y1012" s="40">
        <v>0</v>
      </c>
      <c r="Z1012" s="40">
        <v>0</v>
      </c>
      <c r="AA1012" s="40">
        <v>0</v>
      </c>
      <c r="AB1012" s="40">
        <v>0</v>
      </c>
      <c r="AC1012" s="40">
        <v>0</v>
      </c>
      <c r="AD1012" s="40">
        <v>0</v>
      </c>
    </row>
    <row r="1013" spans="1:30" x14ac:dyDescent="0.25">
      <c r="A1013" s="35">
        <v>1.3</v>
      </c>
      <c r="B1013" s="36" t="s">
        <v>0</v>
      </c>
      <c r="C1013" t="s">
        <v>2</v>
      </c>
      <c r="D1013" s="36" t="s">
        <v>32</v>
      </c>
      <c r="E1013" s="38" t="s">
        <v>57</v>
      </c>
      <c r="F1013" t="s">
        <v>53</v>
      </c>
      <c r="G1013" s="40">
        <v>130.6</v>
      </c>
      <c r="H1013" s="40">
        <v>409.02</v>
      </c>
      <c r="I1013" s="40">
        <v>945.59</v>
      </c>
      <c r="J1013" s="40">
        <v>1426.88</v>
      </c>
      <c r="K1013" s="40">
        <v>1374.38</v>
      </c>
      <c r="L1013" s="40">
        <v>834.77999999999975</v>
      </c>
      <c r="M1013" s="40">
        <v>419.18000000000029</v>
      </c>
      <c r="N1013" s="40">
        <v>164.80999999999949</v>
      </c>
      <c r="O1013" s="40">
        <v>54.070000000000618</v>
      </c>
      <c r="P1013" s="40">
        <v>16.739999999999782</v>
      </c>
      <c r="Q1013" s="40">
        <v>4.8599999999996726</v>
      </c>
      <c r="R1013" s="40">
        <v>1.1100000000005821</v>
      </c>
      <c r="S1013" s="40">
        <v>0.26999999999952706</v>
      </c>
      <c r="T1013" s="40">
        <v>6.9999999999708962E-2</v>
      </c>
      <c r="U1013" s="40">
        <v>0</v>
      </c>
      <c r="V1013" s="40">
        <v>0</v>
      </c>
      <c r="W1013" s="40">
        <v>0</v>
      </c>
      <c r="X1013" s="40">
        <v>0</v>
      </c>
      <c r="Y1013" s="40">
        <v>0</v>
      </c>
      <c r="Z1013" s="40">
        <v>0</v>
      </c>
      <c r="AA1013" s="40">
        <v>0</v>
      </c>
      <c r="AB1013" s="40">
        <v>0</v>
      </c>
      <c r="AC1013" s="40">
        <v>0</v>
      </c>
      <c r="AD1013" s="40">
        <v>0</v>
      </c>
    </row>
    <row r="1014" spans="1:30" x14ac:dyDescent="0.25">
      <c r="A1014" s="35">
        <v>1.3</v>
      </c>
      <c r="B1014" s="36" t="s">
        <v>0</v>
      </c>
      <c r="C1014" t="s">
        <v>2</v>
      </c>
      <c r="D1014" s="36" t="s">
        <v>32</v>
      </c>
      <c r="E1014" s="38" t="s">
        <v>34</v>
      </c>
      <c r="F1014" t="s">
        <v>56</v>
      </c>
      <c r="G1014" s="40">
        <v>33723.279999999999</v>
      </c>
      <c r="H1014" s="40">
        <v>88096.359999999986</v>
      </c>
      <c r="I1014" s="40">
        <v>173585.06999999998</v>
      </c>
      <c r="J1014" s="40">
        <v>193655.96000000002</v>
      </c>
      <c r="K1014" s="40">
        <v>146322.12</v>
      </c>
      <c r="L1014" s="40">
        <v>75209.650000000009</v>
      </c>
      <c r="M1014" s="40">
        <v>33235.25</v>
      </c>
      <c r="N1014" s="40">
        <v>12195.009999999998</v>
      </c>
      <c r="O1014" s="40">
        <v>3947.349999999999</v>
      </c>
      <c r="P1014" s="40">
        <v>1259.6599999999999</v>
      </c>
      <c r="Q1014" s="40">
        <v>358.34999999999991</v>
      </c>
      <c r="R1014" s="40">
        <v>100.48</v>
      </c>
      <c r="S1014" s="40">
        <v>27.19</v>
      </c>
      <c r="T1014" s="40">
        <v>8.0300000000000011</v>
      </c>
      <c r="U1014" s="40">
        <v>2.2299999999999995</v>
      </c>
      <c r="V1014" s="40">
        <v>0.37000000000000011</v>
      </c>
      <c r="W1014" s="40">
        <v>0</v>
      </c>
      <c r="X1014" s="40">
        <v>0</v>
      </c>
      <c r="Y1014" s="40">
        <v>0</v>
      </c>
      <c r="Z1014" s="40">
        <v>0</v>
      </c>
      <c r="AA1014" s="40">
        <v>0</v>
      </c>
      <c r="AB1014" s="40">
        <v>0</v>
      </c>
      <c r="AC1014" s="40">
        <v>0</v>
      </c>
      <c r="AD1014" s="40">
        <v>0</v>
      </c>
    </row>
    <row r="1015" spans="1:30" x14ac:dyDescent="0.25">
      <c r="A1015" s="35">
        <v>1.3</v>
      </c>
      <c r="B1015" s="36" t="s">
        <v>0</v>
      </c>
      <c r="C1015" t="s">
        <v>2</v>
      </c>
      <c r="D1015" s="36" t="s">
        <v>32</v>
      </c>
      <c r="E1015" s="38" t="s">
        <v>34</v>
      </c>
      <c r="F1015" t="s">
        <v>55</v>
      </c>
      <c r="G1015" s="40">
        <v>444.34000000000003</v>
      </c>
      <c r="H1015" s="40">
        <v>1748.8057142857144</v>
      </c>
      <c r="I1015" s="40">
        <v>4325.2885714285712</v>
      </c>
      <c r="J1015" s="40">
        <v>6221.738571428572</v>
      </c>
      <c r="K1015" s="40">
        <v>5856.7257142857143</v>
      </c>
      <c r="L1015" s="40">
        <v>3540.3157142857149</v>
      </c>
      <c r="M1015" s="40">
        <v>1756.1157142857141</v>
      </c>
      <c r="N1015" s="40">
        <v>689.86857142857127</v>
      </c>
      <c r="O1015" s="40">
        <v>227.7071428571428</v>
      </c>
      <c r="P1015" s="40">
        <v>71.698571428571441</v>
      </c>
      <c r="Q1015" s="40">
        <v>18.785714285714285</v>
      </c>
      <c r="R1015" s="40">
        <v>4.5928571428571434</v>
      </c>
      <c r="S1015" s="40">
        <v>1.3042857142857138</v>
      </c>
      <c r="T1015" s="40">
        <v>0.35428571428571426</v>
      </c>
      <c r="U1015" s="40">
        <v>0.14428571428571435</v>
      </c>
      <c r="V1015" s="40">
        <v>9.1428571428571456E-2</v>
      </c>
      <c r="W1015" s="40">
        <v>1.4285714285714286E-3</v>
      </c>
      <c r="X1015" s="40">
        <v>0</v>
      </c>
      <c r="Y1015" s="40">
        <v>0</v>
      </c>
      <c r="Z1015" s="40">
        <v>0</v>
      </c>
      <c r="AA1015" s="40">
        <v>0</v>
      </c>
      <c r="AB1015" s="40">
        <v>0</v>
      </c>
      <c r="AC1015" s="40">
        <v>0</v>
      </c>
      <c r="AD1015" s="40">
        <v>0</v>
      </c>
    </row>
    <row r="1016" spans="1:30" x14ac:dyDescent="0.25">
      <c r="A1016" s="35">
        <v>1.3</v>
      </c>
      <c r="B1016" s="36" t="s">
        <v>0</v>
      </c>
      <c r="C1016" t="s">
        <v>2</v>
      </c>
      <c r="D1016" s="36" t="s">
        <v>32</v>
      </c>
      <c r="E1016" s="38" t="s">
        <v>34</v>
      </c>
      <c r="F1016" t="s">
        <v>54</v>
      </c>
      <c r="G1016" s="40">
        <v>16.925595238095237</v>
      </c>
      <c r="H1016" s="40">
        <v>82.406547619047601</v>
      </c>
      <c r="I1016" s="40">
        <v>222.77261904761903</v>
      </c>
      <c r="J1016" s="40">
        <v>352.64940476190469</v>
      </c>
      <c r="K1016" s="40">
        <v>367.38035714285712</v>
      </c>
      <c r="L1016" s="40">
        <v>239.56785714285712</v>
      </c>
      <c r="M1016" s="40">
        <v>129.35178571428571</v>
      </c>
      <c r="N1016" s="40">
        <v>53.071428571428577</v>
      </c>
      <c r="O1016" s="40">
        <v>18.589285714285715</v>
      </c>
      <c r="P1016" s="40">
        <v>5.8255952380952385</v>
      </c>
      <c r="Q1016" s="40">
        <v>1.6119047619047622</v>
      </c>
      <c r="R1016" s="40">
        <v>0.35178571428571431</v>
      </c>
      <c r="S1016" s="40">
        <v>9.0476190476190516E-2</v>
      </c>
      <c r="T1016" s="40">
        <v>2.2023809523809525E-2</v>
      </c>
      <c r="U1016" s="40">
        <v>2.3809523809523807E-3</v>
      </c>
      <c r="V1016" s="40">
        <v>7.7380952380952366E-3</v>
      </c>
      <c r="W1016" s="40">
        <v>0</v>
      </c>
      <c r="X1016" s="40">
        <v>0</v>
      </c>
      <c r="Y1016" s="40">
        <v>0</v>
      </c>
      <c r="Z1016" s="40">
        <v>0</v>
      </c>
      <c r="AA1016" s="40">
        <v>0</v>
      </c>
      <c r="AB1016" s="40">
        <v>0</v>
      </c>
      <c r="AC1016" s="40">
        <v>0</v>
      </c>
      <c r="AD1016" s="40">
        <v>0</v>
      </c>
    </row>
    <row r="1017" spans="1:30" x14ac:dyDescent="0.25">
      <c r="A1017" s="35">
        <v>1.3</v>
      </c>
      <c r="B1017" s="36" t="s">
        <v>0</v>
      </c>
      <c r="C1017" t="s">
        <v>2</v>
      </c>
      <c r="D1017" s="36" t="s">
        <v>32</v>
      </c>
      <c r="E1017" s="38" t="s">
        <v>34</v>
      </c>
      <c r="F1017" t="s">
        <v>53</v>
      </c>
      <c r="G1017" s="40">
        <v>133.99</v>
      </c>
      <c r="H1017" s="40">
        <v>468.14</v>
      </c>
      <c r="I1017" s="40">
        <v>1125.5900000000001</v>
      </c>
      <c r="J1017" s="40">
        <v>1562.51</v>
      </c>
      <c r="K1017" s="40">
        <v>1436.2199999999998</v>
      </c>
      <c r="L1017" s="40">
        <v>860.40999999999985</v>
      </c>
      <c r="M1017" s="40">
        <v>426.13000000000011</v>
      </c>
      <c r="N1017" s="40">
        <v>168.48999999999978</v>
      </c>
      <c r="O1017" s="40">
        <v>58.020000000000437</v>
      </c>
      <c r="P1017" s="40">
        <v>18.840000000000146</v>
      </c>
      <c r="Q1017" s="40">
        <v>4.5500000000001819</v>
      </c>
      <c r="R1017" s="40">
        <v>1.2399999999997817</v>
      </c>
      <c r="S1017" s="40">
        <v>0.26000000000021828</v>
      </c>
      <c r="T1017" s="40">
        <v>0.1499999999996362</v>
      </c>
      <c r="U1017" s="40">
        <v>2.0000000000436557E-2</v>
      </c>
      <c r="V1017" s="40">
        <v>1.9999999999527063E-2</v>
      </c>
      <c r="W1017" s="40">
        <v>0</v>
      </c>
      <c r="X1017" s="40">
        <v>0</v>
      </c>
      <c r="Y1017" s="40">
        <v>0</v>
      </c>
      <c r="Z1017" s="40">
        <v>0</v>
      </c>
      <c r="AA1017" s="40">
        <v>0</v>
      </c>
      <c r="AB1017" s="40">
        <v>0</v>
      </c>
      <c r="AC1017" s="40">
        <v>0</v>
      </c>
      <c r="AD1017" s="40">
        <v>0</v>
      </c>
    </row>
    <row r="1018" spans="1:30" x14ac:dyDescent="0.25">
      <c r="A1018" s="35">
        <v>1.3</v>
      </c>
      <c r="B1018" s="36" t="s">
        <v>0</v>
      </c>
      <c r="C1018" t="s">
        <v>2</v>
      </c>
      <c r="D1018" s="36" t="s">
        <v>32</v>
      </c>
      <c r="E1018" s="38" t="s">
        <v>35</v>
      </c>
      <c r="F1018" t="s">
        <v>56</v>
      </c>
      <c r="G1018" s="40">
        <v>33908.949999999997</v>
      </c>
      <c r="H1018" s="40">
        <v>90356.01</v>
      </c>
      <c r="I1018" s="40">
        <v>187086.91</v>
      </c>
      <c r="J1018" s="40">
        <v>219316.00999999992</v>
      </c>
      <c r="K1018" s="40">
        <v>173743.44000000006</v>
      </c>
      <c r="L1018" s="40">
        <v>95175.389999999985</v>
      </c>
      <c r="M1018" s="40">
        <v>46242.510000000009</v>
      </c>
      <c r="N1018" s="40">
        <v>18673.240000000005</v>
      </c>
      <c r="O1018" s="40">
        <v>6580.06</v>
      </c>
      <c r="P1018" s="40">
        <v>2257.8099999999995</v>
      </c>
      <c r="Q1018" s="40">
        <v>659.93</v>
      </c>
      <c r="R1018" s="40">
        <v>194.79999999999998</v>
      </c>
      <c r="S1018" s="40">
        <v>51.96</v>
      </c>
      <c r="T1018" s="40">
        <v>11.629999999999999</v>
      </c>
      <c r="U1018" s="40">
        <v>3.8599999999999994</v>
      </c>
      <c r="V1018" s="40">
        <v>1.0800000000000005</v>
      </c>
      <c r="W1018" s="40">
        <v>0.65000000000000024</v>
      </c>
      <c r="X1018" s="40">
        <v>0.12999999999999998</v>
      </c>
      <c r="Y1018" s="40">
        <v>0.01</v>
      </c>
      <c r="Z1018" s="40">
        <v>0</v>
      </c>
      <c r="AA1018" s="40">
        <v>0</v>
      </c>
      <c r="AB1018" s="40">
        <v>0</v>
      </c>
      <c r="AC1018" s="40">
        <v>0</v>
      </c>
      <c r="AD1018" s="40">
        <v>0</v>
      </c>
    </row>
    <row r="1019" spans="1:30" x14ac:dyDescent="0.25">
      <c r="A1019" s="35">
        <v>1.3</v>
      </c>
      <c r="B1019" s="36" t="s">
        <v>0</v>
      </c>
      <c r="C1019" t="s">
        <v>2</v>
      </c>
      <c r="D1019" s="36" t="s">
        <v>32</v>
      </c>
      <c r="E1019" s="38" t="s">
        <v>35</v>
      </c>
      <c r="F1019" t="s">
        <v>55</v>
      </c>
      <c r="G1019" s="40">
        <v>446.2442857142857</v>
      </c>
      <c r="H1019" s="40">
        <v>1716.9328571428573</v>
      </c>
      <c r="I1019" s="40">
        <v>4214.977142857143</v>
      </c>
      <c r="J1019" s="40">
        <v>6048.8571428571431</v>
      </c>
      <c r="K1019" s="40">
        <v>5726.64</v>
      </c>
      <c r="L1019" s="40">
        <v>3494.0814285714296</v>
      </c>
      <c r="M1019" s="40">
        <v>1800.717142857143</v>
      </c>
      <c r="N1019" s="40">
        <v>755.59571428571417</v>
      </c>
      <c r="O1019" s="40">
        <v>281.82428571428574</v>
      </c>
      <c r="P1019" s="40">
        <v>99.38857142857141</v>
      </c>
      <c r="Q1019" s="40">
        <v>28.852857142857143</v>
      </c>
      <c r="R1019" s="40">
        <v>8.1271428571428572</v>
      </c>
      <c r="S1019" s="40">
        <v>2.2742857142857145</v>
      </c>
      <c r="T1019" s="40">
        <v>0.62</v>
      </c>
      <c r="U1019" s="40">
        <v>0.13285714285714292</v>
      </c>
      <c r="V1019" s="40">
        <v>3.7142857142857151E-2</v>
      </c>
      <c r="W1019" s="40">
        <v>3.5714285714285719E-2</v>
      </c>
      <c r="X1019" s="40">
        <v>0</v>
      </c>
      <c r="Y1019" s="40">
        <v>0</v>
      </c>
      <c r="Z1019" s="40">
        <v>0</v>
      </c>
      <c r="AA1019" s="40">
        <v>0</v>
      </c>
      <c r="AB1019" s="40">
        <v>0</v>
      </c>
      <c r="AC1019" s="40">
        <v>0</v>
      </c>
      <c r="AD1019" s="40">
        <v>0</v>
      </c>
    </row>
    <row r="1020" spans="1:30" x14ac:dyDescent="0.25">
      <c r="A1020" s="35">
        <v>1.3</v>
      </c>
      <c r="B1020" s="36" t="s">
        <v>0</v>
      </c>
      <c r="C1020" t="s">
        <v>2</v>
      </c>
      <c r="D1020" s="36" t="s">
        <v>32</v>
      </c>
      <c r="E1020" s="38" t="s">
        <v>35</v>
      </c>
      <c r="F1020" t="s">
        <v>54</v>
      </c>
      <c r="G1020" s="40">
        <v>17.139285714285712</v>
      </c>
      <c r="H1020" s="40">
        <v>82.490476190476187</v>
      </c>
      <c r="I1020" s="40">
        <v>214.98630952380947</v>
      </c>
      <c r="J1020" s="40">
        <v>340.14761904761906</v>
      </c>
      <c r="K1020" s="40">
        <v>357.64047619047619</v>
      </c>
      <c r="L1020" s="40">
        <v>233.67678571428573</v>
      </c>
      <c r="M1020" s="40">
        <v>128.09523809523807</v>
      </c>
      <c r="N1020" s="40">
        <v>56.099999999999994</v>
      </c>
      <c r="O1020" s="40">
        <v>21.016666666666673</v>
      </c>
      <c r="P1020" s="40">
        <v>7.6684523809523792</v>
      </c>
      <c r="Q1020" s="40">
        <v>2.2827380952380949</v>
      </c>
      <c r="R1020" s="40">
        <v>0.70059523809523816</v>
      </c>
      <c r="S1020" s="40">
        <v>0.25595238095238088</v>
      </c>
      <c r="T1020" s="40">
        <v>6.3690476190476214E-2</v>
      </c>
      <c r="U1020" s="40">
        <v>4.1666666666666666E-3</v>
      </c>
      <c r="V1020" s="40">
        <v>4.7619047619047615E-3</v>
      </c>
      <c r="W1020" s="40">
        <v>1.1309523809523811E-2</v>
      </c>
      <c r="X1020" s="40">
        <v>0</v>
      </c>
      <c r="Y1020" s="40">
        <v>0</v>
      </c>
      <c r="Z1020" s="40">
        <v>0</v>
      </c>
      <c r="AA1020" s="40">
        <v>0</v>
      </c>
      <c r="AB1020" s="40">
        <v>0</v>
      </c>
      <c r="AC1020" s="40">
        <v>0</v>
      </c>
      <c r="AD1020" s="40">
        <v>0</v>
      </c>
    </row>
    <row r="1021" spans="1:30" x14ac:dyDescent="0.25">
      <c r="A1021" s="35">
        <v>1.3</v>
      </c>
      <c r="B1021" s="36" t="s">
        <v>0</v>
      </c>
      <c r="C1021" t="s">
        <v>2</v>
      </c>
      <c r="D1021" s="36" t="s">
        <v>32</v>
      </c>
      <c r="E1021" s="38" t="s">
        <v>35</v>
      </c>
      <c r="F1021" t="s">
        <v>53</v>
      </c>
      <c r="G1021" s="40">
        <v>132.9</v>
      </c>
      <c r="H1021" s="40">
        <v>457.88</v>
      </c>
      <c r="I1021" s="40">
        <v>1078.78</v>
      </c>
      <c r="J1021" s="40">
        <v>1479.02</v>
      </c>
      <c r="K1021" s="40">
        <v>1367.5100000000002</v>
      </c>
      <c r="L1021" s="40">
        <v>825.6899999999996</v>
      </c>
      <c r="M1021" s="40">
        <v>423.5600000000004</v>
      </c>
      <c r="N1021" s="40">
        <v>176.35999999999967</v>
      </c>
      <c r="O1021" s="40">
        <v>65.039999999999964</v>
      </c>
      <c r="P1021" s="40">
        <v>23.570000000000618</v>
      </c>
      <c r="Q1021" s="40">
        <v>6.4799999999995634</v>
      </c>
      <c r="R1021" s="40">
        <v>1.9200000000000728</v>
      </c>
      <c r="S1021" s="40">
        <v>0.52999999999974534</v>
      </c>
      <c r="T1021" s="40">
        <v>0.14000000000032742</v>
      </c>
      <c r="U1021" s="40">
        <v>3.999999999996362E-2</v>
      </c>
      <c r="V1021" s="40">
        <v>0</v>
      </c>
      <c r="W1021" s="40">
        <v>1.9999999999527063E-2</v>
      </c>
      <c r="X1021" s="40">
        <v>1.0000000000218279E-2</v>
      </c>
      <c r="Y1021" s="40">
        <v>0</v>
      </c>
      <c r="Z1021" s="40">
        <v>0</v>
      </c>
      <c r="AA1021" s="40">
        <v>0</v>
      </c>
      <c r="AB1021" s="40">
        <v>0</v>
      </c>
      <c r="AC1021" s="40">
        <v>0</v>
      </c>
      <c r="AD1021" s="40">
        <v>0</v>
      </c>
    </row>
    <row r="1022" spans="1:30" x14ac:dyDescent="0.25">
      <c r="A1022" s="35">
        <v>1.3</v>
      </c>
      <c r="B1022" s="36" t="s">
        <v>0</v>
      </c>
      <c r="C1022" t="s">
        <v>2</v>
      </c>
      <c r="D1022" s="36" t="s">
        <v>36</v>
      </c>
      <c r="E1022" s="38" t="s">
        <v>37</v>
      </c>
      <c r="F1022" t="s">
        <v>56</v>
      </c>
      <c r="G1022" s="40">
        <v>33964.819999999992</v>
      </c>
      <c r="H1022" s="40">
        <v>93329.909999999989</v>
      </c>
      <c r="I1022" s="40">
        <v>203837.79</v>
      </c>
      <c r="J1022" s="40">
        <v>242619.47</v>
      </c>
      <c r="K1022" s="40">
        <v>186996.14000000004</v>
      </c>
      <c r="L1022" s="40">
        <v>102231.16</v>
      </c>
      <c r="M1022" s="40">
        <v>51332.74</v>
      </c>
      <c r="N1022" s="40">
        <v>21967.33</v>
      </c>
      <c r="O1022" s="40">
        <v>8136.7300000000005</v>
      </c>
      <c r="P1022" s="40">
        <v>2828.79</v>
      </c>
      <c r="Q1022" s="40">
        <v>806.06000000000006</v>
      </c>
      <c r="R1022" s="40">
        <v>224.38</v>
      </c>
      <c r="S1022" s="40">
        <v>58.25</v>
      </c>
      <c r="T1022" s="40">
        <v>15.45</v>
      </c>
      <c r="U1022" s="40">
        <v>4.9399999999999995</v>
      </c>
      <c r="V1022" s="40">
        <v>1.5500000000000005</v>
      </c>
      <c r="W1022" s="40">
        <v>0.52000000000000013</v>
      </c>
      <c r="X1022" s="40">
        <v>0.02</v>
      </c>
      <c r="Y1022" s="40">
        <v>0</v>
      </c>
      <c r="Z1022" s="40">
        <v>0</v>
      </c>
      <c r="AA1022" s="40">
        <v>0</v>
      </c>
      <c r="AB1022" s="40">
        <v>0</v>
      </c>
      <c r="AC1022" s="40">
        <v>0</v>
      </c>
      <c r="AD1022" s="40">
        <v>0</v>
      </c>
    </row>
    <row r="1023" spans="1:30" x14ac:dyDescent="0.25">
      <c r="A1023" s="35">
        <v>1.3</v>
      </c>
      <c r="B1023" s="36" t="s">
        <v>0</v>
      </c>
      <c r="C1023" t="s">
        <v>2</v>
      </c>
      <c r="D1023" s="36" t="s">
        <v>36</v>
      </c>
      <c r="E1023" s="38" t="s">
        <v>37</v>
      </c>
      <c r="F1023" t="s">
        <v>55</v>
      </c>
      <c r="G1023" s="40">
        <v>440.68142857142857</v>
      </c>
      <c r="H1023" s="40">
        <v>1652.1085714285714</v>
      </c>
      <c r="I1023" s="40">
        <v>3970.1099999999997</v>
      </c>
      <c r="J1023" s="40">
        <v>5863.744285714286</v>
      </c>
      <c r="K1023" s="40">
        <v>5567.2057142857138</v>
      </c>
      <c r="L1023" s="40">
        <v>3301.9057142857141</v>
      </c>
      <c r="M1023" s="40">
        <v>1702.9457142857143</v>
      </c>
      <c r="N1023" s="40">
        <v>739.59285714285727</v>
      </c>
      <c r="O1023" s="40">
        <v>288.04999999999995</v>
      </c>
      <c r="P1023" s="40">
        <v>107.41428571428571</v>
      </c>
      <c r="Q1023" s="40">
        <v>33.402857142857144</v>
      </c>
      <c r="R1023" s="40">
        <v>9.5942857142857143</v>
      </c>
      <c r="S1023" s="40">
        <v>2.5814285714285718</v>
      </c>
      <c r="T1023" s="40">
        <v>0.6071428571428571</v>
      </c>
      <c r="U1023" s="40">
        <v>0.36285714285714299</v>
      </c>
      <c r="V1023" s="40">
        <v>3.0000000000000009E-2</v>
      </c>
      <c r="W1023" s="40">
        <v>5.7142857142857143E-3</v>
      </c>
      <c r="X1023" s="40">
        <v>0</v>
      </c>
      <c r="Y1023" s="40">
        <v>0</v>
      </c>
      <c r="Z1023" s="40">
        <v>0</v>
      </c>
      <c r="AA1023" s="40">
        <v>0</v>
      </c>
      <c r="AB1023" s="40">
        <v>0</v>
      </c>
      <c r="AC1023" s="40">
        <v>0</v>
      </c>
      <c r="AD1023" s="40">
        <v>0</v>
      </c>
    </row>
    <row r="1024" spans="1:30" x14ac:dyDescent="0.25">
      <c r="A1024" s="35">
        <v>1.3</v>
      </c>
      <c r="B1024" s="36" t="s">
        <v>0</v>
      </c>
      <c r="C1024" t="s">
        <v>2</v>
      </c>
      <c r="D1024" s="36" t="s">
        <v>36</v>
      </c>
      <c r="E1024" s="38" t="s">
        <v>37</v>
      </c>
      <c r="F1024" t="s">
        <v>54</v>
      </c>
      <c r="G1024" s="40">
        <v>17.17797619047618</v>
      </c>
      <c r="H1024" s="40">
        <v>78.497023809523796</v>
      </c>
      <c r="I1024" s="40">
        <v>199.71369047619049</v>
      </c>
      <c r="J1024" s="40">
        <v>323.06011904761908</v>
      </c>
      <c r="K1024" s="40">
        <v>341.07559523809522</v>
      </c>
      <c r="L1024" s="40">
        <v>220.72619047619042</v>
      </c>
      <c r="M1024" s="40">
        <v>120.17559523809523</v>
      </c>
      <c r="N1024" s="40">
        <v>53.407142857142858</v>
      </c>
      <c r="O1024" s="40">
        <v>21.532738095238098</v>
      </c>
      <c r="P1024" s="40">
        <v>7.8934523809523798</v>
      </c>
      <c r="Q1024" s="40">
        <v>2.7011904761904768</v>
      </c>
      <c r="R1024" s="40">
        <v>0.87499999999999989</v>
      </c>
      <c r="S1024" s="40">
        <v>0.26607142857142851</v>
      </c>
      <c r="T1024" s="40">
        <v>5.1785714285714275E-2</v>
      </c>
      <c r="U1024" s="40">
        <v>2.2619047619047622E-2</v>
      </c>
      <c r="V1024" s="40">
        <v>0</v>
      </c>
      <c r="W1024" s="40">
        <v>0</v>
      </c>
      <c r="X1024" s="40">
        <v>0</v>
      </c>
      <c r="Y1024" s="40">
        <v>0</v>
      </c>
      <c r="Z1024" s="40">
        <v>0</v>
      </c>
      <c r="AA1024" s="40">
        <v>0</v>
      </c>
      <c r="AB1024" s="40">
        <v>0</v>
      </c>
      <c r="AC1024" s="40">
        <v>0</v>
      </c>
      <c r="AD1024" s="40">
        <v>0</v>
      </c>
    </row>
    <row r="1025" spans="1:30" x14ac:dyDescent="0.25">
      <c r="A1025" s="35">
        <v>1.3</v>
      </c>
      <c r="B1025" s="36" t="s">
        <v>0</v>
      </c>
      <c r="C1025" t="s">
        <v>2</v>
      </c>
      <c r="D1025" s="36" t="s">
        <v>36</v>
      </c>
      <c r="E1025" s="38" t="s">
        <v>37</v>
      </c>
      <c r="F1025" t="s">
        <v>53</v>
      </c>
      <c r="G1025" s="40">
        <v>131.80000000000001</v>
      </c>
      <c r="H1025" s="40">
        <v>412.22999999999996</v>
      </c>
      <c r="I1025" s="40">
        <v>968.11000000000013</v>
      </c>
      <c r="J1025" s="40">
        <v>1395.32</v>
      </c>
      <c r="K1025" s="40">
        <v>1279.6199999999999</v>
      </c>
      <c r="L1025" s="40">
        <v>751.98999999999978</v>
      </c>
      <c r="M1025" s="40">
        <v>387.36999999999989</v>
      </c>
      <c r="N1025" s="40">
        <v>166.83000000000084</v>
      </c>
      <c r="O1025" s="40">
        <v>65.5</v>
      </c>
      <c r="P1025" s="40">
        <v>24.889999999999418</v>
      </c>
      <c r="Q1025" s="40">
        <v>7.8100000000004002</v>
      </c>
      <c r="R1025" s="40">
        <v>2.5</v>
      </c>
      <c r="S1025" s="40">
        <v>0.4499999999998181</v>
      </c>
      <c r="T1025" s="40">
        <v>0.17000000000007276</v>
      </c>
      <c r="U1025" s="40">
        <v>3.999999999996362E-2</v>
      </c>
      <c r="V1025" s="40">
        <v>0</v>
      </c>
      <c r="W1025" s="40">
        <v>0</v>
      </c>
      <c r="X1025" s="40">
        <v>0</v>
      </c>
      <c r="Y1025" s="40">
        <v>0</v>
      </c>
      <c r="Z1025" s="40">
        <v>0</v>
      </c>
      <c r="AA1025" s="40">
        <v>0</v>
      </c>
      <c r="AB1025" s="40">
        <v>0</v>
      </c>
      <c r="AC1025" s="40">
        <v>0</v>
      </c>
      <c r="AD1025" s="40">
        <v>0</v>
      </c>
    </row>
    <row r="1026" spans="1:30" x14ac:dyDescent="0.25">
      <c r="A1026" s="35">
        <v>1.3</v>
      </c>
      <c r="B1026" s="36" t="s">
        <v>0</v>
      </c>
      <c r="C1026" t="s">
        <v>2</v>
      </c>
      <c r="D1026" s="36" t="s">
        <v>36</v>
      </c>
      <c r="E1026" s="38" t="s">
        <v>38</v>
      </c>
      <c r="F1026" t="s">
        <v>56</v>
      </c>
      <c r="G1026" s="40">
        <v>33850.32</v>
      </c>
      <c r="H1026" s="40">
        <v>92450.98</v>
      </c>
      <c r="I1026" s="40">
        <v>199655.17999999996</v>
      </c>
      <c r="J1026" s="40">
        <v>238281.74999999997</v>
      </c>
      <c r="K1026" s="40">
        <v>185515.75000000003</v>
      </c>
      <c r="L1026" s="40">
        <v>102658.92000000001</v>
      </c>
      <c r="M1026" s="40">
        <v>52552.339999999989</v>
      </c>
      <c r="N1026" s="40">
        <v>22988.810000000005</v>
      </c>
      <c r="O1026" s="40">
        <v>8736.9500000000007</v>
      </c>
      <c r="P1026" s="40">
        <v>3153.1700000000005</v>
      </c>
      <c r="Q1026" s="40">
        <v>916.33</v>
      </c>
      <c r="R1026" s="40">
        <v>252.91</v>
      </c>
      <c r="S1026" s="40">
        <v>59.509999999999991</v>
      </c>
      <c r="T1026" s="40">
        <v>13.04</v>
      </c>
      <c r="U1026" s="40">
        <v>2.7300000000000004</v>
      </c>
      <c r="V1026" s="40">
        <v>0.22999999999999998</v>
      </c>
      <c r="W1026" s="40">
        <v>0.13999999999999999</v>
      </c>
      <c r="X1026" s="40">
        <v>0</v>
      </c>
      <c r="Y1026" s="40">
        <v>0</v>
      </c>
      <c r="Z1026" s="40">
        <v>0</v>
      </c>
      <c r="AA1026" s="40">
        <v>0</v>
      </c>
      <c r="AB1026" s="40">
        <v>0</v>
      </c>
      <c r="AC1026" s="40">
        <v>0</v>
      </c>
      <c r="AD1026" s="40">
        <v>0</v>
      </c>
    </row>
    <row r="1027" spans="1:30" x14ac:dyDescent="0.25">
      <c r="A1027" s="35">
        <v>1.3</v>
      </c>
      <c r="B1027" s="36" t="s">
        <v>0</v>
      </c>
      <c r="C1027" t="s">
        <v>2</v>
      </c>
      <c r="D1027" s="36" t="s">
        <v>36</v>
      </c>
      <c r="E1027" s="38" t="s">
        <v>38</v>
      </c>
      <c r="F1027" t="s">
        <v>55</v>
      </c>
      <c r="G1027" s="40">
        <v>443.25428571428574</v>
      </c>
      <c r="H1027" s="40">
        <v>1664.1499999999996</v>
      </c>
      <c r="I1027" s="40">
        <v>3948.5628571428579</v>
      </c>
      <c r="J1027" s="40">
        <v>5789.0757142857119</v>
      </c>
      <c r="K1027" s="40">
        <v>5505.3214285714284</v>
      </c>
      <c r="L1027" s="40">
        <v>3298.841428571428</v>
      </c>
      <c r="M1027" s="40">
        <v>1723.2014285714283</v>
      </c>
      <c r="N1027" s="40">
        <v>762.49714285714288</v>
      </c>
      <c r="O1027" s="40">
        <v>302.20714285714291</v>
      </c>
      <c r="P1027" s="40">
        <v>117.93428571428569</v>
      </c>
      <c r="Q1027" s="40">
        <v>36.705714285714286</v>
      </c>
      <c r="R1027" s="40">
        <v>10.980000000000002</v>
      </c>
      <c r="S1027" s="40">
        <v>2.88</v>
      </c>
      <c r="T1027" s="40">
        <v>0.5971428571428572</v>
      </c>
      <c r="U1027" s="40">
        <v>0.10714285714285718</v>
      </c>
      <c r="V1027" s="40">
        <v>3.2857142857142856E-2</v>
      </c>
      <c r="W1027" s="40">
        <v>0</v>
      </c>
      <c r="X1027" s="40">
        <v>4.2857142857142859E-3</v>
      </c>
      <c r="Y1027" s="40">
        <v>0</v>
      </c>
      <c r="Z1027" s="40">
        <v>0</v>
      </c>
      <c r="AA1027" s="40">
        <v>0</v>
      </c>
      <c r="AB1027" s="40">
        <v>0</v>
      </c>
      <c r="AC1027" s="40">
        <v>0</v>
      </c>
      <c r="AD1027" s="40">
        <v>0</v>
      </c>
    </row>
    <row r="1028" spans="1:30" x14ac:dyDescent="0.25">
      <c r="A1028" s="35">
        <v>1.3</v>
      </c>
      <c r="B1028" s="36" t="s">
        <v>0</v>
      </c>
      <c r="C1028" t="s">
        <v>2</v>
      </c>
      <c r="D1028" s="36" t="s">
        <v>36</v>
      </c>
      <c r="E1028" s="38" t="s">
        <v>38</v>
      </c>
      <c r="F1028" t="s">
        <v>54</v>
      </c>
      <c r="G1028" s="40">
        <v>17.466666666666665</v>
      </c>
      <c r="H1028" s="40">
        <v>79.995833333333351</v>
      </c>
      <c r="I1028" s="40">
        <v>201.88392857142856</v>
      </c>
      <c r="J1028" s="40">
        <v>320.05416666666662</v>
      </c>
      <c r="K1028" s="40">
        <v>338.3321428571428</v>
      </c>
      <c r="L1028" s="40">
        <v>222.71428571428564</v>
      </c>
      <c r="M1028" s="40">
        <v>120.40654761904761</v>
      </c>
      <c r="N1028" s="40">
        <v>55.488095238095241</v>
      </c>
      <c r="O1028" s="40">
        <v>22.614880952380943</v>
      </c>
      <c r="P1028" s="40">
        <v>9.0958333333333332</v>
      </c>
      <c r="Q1028" s="40">
        <v>3.1452380952380952</v>
      </c>
      <c r="R1028" s="40">
        <v>0.85892857142857149</v>
      </c>
      <c r="S1028" s="40">
        <v>0.2547619047619048</v>
      </c>
      <c r="T1028" s="40">
        <v>2.5595238095238101E-2</v>
      </c>
      <c r="U1028" s="40">
        <v>2.3809523809523807E-3</v>
      </c>
      <c r="V1028" s="40">
        <v>0</v>
      </c>
      <c r="W1028" s="40">
        <v>0</v>
      </c>
      <c r="X1028" s="40">
        <v>0</v>
      </c>
      <c r="Y1028" s="40">
        <v>0</v>
      </c>
      <c r="Z1028" s="40">
        <v>0</v>
      </c>
      <c r="AA1028" s="40">
        <v>0</v>
      </c>
      <c r="AB1028" s="40">
        <v>0</v>
      </c>
      <c r="AC1028" s="40">
        <v>0</v>
      </c>
      <c r="AD1028" s="40">
        <v>0</v>
      </c>
    </row>
    <row r="1029" spans="1:30" x14ac:dyDescent="0.25">
      <c r="A1029" s="35">
        <v>1.3</v>
      </c>
      <c r="B1029" s="36" t="s">
        <v>0</v>
      </c>
      <c r="C1029" t="s">
        <v>2</v>
      </c>
      <c r="D1029" s="36" t="s">
        <v>36</v>
      </c>
      <c r="E1029" s="38" t="s">
        <v>38</v>
      </c>
      <c r="F1029" t="s">
        <v>53</v>
      </c>
      <c r="G1029" s="40">
        <v>132</v>
      </c>
      <c r="H1029" s="40">
        <v>426.48</v>
      </c>
      <c r="I1029" s="40">
        <v>975.3599999999999</v>
      </c>
      <c r="J1029" s="40">
        <v>1378.99</v>
      </c>
      <c r="K1029" s="40">
        <v>1275.1900000000005</v>
      </c>
      <c r="L1029" s="40">
        <v>753.97999999999956</v>
      </c>
      <c r="M1029" s="40">
        <v>394.67000000000007</v>
      </c>
      <c r="N1029" s="40">
        <v>171.88000000000011</v>
      </c>
      <c r="O1029" s="40">
        <v>68.609999999999673</v>
      </c>
      <c r="P1029" s="40">
        <v>26.710000000000036</v>
      </c>
      <c r="Q1029" s="40">
        <v>8.6300000000001091</v>
      </c>
      <c r="R1029" s="40">
        <v>2.6899999999995998</v>
      </c>
      <c r="S1029" s="40">
        <v>0.72000000000025466</v>
      </c>
      <c r="T1029" s="40">
        <v>0.11999999999989086</v>
      </c>
      <c r="U1029" s="40">
        <v>5.0000000000181899E-2</v>
      </c>
      <c r="V1029" s="40">
        <v>2.0000000000436557E-2</v>
      </c>
      <c r="W1029" s="40">
        <v>0</v>
      </c>
      <c r="X1029" s="40">
        <v>0</v>
      </c>
      <c r="Y1029" s="40">
        <v>0</v>
      </c>
      <c r="Z1029" s="40">
        <v>0</v>
      </c>
      <c r="AA1029" s="40">
        <v>0</v>
      </c>
      <c r="AB1029" s="40">
        <v>0</v>
      </c>
      <c r="AC1029" s="40">
        <v>0</v>
      </c>
      <c r="AD1029" s="40">
        <v>0</v>
      </c>
    </row>
    <row r="1030" spans="1:30" x14ac:dyDescent="0.25">
      <c r="A1030" s="35">
        <v>1.3</v>
      </c>
      <c r="B1030" s="36" t="s">
        <v>0</v>
      </c>
      <c r="C1030" t="s">
        <v>2</v>
      </c>
      <c r="D1030" s="36" t="s">
        <v>36</v>
      </c>
      <c r="E1030" s="38" t="s">
        <v>59</v>
      </c>
      <c r="F1030" t="s">
        <v>56</v>
      </c>
      <c r="G1030" s="40">
        <v>34005.33</v>
      </c>
      <c r="H1030" s="40">
        <v>92446.75</v>
      </c>
      <c r="I1030" s="40">
        <v>190477.94999999995</v>
      </c>
      <c r="J1030" s="40">
        <v>213202.07</v>
      </c>
      <c r="K1030" s="40">
        <v>157946.21000000005</v>
      </c>
      <c r="L1030" s="40">
        <v>84137.719999999987</v>
      </c>
      <c r="M1030" s="40">
        <v>42152.909999999996</v>
      </c>
      <c r="N1030" s="40">
        <v>17976.550000000003</v>
      </c>
      <c r="O1030" s="40">
        <v>6574.41</v>
      </c>
      <c r="P1030" s="40">
        <v>2290.4100000000003</v>
      </c>
      <c r="Q1030" s="40">
        <v>681.26</v>
      </c>
      <c r="R1030" s="40">
        <v>200.74</v>
      </c>
      <c r="S1030" s="40">
        <v>58.33</v>
      </c>
      <c r="T1030" s="40">
        <v>17.630000000000003</v>
      </c>
      <c r="U1030" s="40">
        <v>5.8299999999999983</v>
      </c>
      <c r="V1030" s="40">
        <v>2.2100000000000004</v>
      </c>
      <c r="W1030" s="40">
        <v>0.99000000000000021</v>
      </c>
      <c r="X1030" s="40">
        <v>0.15</v>
      </c>
      <c r="Y1030" s="40">
        <v>0</v>
      </c>
      <c r="Z1030" s="40">
        <v>0</v>
      </c>
      <c r="AA1030" s="40">
        <v>0</v>
      </c>
      <c r="AB1030" s="40">
        <v>0</v>
      </c>
      <c r="AC1030" s="40">
        <v>0</v>
      </c>
      <c r="AD1030" s="40">
        <v>0</v>
      </c>
    </row>
    <row r="1031" spans="1:30" x14ac:dyDescent="0.25">
      <c r="A1031" s="35">
        <v>1.3</v>
      </c>
      <c r="B1031" s="36" t="s">
        <v>0</v>
      </c>
      <c r="C1031" t="s">
        <v>2</v>
      </c>
      <c r="D1031" s="36" t="s">
        <v>36</v>
      </c>
      <c r="E1031" s="38" t="s">
        <v>59</v>
      </c>
      <c r="F1031" t="s">
        <v>55</v>
      </c>
      <c r="G1031" s="40">
        <v>440.10142857142858</v>
      </c>
      <c r="H1031" s="40">
        <v>1674.3657142857139</v>
      </c>
      <c r="I1031" s="40">
        <v>4127.5942857142854</v>
      </c>
      <c r="J1031" s="40">
        <v>6059.3985714285709</v>
      </c>
      <c r="K1031" s="40">
        <v>5561.8171428571422</v>
      </c>
      <c r="L1031" s="40">
        <v>3244.3742857142852</v>
      </c>
      <c r="M1031" s="40">
        <v>1681.4528571428568</v>
      </c>
      <c r="N1031" s="40">
        <v>752.04714285714272</v>
      </c>
      <c r="O1031" s="40">
        <v>296.65571428571428</v>
      </c>
      <c r="P1031" s="40">
        <v>107.96428571428574</v>
      </c>
      <c r="Q1031" s="40">
        <v>32.392857142857146</v>
      </c>
      <c r="R1031" s="40">
        <v>9.3571428571428577</v>
      </c>
      <c r="S1031" s="40">
        <v>2.2171428571428571</v>
      </c>
      <c r="T1031" s="40">
        <v>0.64000000000000024</v>
      </c>
      <c r="U1031" s="40">
        <v>0.27857142857142869</v>
      </c>
      <c r="V1031" s="40">
        <v>5.7142857142857141E-2</v>
      </c>
      <c r="W1031" s="40">
        <v>4.2857142857142871E-2</v>
      </c>
      <c r="X1031" s="40">
        <v>2.8571428571428577E-2</v>
      </c>
      <c r="Y1031" s="40">
        <v>0</v>
      </c>
      <c r="Z1031" s="40">
        <v>0</v>
      </c>
      <c r="AA1031" s="40">
        <v>0</v>
      </c>
      <c r="AB1031" s="40">
        <v>0</v>
      </c>
      <c r="AC1031" s="40">
        <v>0</v>
      </c>
      <c r="AD1031" s="40">
        <v>0</v>
      </c>
    </row>
    <row r="1032" spans="1:30" x14ac:dyDescent="0.25">
      <c r="A1032" s="35">
        <v>1.3</v>
      </c>
      <c r="B1032" s="36" t="s">
        <v>0</v>
      </c>
      <c r="C1032" t="s">
        <v>2</v>
      </c>
      <c r="D1032" s="36" t="s">
        <v>36</v>
      </c>
      <c r="E1032" s="38" t="s">
        <v>59</v>
      </c>
      <c r="F1032" t="s">
        <v>54</v>
      </c>
      <c r="G1032" s="40">
        <v>17.007142857142853</v>
      </c>
      <c r="H1032" s="40">
        <v>81.133928571428569</v>
      </c>
      <c r="I1032" s="40">
        <v>211.26964285714288</v>
      </c>
      <c r="J1032" s="40">
        <v>342.6738095238095</v>
      </c>
      <c r="K1032" s="40">
        <v>351.84821428571428</v>
      </c>
      <c r="L1032" s="40">
        <v>223.80773809523819</v>
      </c>
      <c r="M1032" s="40">
        <v>118.79166666666666</v>
      </c>
      <c r="N1032" s="40">
        <v>55.209523809523809</v>
      </c>
      <c r="O1032" s="40">
        <v>22.43214285714286</v>
      </c>
      <c r="P1032" s="40">
        <v>8.7500000000000018</v>
      </c>
      <c r="Q1032" s="40">
        <v>2.7583333333333333</v>
      </c>
      <c r="R1032" s="40">
        <v>0.79345238095238069</v>
      </c>
      <c r="S1032" s="40">
        <v>0.23154761904761909</v>
      </c>
      <c r="T1032" s="40">
        <v>2.7380952380952391E-2</v>
      </c>
      <c r="U1032" s="40">
        <v>9.5238095238095229E-3</v>
      </c>
      <c r="V1032" s="40">
        <v>6.5476190476190469E-3</v>
      </c>
      <c r="W1032" s="40">
        <v>0</v>
      </c>
      <c r="X1032" s="40">
        <v>0</v>
      </c>
      <c r="Y1032" s="40">
        <v>0</v>
      </c>
      <c r="Z1032" s="40">
        <v>0</v>
      </c>
      <c r="AA1032" s="40">
        <v>0</v>
      </c>
      <c r="AB1032" s="40">
        <v>0</v>
      </c>
      <c r="AC1032" s="40">
        <v>0</v>
      </c>
      <c r="AD1032" s="40">
        <v>0</v>
      </c>
    </row>
    <row r="1033" spans="1:30" x14ac:dyDescent="0.25">
      <c r="A1033" s="35">
        <v>1.3</v>
      </c>
      <c r="B1033" s="36" t="s">
        <v>0</v>
      </c>
      <c r="C1033" t="s">
        <v>2</v>
      </c>
      <c r="D1033" s="36" t="s">
        <v>36</v>
      </c>
      <c r="E1033" s="38" t="s">
        <v>59</v>
      </c>
      <c r="F1033" t="s">
        <v>53</v>
      </c>
      <c r="G1033" s="40">
        <v>132.1</v>
      </c>
      <c r="H1033" s="40">
        <v>422.25</v>
      </c>
      <c r="I1033" s="40">
        <v>1003.7399999999999</v>
      </c>
      <c r="J1033" s="40">
        <v>1423.53</v>
      </c>
      <c r="K1033" s="40">
        <v>1265.5100000000002</v>
      </c>
      <c r="L1033" s="40">
        <v>736.75</v>
      </c>
      <c r="M1033" s="40">
        <v>374.32999999999993</v>
      </c>
      <c r="N1033" s="40">
        <v>164.3100000000004</v>
      </c>
      <c r="O1033" s="40">
        <v>65.709999999999127</v>
      </c>
      <c r="P1033" s="40">
        <v>24.350000000000364</v>
      </c>
      <c r="Q1033" s="40">
        <v>6.7899999999999636</v>
      </c>
      <c r="R1033" s="40">
        <v>2.2799999999997453</v>
      </c>
      <c r="S1033" s="40">
        <v>0.44000000000050932</v>
      </c>
      <c r="T1033" s="40">
        <v>0.1499999999996362</v>
      </c>
      <c r="U1033" s="40">
        <v>5.0000000000181899E-2</v>
      </c>
      <c r="V1033" s="40">
        <v>2.9999999999745341E-2</v>
      </c>
      <c r="W1033" s="40">
        <v>1.0000000000218279E-2</v>
      </c>
      <c r="X1033" s="40">
        <v>0</v>
      </c>
      <c r="Y1033" s="40">
        <v>0</v>
      </c>
      <c r="Z1033" s="40">
        <v>0</v>
      </c>
      <c r="AA1033" s="40">
        <v>0</v>
      </c>
      <c r="AB1033" s="40">
        <v>0</v>
      </c>
      <c r="AC1033" s="40">
        <v>0</v>
      </c>
      <c r="AD1033" s="40">
        <v>0</v>
      </c>
    </row>
    <row r="1034" spans="1:30" x14ac:dyDescent="0.25">
      <c r="A1034" s="35">
        <v>1.3</v>
      </c>
      <c r="B1034" s="36" t="s">
        <v>0</v>
      </c>
      <c r="C1034" t="s">
        <v>2</v>
      </c>
      <c r="D1034" s="36" t="s">
        <v>36</v>
      </c>
      <c r="E1034" s="38" t="s">
        <v>59</v>
      </c>
      <c r="F1034" t="s">
        <v>56</v>
      </c>
      <c r="G1034" s="40">
        <v>33718.06</v>
      </c>
      <c r="H1034" s="40">
        <v>86546.099999999991</v>
      </c>
      <c r="I1034" s="40">
        <v>163684.61999999997</v>
      </c>
      <c r="J1034" s="40">
        <v>176255.31999999998</v>
      </c>
      <c r="K1034" s="40">
        <v>129930.42000000003</v>
      </c>
      <c r="L1034" s="40">
        <v>69314.720000000001</v>
      </c>
      <c r="M1034" s="40">
        <v>35027.820000000007</v>
      </c>
      <c r="N1034" s="40">
        <v>14932.03</v>
      </c>
      <c r="O1034" s="40">
        <v>5489.3099999999995</v>
      </c>
      <c r="P1034" s="40">
        <v>1987.0000000000005</v>
      </c>
      <c r="Q1034" s="40">
        <v>626.52</v>
      </c>
      <c r="R1034" s="40">
        <v>209.09</v>
      </c>
      <c r="S1034" s="40">
        <v>65.480000000000018</v>
      </c>
      <c r="T1034" s="40">
        <v>22.18</v>
      </c>
      <c r="U1034" s="40">
        <v>8.18</v>
      </c>
      <c r="V1034" s="40">
        <v>2.2200000000000002</v>
      </c>
      <c r="W1034" s="40">
        <v>0.64000000000000035</v>
      </c>
      <c r="X1034" s="40">
        <v>0.27</v>
      </c>
      <c r="Y1034" s="40">
        <v>0.04</v>
      </c>
      <c r="Z1034" s="40">
        <v>0</v>
      </c>
      <c r="AA1034" s="40">
        <v>0</v>
      </c>
      <c r="AB1034" s="40">
        <v>0</v>
      </c>
      <c r="AC1034" s="40">
        <v>0</v>
      </c>
      <c r="AD1034" s="40">
        <v>0</v>
      </c>
    </row>
    <row r="1035" spans="1:30" x14ac:dyDescent="0.25">
      <c r="A1035" s="35">
        <v>1.3</v>
      </c>
      <c r="B1035" s="36" t="s">
        <v>0</v>
      </c>
      <c r="C1035" t="s">
        <v>2</v>
      </c>
      <c r="D1035" s="36" t="s">
        <v>36</v>
      </c>
      <c r="E1035" s="38" t="s">
        <v>59</v>
      </c>
      <c r="F1035" t="s">
        <v>55</v>
      </c>
      <c r="G1035" s="40">
        <v>445.53142857142853</v>
      </c>
      <c r="H1035" s="40">
        <v>1747.5442857142859</v>
      </c>
      <c r="I1035" s="40">
        <v>4194.7585714285724</v>
      </c>
      <c r="J1035" s="40">
        <v>5778.9657142857159</v>
      </c>
      <c r="K1035" s="40">
        <v>5229.5442857142853</v>
      </c>
      <c r="L1035" s="40">
        <v>3060.2671428571434</v>
      </c>
      <c r="M1035" s="40">
        <v>1603.4628571428568</v>
      </c>
      <c r="N1035" s="40">
        <v>721.22285714285704</v>
      </c>
      <c r="O1035" s="40">
        <v>277.93857142857144</v>
      </c>
      <c r="P1035" s="40">
        <v>101.88714285714286</v>
      </c>
      <c r="Q1035" s="40">
        <v>30.597142857142849</v>
      </c>
      <c r="R1035" s="40">
        <v>8.6385714285714297</v>
      </c>
      <c r="S1035" s="40">
        <v>2.402857142857143</v>
      </c>
      <c r="T1035" s="40">
        <v>0.7142857142857143</v>
      </c>
      <c r="U1035" s="40">
        <v>0.26142857142857151</v>
      </c>
      <c r="V1035" s="40">
        <v>7.4285714285714288E-2</v>
      </c>
      <c r="W1035" s="40">
        <v>1.1428571428571429E-2</v>
      </c>
      <c r="X1035" s="40">
        <v>4.2857142857142859E-3</v>
      </c>
      <c r="Y1035" s="40">
        <v>0</v>
      </c>
      <c r="Z1035" s="40">
        <v>0</v>
      </c>
      <c r="AA1035" s="40">
        <v>0</v>
      </c>
      <c r="AB1035" s="40">
        <v>0</v>
      </c>
      <c r="AC1035" s="40">
        <v>0</v>
      </c>
      <c r="AD1035" s="40">
        <v>0</v>
      </c>
    </row>
    <row r="1036" spans="1:30" x14ac:dyDescent="0.25">
      <c r="A1036" s="35">
        <v>1.3</v>
      </c>
      <c r="B1036" s="36" t="s">
        <v>0</v>
      </c>
      <c r="C1036" t="s">
        <v>2</v>
      </c>
      <c r="D1036" s="36" t="s">
        <v>36</v>
      </c>
      <c r="E1036" s="38" t="s">
        <v>59</v>
      </c>
      <c r="F1036" t="s">
        <v>54</v>
      </c>
      <c r="G1036" s="40">
        <v>17.392261904761902</v>
      </c>
      <c r="H1036" s="40">
        <v>83.666666666666671</v>
      </c>
      <c r="I1036" s="40">
        <v>219.21190476190478</v>
      </c>
      <c r="J1036" s="40">
        <v>334.98571428571421</v>
      </c>
      <c r="K1036" s="40">
        <v>334.1357142857143</v>
      </c>
      <c r="L1036" s="40">
        <v>208.35773809523809</v>
      </c>
      <c r="M1036" s="40">
        <v>112.09761904761905</v>
      </c>
      <c r="N1036" s="40">
        <v>53.413095238095231</v>
      </c>
      <c r="O1036" s="40">
        <v>20.866666666666667</v>
      </c>
      <c r="P1036" s="40">
        <v>8.1279761904761916</v>
      </c>
      <c r="Q1036" s="40">
        <v>2.4494047619047619</v>
      </c>
      <c r="R1036" s="40">
        <v>0.71607142857142847</v>
      </c>
      <c r="S1036" s="40">
        <v>0.18273809523809526</v>
      </c>
      <c r="T1036" s="40">
        <v>4.8809523809523817E-2</v>
      </c>
      <c r="U1036" s="40">
        <v>3.6309523809523812E-2</v>
      </c>
      <c r="V1036" s="40">
        <v>1.2499999999999997E-2</v>
      </c>
      <c r="W1036" s="40">
        <v>0</v>
      </c>
      <c r="X1036" s="40">
        <v>0</v>
      </c>
      <c r="Y1036" s="40">
        <v>0</v>
      </c>
      <c r="Z1036" s="40">
        <v>0</v>
      </c>
      <c r="AA1036" s="40">
        <v>0</v>
      </c>
      <c r="AB1036" s="40">
        <v>0</v>
      </c>
      <c r="AC1036" s="40">
        <v>0</v>
      </c>
      <c r="AD1036" s="40">
        <v>0</v>
      </c>
    </row>
    <row r="1037" spans="1:30" x14ac:dyDescent="0.25">
      <c r="A1037" s="35">
        <v>1.3</v>
      </c>
      <c r="B1037" s="36" t="s">
        <v>0</v>
      </c>
      <c r="C1037" t="s">
        <v>2</v>
      </c>
      <c r="D1037" s="36" t="s">
        <v>36</v>
      </c>
      <c r="E1037" s="38" t="s">
        <v>39</v>
      </c>
      <c r="F1037" t="s">
        <v>53</v>
      </c>
      <c r="G1037" s="40">
        <v>134.36000000000001</v>
      </c>
      <c r="H1037" s="40">
        <v>462.77</v>
      </c>
      <c r="I1037" s="40">
        <v>1088.8499999999999</v>
      </c>
      <c r="J1037" s="40">
        <v>1452.35</v>
      </c>
      <c r="K1037" s="40">
        <v>1283.8800000000001</v>
      </c>
      <c r="L1037" s="40">
        <v>747.47999999999956</v>
      </c>
      <c r="M1037" s="40">
        <v>389.23000000000047</v>
      </c>
      <c r="N1037" s="40">
        <v>177.05999999999949</v>
      </c>
      <c r="O1037" s="40">
        <v>68.880000000000109</v>
      </c>
      <c r="P1037" s="40">
        <v>25.730000000000473</v>
      </c>
      <c r="Q1037" s="40">
        <v>7.6199999999998909</v>
      </c>
      <c r="R1037" s="40">
        <v>2.2399999999997817</v>
      </c>
      <c r="S1037" s="40">
        <v>0.44000000000050932</v>
      </c>
      <c r="T1037" s="40">
        <v>0.13000000000010914</v>
      </c>
      <c r="U1037" s="40">
        <v>9.9999999999454303E-2</v>
      </c>
      <c r="V1037" s="40">
        <v>1.0000000000218279E-2</v>
      </c>
      <c r="W1037" s="40">
        <v>0</v>
      </c>
      <c r="X1037" s="40">
        <v>0</v>
      </c>
      <c r="Y1037" s="40">
        <v>0</v>
      </c>
      <c r="Z1037" s="40">
        <v>0</v>
      </c>
      <c r="AA1037" s="40">
        <v>0</v>
      </c>
      <c r="AB1037" s="40">
        <v>0</v>
      </c>
      <c r="AC1037" s="40">
        <v>0</v>
      </c>
      <c r="AD1037" s="40">
        <v>0</v>
      </c>
    </row>
    <row r="1038" spans="1:30" x14ac:dyDescent="0.25">
      <c r="A1038" s="35">
        <v>1.3</v>
      </c>
      <c r="B1038" s="36" t="s">
        <v>0</v>
      </c>
      <c r="C1038" t="s">
        <v>2</v>
      </c>
      <c r="D1038" s="36" t="s">
        <v>36</v>
      </c>
      <c r="E1038" s="38" t="s">
        <v>40</v>
      </c>
      <c r="F1038" t="s">
        <v>56</v>
      </c>
      <c r="G1038" s="40">
        <v>33758.82</v>
      </c>
      <c r="H1038" s="40">
        <v>88533.319999999978</v>
      </c>
      <c r="I1038" s="40">
        <v>177410.25</v>
      </c>
      <c r="J1038" s="40">
        <v>202154.25000000003</v>
      </c>
      <c r="K1038" s="40">
        <v>155811.82</v>
      </c>
      <c r="L1038" s="40">
        <v>86106.400000000009</v>
      </c>
      <c r="M1038" s="40">
        <v>44330.17</v>
      </c>
      <c r="N1038" s="40">
        <v>19558.289999999997</v>
      </c>
      <c r="O1038" s="40">
        <v>7609.9800000000005</v>
      </c>
      <c r="P1038" s="40">
        <v>2869.4800000000005</v>
      </c>
      <c r="Q1038" s="40">
        <v>912.96000000000015</v>
      </c>
      <c r="R1038" s="40">
        <v>282.3</v>
      </c>
      <c r="S1038" s="40">
        <v>80.899999999999991</v>
      </c>
      <c r="T1038" s="40">
        <v>20.8</v>
      </c>
      <c r="U1038" s="40">
        <v>5.71</v>
      </c>
      <c r="V1038" s="40">
        <v>1.4600000000000004</v>
      </c>
      <c r="W1038" s="40">
        <v>0.29000000000000004</v>
      </c>
      <c r="X1038" s="40">
        <v>0.11</v>
      </c>
      <c r="Y1038" s="40">
        <v>0</v>
      </c>
      <c r="Z1038" s="40">
        <v>0</v>
      </c>
      <c r="AA1038" s="40">
        <v>0</v>
      </c>
      <c r="AB1038" s="40">
        <v>0</v>
      </c>
      <c r="AC1038" s="40">
        <v>0</v>
      </c>
      <c r="AD1038" s="40">
        <v>0</v>
      </c>
    </row>
    <row r="1039" spans="1:30" x14ac:dyDescent="0.25">
      <c r="A1039" s="35">
        <v>1.3</v>
      </c>
      <c r="B1039" s="36" t="s">
        <v>0</v>
      </c>
      <c r="C1039" t="s">
        <v>2</v>
      </c>
      <c r="D1039" s="36" t="s">
        <v>36</v>
      </c>
      <c r="E1039" s="38" t="s">
        <v>40</v>
      </c>
      <c r="F1039" t="s">
        <v>55</v>
      </c>
      <c r="G1039" s="40">
        <v>443.52142857142854</v>
      </c>
      <c r="H1039" s="40">
        <v>1701.2314285714281</v>
      </c>
      <c r="I1039" s="40">
        <v>4040.69</v>
      </c>
      <c r="J1039" s="40">
        <v>5687.614285714285</v>
      </c>
      <c r="K1039" s="40">
        <v>5211.5400000000009</v>
      </c>
      <c r="L1039" s="40">
        <v>3114.02</v>
      </c>
      <c r="M1039" s="40">
        <v>1652.2285714285713</v>
      </c>
      <c r="N1039" s="40">
        <v>751.66142857142859</v>
      </c>
      <c r="O1039" s="40">
        <v>295.3685714285715</v>
      </c>
      <c r="P1039" s="40">
        <v>113.53999999999998</v>
      </c>
      <c r="Q1039" s="40">
        <v>38.424285714285716</v>
      </c>
      <c r="R1039" s="40">
        <v>11.742857142857144</v>
      </c>
      <c r="S1039" s="40">
        <v>3.1642857142857141</v>
      </c>
      <c r="T1039" s="40">
        <v>0.79142857142857126</v>
      </c>
      <c r="U1039" s="40">
        <v>0.15142857142857144</v>
      </c>
      <c r="V1039" s="40">
        <v>1.714285714285714E-2</v>
      </c>
      <c r="W1039" s="40">
        <v>1.8571428571428569E-2</v>
      </c>
      <c r="X1039" s="40">
        <v>0</v>
      </c>
      <c r="Y1039" s="40">
        <v>0</v>
      </c>
      <c r="Z1039" s="40">
        <v>0</v>
      </c>
      <c r="AA1039" s="40">
        <v>0</v>
      </c>
      <c r="AB1039" s="40">
        <v>0</v>
      </c>
      <c r="AC1039" s="40">
        <v>0</v>
      </c>
      <c r="AD1039" s="40">
        <v>0</v>
      </c>
    </row>
    <row r="1040" spans="1:30" x14ac:dyDescent="0.25">
      <c r="A1040" s="35">
        <v>1.3</v>
      </c>
      <c r="B1040" s="36" t="s">
        <v>0</v>
      </c>
      <c r="C1040" t="s">
        <v>2</v>
      </c>
      <c r="D1040" s="36" t="s">
        <v>36</v>
      </c>
      <c r="E1040" s="38" t="s">
        <v>40</v>
      </c>
      <c r="F1040" t="s">
        <v>54</v>
      </c>
      <c r="G1040" s="40">
        <v>17.43988095238095</v>
      </c>
      <c r="H1040" s="40">
        <v>82.022023809523802</v>
      </c>
      <c r="I1040" s="40">
        <v>209.70059523809525</v>
      </c>
      <c r="J1040" s="40">
        <v>320.43928571428569</v>
      </c>
      <c r="K1040" s="40">
        <v>327.72261904761911</v>
      </c>
      <c r="L1040" s="40">
        <v>209.20892857142857</v>
      </c>
      <c r="M1040" s="40">
        <v>116.91190476190475</v>
      </c>
      <c r="N1040" s="40">
        <v>54.657738095238074</v>
      </c>
      <c r="O1040" s="40">
        <v>21.225000000000005</v>
      </c>
      <c r="P1040" s="40">
        <v>8.4898809523809522</v>
      </c>
      <c r="Q1040" s="40">
        <v>2.9232142857142858</v>
      </c>
      <c r="R1040" s="40">
        <v>0.84047619047619038</v>
      </c>
      <c r="S1040" s="40">
        <v>0.17797619047619054</v>
      </c>
      <c r="T1040" s="40">
        <v>4.5238095238095251E-2</v>
      </c>
      <c r="U1040" s="40">
        <v>2.5000000000000001E-2</v>
      </c>
      <c r="V1040" s="40">
        <v>7.7380952380952366E-3</v>
      </c>
      <c r="W1040" s="40">
        <v>3.5714285714285718E-3</v>
      </c>
      <c r="X1040" s="40">
        <v>0</v>
      </c>
      <c r="Y1040" s="40">
        <v>0</v>
      </c>
      <c r="Z1040" s="40">
        <v>0</v>
      </c>
      <c r="AA1040" s="40">
        <v>0</v>
      </c>
      <c r="AB1040" s="40">
        <v>0</v>
      </c>
      <c r="AC1040" s="40">
        <v>0</v>
      </c>
      <c r="AD1040" s="40">
        <v>0</v>
      </c>
    </row>
    <row r="1041" spans="1:30" x14ac:dyDescent="0.25">
      <c r="A1041" s="35">
        <v>1.3</v>
      </c>
      <c r="B1041" s="36" t="s">
        <v>0</v>
      </c>
      <c r="C1041" t="s">
        <v>2</v>
      </c>
      <c r="D1041" s="36" t="s">
        <v>36</v>
      </c>
      <c r="E1041" s="38" t="s">
        <v>40</v>
      </c>
      <c r="F1041" t="s">
        <v>53</v>
      </c>
      <c r="G1041" s="40">
        <v>132.44999999999999</v>
      </c>
      <c r="H1041" s="40">
        <v>449.39000000000004</v>
      </c>
      <c r="I1041" s="40">
        <v>1036.0900000000001</v>
      </c>
      <c r="J1041" s="40">
        <v>1402.8700000000001</v>
      </c>
      <c r="K1041" s="40">
        <v>1249.5900000000001</v>
      </c>
      <c r="L1041" s="40">
        <v>739.96999999999935</v>
      </c>
      <c r="M1041" s="40">
        <v>391.38000000000011</v>
      </c>
      <c r="N1041" s="40">
        <v>174.53999999999996</v>
      </c>
      <c r="O1041" s="40">
        <v>69.760000000000218</v>
      </c>
      <c r="P1041" s="40">
        <v>26.550000000000182</v>
      </c>
      <c r="Q1041" s="40">
        <v>8.6700000000000728</v>
      </c>
      <c r="R1041" s="40">
        <v>2.5599999999994907</v>
      </c>
      <c r="S1041" s="40">
        <v>0.81000000000040018</v>
      </c>
      <c r="T1041" s="40">
        <v>0.23999999999978172</v>
      </c>
      <c r="U1041" s="40">
        <v>6.9999999999708962E-2</v>
      </c>
      <c r="V1041" s="40">
        <v>2.0000000000436557E-2</v>
      </c>
      <c r="W1041" s="40">
        <v>0</v>
      </c>
      <c r="X1041" s="40">
        <v>0</v>
      </c>
      <c r="Y1041" s="40">
        <v>0</v>
      </c>
      <c r="Z1041" s="40">
        <v>0</v>
      </c>
      <c r="AA1041" s="40">
        <v>0</v>
      </c>
      <c r="AB1041" s="40">
        <v>0</v>
      </c>
      <c r="AC1041" s="40">
        <v>0</v>
      </c>
      <c r="AD1041" s="40">
        <v>0</v>
      </c>
    </row>
    <row r="1042" spans="1:30" x14ac:dyDescent="0.25">
      <c r="A1042" s="35">
        <v>1.3</v>
      </c>
      <c r="B1042" s="36" t="s">
        <v>0</v>
      </c>
      <c r="C1042" t="s">
        <v>3</v>
      </c>
      <c r="D1042" s="36" t="s">
        <v>32</v>
      </c>
      <c r="E1042" s="38" t="s">
        <v>33</v>
      </c>
      <c r="F1042" t="s">
        <v>56</v>
      </c>
      <c r="G1042" s="40">
        <v>33938.51</v>
      </c>
      <c r="H1042" s="40">
        <v>93973.11</v>
      </c>
      <c r="I1042" s="40">
        <v>210649.11000000004</v>
      </c>
      <c r="J1042" s="40">
        <v>266376.95</v>
      </c>
      <c r="K1042" s="40">
        <v>218582.87000000002</v>
      </c>
      <c r="L1042" s="40">
        <v>115442.18000000001</v>
      </c>
      <c r="M1042" s="40">
        <v>50209.750000000007</v>
      </c>
      <c r="N1042" s="40">
        <v>17079.97</v>
      </c>
      <c r="O1042" s="40">
        <v>4853.8599999999997</v>
      </c>
      <c r="P1042" s="40">
        <v>1275.7299999999998</v>
      </c>
      <c r="Q1042" s="40">
        <v>267.50999999999993</v>
      </c>
      <c r="R1042" s="40">
        <v>48.44</v>
      </c>
      <c r="S1042" s="40">
        <v>8.3400000000000034</v>
      </c>
      <c r="T1042" s="40">
        <v>1.3900000000000003</v>
      </c>
      <c r="U1042" s="40">
        <v>0.33000000000000007</v>
      </c>
      <c r="V1042" s="40">
        <v>0.19000000000000003</v>
      </c>
      <c r="W1042" s="40">
        <v>0.02</v>
      </c>
      <c r="X1042" s="40">
        <v>0</v>
      </c>
      <c r="Y1042" s="40">
        <v>0</v>
      </c>
      <c r="Z1042" s="40">
        <v>0</v>
      </c>
      <c r="AA1042" s="40">
        <v>0</v>
      </c>
      <c r="AB1042" s="40">
        <v>0</v>
      </c>
      <c r="AC1042" s="40">
        <v>0</v>
      </c>
      <c r="AD1042" s="40">
        <v>0</v>
      </c>
    </row>
    <row r="1043" spans="1:30" x14ac:dyDescent="0.25">
      <c r="A1043" s="35">
        <v>1.3</v>
      </c>
      <c r="B1043" s="36" t="s">
        <v>0</v>
      </c>
      <c r="C1043" t="s">
        <v>3</v>
      </c>
      <c r="D1043" s="36" t="s">
        <v>32</v>
      </c>
      <c r="E1043" s="38" t="s">
        <v>33</v>
      </c>
      <c r="F1043" t="s">
        <v>55</v>
      </c>
      <c r="G1043" s="40">
        <v>438.57000000000005</v>
      </c>
      <c r="H1043" s="40">
        <v>1619.7228571428573</v>
      </c>
      <c r="I1043" s="40">
        <v>3851.9871428571428</v>
      </c>
      <c r="J1043" s="40">
        <v>5503.9357142857143</v>
      </c>
      <c r="K1043" s="40">
        <v>5138.0628571428588</v>
      </c>
      <c r="L1043" s="40">
        <v>3099.1671428571426</v>
      </c>
      <c r="M1043" s="40">
        <v>1540.7585714285713</v>
      </c>
      <c r="N1043" s="40">
        <v>586.6871428571427</v>
      </c>
      <c r="O1043" s="40">
        <v>185.31999999999994</v>
      </c>
      <c r="P1043" s="40">
        <v>53.760000000000005</v>
      </c>
      <c r="Q1043" s="40">
        <v>12.61857142857143</v>
      </c>
      <c r="R1043" s="40">
        <v>2.7185714285714275</v>
      </c>
      <c r="S1043" s="40">
        <v>0.34571428571428575</v>
      </c>
      <c r="T1043" s="40">
        <v>5.1428571428571442E-2</v>
      </c>
      <c r="U1043" s="40">
        <v>1.8571428571428569E-2</v>
      </c>
      <c r="V1043" s="40">
        <v>0.01</v>
      </c>
      <c r="W1043" s="40">
        <v>0</v>
      </c>
      <c r="X1043" s="40">
        <v>0</v>
      </c>
      <c r="Y1043" s="40">
        <v>0</v>
      </c>
      <c r="Z1043" s="40">
        <v>0</v>
      </c>
      <c r="AA1043" s="40">
        <v>0</v>
      </c>
      <c r="AB1043" s="40">
        <v>0</v>
      </c>
      <c r="AC1043" s="40">
        <v>0</v>
      </c>
      <c r="AD1043" s="40">
        <v>0</v>
      </c>
    </row>
    <row r="1044" spans="1:30" x14ac:dyDescent="0.25">
      <c r="A1044" s="35">
        <v>1.3</v>
      </c>
      <c r="B1044" s="36" t="s">
        <v>0</v>
      </c>
      <c r="C1044" t="s">
        <v>3</v>
      </c>
      <c r="D1044" s="36" t="s">
        <v>32</v>
      </c>
      <c r="E1044" s="38" t="s">
        <v>33</v>
      </c>
      <c r="F1044" t="s">
        <v>54</v>
      </c>
      <c r="G1044" s="40">
        <v>17.231547619047614</v>
      </c>
      <c r="H1044" s="40">
        <v>79.604166666666643</v>
      </c>
      <c r="I1044" s="40">
        <v>197.62321428571425</v>
      </c>
      <c r="J1044" s="40">
        <v>300.10178571428571</v>
      </c>
      <c r="K1044" s="40">
        <v>306.73869047619058</v>
      </c>
      <c r="L1044" s="40">
        <v>202.41011904761902</v>
      </c>
      <c r="M1044" s="40">
        <v>108.25595238095241</v>
      </c>
      <c r="N1044" s="40">
        <v>44.330357142857132</v>
      </c>
      <c r="O1044" s="40">
        <v>14.421428571428571</v>
      </c>
      <c r="P1044" s="40">
        <v>4.2333333333333334</v>
      </c>
      <c r="Q1044" s="40">
        <v>0.96904761904761905</v>
      </c>
      <c r="R1044" s="40">
        <v>0.2767857142857143</v>
      </c>
      <c r="S1044" s="40">
        <v>4.8809523809523817E-2</v>
      </c>
      <c r="T1044" s="40">
        <v>4.1666666666666666E-3</v>
      </c>
      <c r="U1044" s="40">
        <v>0</v>
      </c>
      <c r="V1044" s="40">
        <v>0</v>
      </c>
      <c r="W1044" s="40">
        <v>0</v>
      </c>
      <c r="X1044" s="40">
        <v>0</v>
      </c>
      <c r="Y1044" s="40">
        <v>0</v>
      </c>
      <c r="Z1044" s="40">
        <v>0</v>
      </c>
      <c r="AA1044" s="40">
        <v>0</v>
      </c>
      <c r="AB1044" s="40">
        <v>0</v>
      </c>
      <c r="AC1044" s="40">
        <v>0</v>
      </c>
      <c r="AD1044" s="40">
        <v>0</v>
      </c>
    </row>
    <row r="1045" spans="1:30" x14ac:dyDescent="0.25">
      <c r="A1045" s="35">
        <v>1.3</v>
      </c>
      <c r="B1045" s="36" t="s">
        <v>0</v>
      </c>
      <c r="C1045" t="s">
        <v>3</v>
      </c>
      <c r="D1045" s="36" t="s">
        <v>32</v>
      </c>
      <c r="E1045" s="38" t="s">
        <v>33</v>
      </c>
      <c r="F1045" t="s">
        <v>53</v>
      </c>
      <c r="G1045" s="40">
        <v>127.82</v>
      </c>
      <c r="H1045" s="40">
        <v>392.58</v>
      </c>
      <c r="I1045" s="40">
        <v>849.95999999999992</v>
      </c>
      <c r="J1045" s="40">
        <v>1174.6600000000001</v>
      </c>
      <c r="K1045" s="40">
        <v>1106.4699999999998</v>
      </c>
      <c r="L1045" s="40">
        <v>683.82000000000062</v>
      </c>
      <c r="M1045" s="40">
        <v>344.46999999999935</v>
      </c>
      <c r="N1045" s="40">
        <v>131.82000000000062</v>
      </c>
      <c r="O1045" s="40">
        <v>42.019999999999527</v>
      </c>
      <c r="P1045" s="40">
        <v>12.699999999999818</v>
      </c>
      <c r="Q1045" s="40">
        <v>2.9600000000000364</v>
      </c>
      <c r="R1045" s="40">
        <v>0.6000000000003638</v>
      </c>
      <c r="S1045" s="40">
        <v>9.9999999999454303E-2</v>
      </c>
      <c r="T1045" s="40">
        <v>0</v>
      </c>
      <c r="U1045" s="40">
        <v>0</v>
      </c>
      <c r="V1045" s="40">
        <v>0</v>
      </c>
      <c r="W1045" s="40">
        <v>0</v>
      </c>
      <c r="X1045" s="40">
        <v>0</v>
      </c>
      <c r="Y1045" s="40">
        <v>0</v>
      </c>
      <c r="Z1045" s="40">
        <v>0</v>
      </c>
      <c r="AA1045" s="40">
        <v>0</v>
      </c>
      <c r="AB1045" s="40">
        <v>0</v>
      </c>
      <c r="AC1045" s="40">
        <v>0</v>
      </c>
      <c r="AD1045" s="40">
        <v>0</v>
      </c>
    </row>
    <row r="1046" spans="1:30" x14ac:dyDescent="0.25">
      <c r="A1046" s="35">
        <v>1.3</v>
      </c>
      <c r="B1046" s="36" t="s">
        <v>0</v>
      </c>
      <c r="C1046" t="s">
        <v>3</v>
      </c>
      <c r="D1046" s="36" t="s">
        <v>32</v>
      </c>
      <c r="E1046" s="38" t="s">
        <v>58</v>
      </c>
      <c r="F1046" t="s">
        <v>56</v>
      </c>
      <c r="G1046" s="40">
        <v>33867.479999999996</v>
      </c>
      <c r="H1046" s="40">
        <v>92443.930000000008</v>
      </c>
      <c r="I1046" s="40">
        <v>203039.43000000002</v>
      </c>
      <c r="J1046" s="40">
        <v>257688.34999999998</v>
      </c>
      <c r="K1046" s="40">
        <v>214287.74999999997</v>
      </c>
      <c r="L1046" s="40">
        <v>115118.93</v>
      </c>
      <c r="M1046" s="40">
        <v>51172.259999999995</v>
      </c>
      <c r="N1046" s="40">
        <v>17941.370000000003</v>
      </c>
      <c r="O1046" s="40">
        <v>5247.2999999999984</v>
      </c>
      <c r="P1046" s="40">
        <v>1408.7499999999998</v>
      </c>
      <c r="Q1046" s="40">
        <v>306.34999999999997</v>
      </c>
      <c r="R1046" s="40">
        <v>58.290000000000013</v>
      </c>
      <c r="S1046" s="40">
        <v>9.4500000000000011</v>
      </c>
      <c r="T1046" s="40">
        <v>1.6800000000000006</v>
      </c>
      <c r="U1046" s="40">
        <v>0.10999999999999999</v>
      </c>
      <c r="V1046" s="40">
        <v>0</v>
      </c>
      <c r="W1046" s="40">
        <v>0</v>
      </c>
      <c r="X1046" s="40">
        <v>0</v>
      </c>
      <c r="Y1046" s="40">
        <v>0</v>
      </c>
      <c r="Z1046" s="40">
        <v>0</v>
      </c>
      <c r="AA1046" s="40">
        <v>0</v>
      </c>
      <c r="AB1046" s="40">
        <v>0</v>
      </c>
      <c r="AC1046" s="40">
        <v>0</v>
      </c>
      <c r="AD1046" s="40">
        <v>0</v>
      </c>
    </row>
    <row r="1047" spans="1:30" x14ac:dyDescent="0.25">
      <c r="A1047" s="35">
        <v>1.3</v>
      </c>
      <c r="B1047" s="36" t="s">
        <v>0</v>
      </c>
      <c r="C1047" t="s">
        <v>3</v>
      </c>
      <c r="D1047" s="36" t="s">
        <v>32</v>
      </c>
      <c r="E1047" s="38" t="s">
        <v>58</v>
      </c>
      <c r="F1047" t="s">
        <v>55</v>
      </c>
      <c r="G1047" s="40">
        <v>440.68857142857144</v>
      </c>
      <c r="H1047" s="40">
        <v>1649.9342857142856</v>
      </c>
      <c r="I1047" s="40">
        <v>3846.6757142857155</v>
      </c>
      <c r="J1047" s="40">
        <v>5388.4014285714275</v>
      </c>
      <c r="K1047" s="40">
        <v>5107.1157142857137</v>
      </c>
      <c r="L1047" s="40">
        <v>3108.3428571428567</v>
      </c>
      <c r="M1047" s="40">
        <v>1561.9885714285715</v>
      </c>
      <c r="N1047" s="40">
        <v>603.15857142857135</v>
      </c>
      <c r="O1047" s="40">
        <v>198.4314285714286</v>
      </c>
      <c r="P1047" s="40">
        <v>58.624285714285705</v>
      </c>
      <c r="Q1047" s="40">
        <v>14.295714285714284</v>
      </c>
      <c r="R1047" s="40">
        <v>3.0428571428571436</v>
      </c>
      <c r="S1047" s="40">
        <v>0.38428571428571406</v>
      </c>
      <c r="T1047" s="40">
        <v>4.2857142857142858E-2</v>
      </c>
      <c r="U1047" s="40">
        <v>0</v>
      </c>
      <c r="V1047" s="40">
        <v>0</v>
      </c>
      <c r="W1047" s="40">
        <v>0</v>
      </c>
      <c r="X1047" s="40">
        <v>0</v>
      </c>
      <c r="Y1047" s="40">
        <v>0</v>
      </c>
      <c r="Z1047" s="40">
        <v>0</v>
      </c>
      <c r="AA1047" s="40">
        <v>0</v>
      </c>
      <c r="AB1047" s="40">
        <v>0</v>
      </c>
      <c r="AC1047" s="40">
        <v>0</v>
      </c>
      <c r="AD1047" s="40">
        <v>0</v>
      </c>
    </row>
    <row r="1048" spans="1:30" x14ac:dyDescent="0.25">
      <c r="A1048" s="35">
        <v>1.3</v>
      </c>
      <c r="B1048" s="36" t="s">
        <v>0</v>
      </c>
      <c r="C1048" t="s">
        <v>3</v>
      </c>
      <c r="D1048" s="36" t="s">
        <v>32</v>
      </c>
      <c r="E1048" s="38" t="s">
        <v>58</v>
      </c>
      <c r="F1048" t="s">
        <v>54</v>
      </c>
      <c r="G1048" s="40">
        <v>16.921428571428571</v>
      </c>
      <c r="H1048" s="40">
        <v>79.455952380952368</v>
      </c>
      <c r="I1048" s="40">
        <v>194.38214285714292</v>
      </c>
      <c r="J1048" s="40">
        <v>294.10654761904755</v>
      </c>
      <c r="K1048" s="40">
        <v>304.26547619047619</v>
      </c>
      <c r="L1048" s="40">
        <v>203.21845238095241</v>
      </c>
      <c r="M1048" s="40">
        <v>108.18809523809522</v>
      </c>
      <c r="N1048" s="40">
        <v>44.963095238095221</v>
      </c>
      <c r="O1048" s="40">
        <v>15.747619047619043</v>
      </c>
      <c r="P1048" s="40">
        <v>4.51547619047619</v>
      </c>
      <c r="Q1048" s="40">
        <v>1.2035714285714283</v>
      </c>
      <c r="R1048" s="40">
        <v>0.22142857142857139</v>
      </c>
      <c r="S1048" s="40">
        <v>3.5714285714285726E-2</v>
      </c>
      <c r="T1048" s="40">
        <v>4.1666666666666666E-3</v>
      </c>
      <c r="U1048" s="40">
        <v>0</v>
      </c>
      <c r="V1048" s="40">
        <v>0</v>
      </c>
      <c r="W1048" s="40">
        <v>0</v>
      </c>
      <c r="X1048" s="40">
        <v>0</v>
      </c>
      <c r="Y1048" s="40">
        <v>0</v>
      </c>
      <c r="Z1048" s="40">
        <v>0</v>
      </c>
      <c r="AA1048" s="40">
        <v>0</v>
      </c>
      <c r="AB1048" s="40">
        <v>0</v>
      </c>
      <c r="AC1048" s="40">
        <v>0</v>
      </c>
      <c r="AD1048" s="40">
        <v>0</v>
      </c>
    </row>
    <row r="1049" spans="1:30" x14ac:dyDescent="0.25">
      <c r="A1049" s="35">
        <v>1.3</v>
      </c>
      <c r="B1049" s="36" t="s">
        <v>0</v>
      </c>
      <c r="C1049" t="s">
        <v>3</v>
      </c>
      <c r="D1049" s="36" t="s">
        <v>32</v>
      </c>
      <c r="E1049" s="38" t="s">
        <v>58</v>
      </c>
      <c r="F1049" t="s">
        <v>53</v>
      </c>
      <c r="G1049" s="40">
        <v>132.36000000000001</v>
      </c>
      <c r="H1049" s="40">
        <v>420.89</v>
      </c>
      <c r="I1049" s="40">
        <v>915.43000000000006</v>
      </c>
      <c r="J1049" s="40">
        <v>1178.6000000000001</v>
      </c>
      <c r="K1049" s="40">
        <v>1090.9699999999998</v>
      </c>
      <c r="L1049" s="40">
        <v>680.01000000000022</v>
      </c>
      <c r="M1049" s="40">
        <v>342.53999999999996</v>
      </c>
      <c r="N1049" s="40">
        <v>136.75</v>
      </c>
      <c r="O1049" s="40">
        <v>44.75</v>
      </c>
      <c r="P1049" s="40">
        <v>13.489999999999782</v>
      </c>
      <c r="Q1049" s="40">
        <v>3.4399999999995998</v>
      </c>
      <c r="R1049" s="40">
        <v>0.8000000000001819</v>
      </c>
      <c r="S1049" s="40">
        <v>0.13000000000010914</v>
      </c>
      <c r="T1049" s="40">
        <v>1.0000000000218279E-2</v>
      </c>
      <c r="U1049" s="40">
        <v>0</v>
      </c>
      <c r="V1049" s="40">
        <v>0</v>
      </c>
      <c r="W1049" s="40">
        <v>0</v>
      </c>
      <c r="X1049" s="40">
        <v>0</v>
      </c>
      <c r="Y1049" s="40">
        <v>0</v>
      </c>
      <c r="Z1049" s="40">
        <v>0</v>
      </c>
      <c r="AA1049" s="40">
        <v>0</v>
      </c>
      <c r="AB1049" s="40">
        <v>0</v>
      </c>
      <c r="AC1049" s="40">
        <v>0</v>
      </c>
      <c r="AD1049" s="40">
        <v>0</v>
      </c>
    </row>
    <row r="1050" spans="1:30" x14ac:dyDescent="0.25">
      <c r="A1050" s="35">
        <v>1.3</v>
      </c>
      <c r="B1050" s="36" t="s">
        <v>0</v>
      </c>
      <c r="C1050" t="s">
        <v>3</v>
      </c>
      <c r="D1050" s="36" t="s">
        <v>32</v>
      </c>
      <c r="E1050" s="38" t="s">
        <v>57</v>
      </c>
      <c r="F1050" t="s">
        <v>56</v>
      </c>
      <c r="G1050" s="40">
        <v>33939.789999999994</v>
      </c>
      <c r="H1050" s="40">
        <v>93814.64</v>
      </c>
      <c r="I1050" s="40">
        <v>206317.05999999994</v>
      </c>
      <c r="J1050" s="40">
        <v>241119.66</v>
      </c>
      <c r="K1050" s="40">
        <v>175691.34999999995</v>
      </c>
      <c r="L1050" s="40">
        <v>83356.210000000006</v>
      </c>
      <c r="M1050" s="40">
        <v>33118.189999999995</v>
      </c>
      <c r="N1050" s="40">
        <v>10244.52</v>
      </c>
      <c r="O1050" s="40">
        <v>2597.9599999999996</v>
      </c>
      <c r="P1050" s="40">
        <v>621.75999999999976</v>
      </c>
      <c r="Q1050" s="40">
        <v>114.57000000000001</v>
      </c>
      <c r="R1050" s="40">
        <v>23.469999999999995</v>
      </c>
      <c r="S1050" s="40">
        <v>3.8299999999999996</v>
      </c>
      <c r="T1050" s="40">
        <v>0.46000000000000013</v>
      </c>
      <c r="U1050" s="40">
        <v>0.02</v>
      </c>
      <c r="V1050" s="40">
        <v>0</v>
      </c>
      <c r="W1050" s="40">
        <v>0</v>
      </c>
      <c r="X1050" s="40">
        <v>0</v>
      </c>
      <c r="Y1050" s="40">
        <v>0</v>
      </c>
      <c r="Z1050" s="40">
        <v>0</v>
      </c>
      <c r="AA1050" s="40">
        <v>0</v>
      </c>
      <c r="AB1050" s="40">
        <v>0</v>
      </c>
      <c r="AC1050" s="40">
        <v>0</v>
      </c>
      <c r="AD1050" s="40">
        <v>0</v>
      </c>
    </row>
    <row r="1051" spans="1:30" x14ac:dyDescent="0.25">
      <c r="A1051" s="35">
        <v>1.3</v>
      </c>
      <c r="B1051" s="36" t="s">
        <v>0</v>
      </c>
      <c r="C1051" t="s">
        <v>3</v>
      </c>
      <c r="D1051" s="36" t="s">
        <v>32</v>
      </c>
      <c r="E1051" s="38" t="s">
        <v>57</v>
      </c>
      <c r="F1051" t="s">
        <v>55</v>
      </c>
      <c r="G1051" s="40">
        <v>438.60571428571433</v>
      </c>
      <c r="H1051" s="40">
        <v>1625.9885714285713</v>
      </c>
      <c r="I1051" s="40">
        <v>3905.6971428571424</v>
      </c>
      <c r="J1051" s="40">
        <v>5912.6485714285709</v>
      </c>
      <c r="K1051" s="40">
        <v>5677.8042857142855</v>
      </c>
      <c r="L1051" s="40">
        <v>3304.477142857143</v>
      </c>
      <c r="M1051" s="40">
        <v>1529.6114285714289</v>
      </c>
      <c r="N1051" s="40">
        <v>542.39142857142883</v>
      </c>
      <c r="O1051" s="40">
        <v>152.71428571428575</v>
      </c>
      <c r="P1051" s="40">
        <v>39.064285714285724</v>
      </c>
      <c r="Q1051" s="40">
        <v>7.7471428571428573</v>
      </c>
      <c r="R1051" s="40">
        <v>1.382857142857143</v>
      </c>
      <c r="S1051" s="40">
        <v>0.18142857142857152</v>
      </c>
      <c r="T1051" s="40">
        <v>1.1428571428571429E-2</v>
      </c>
      <c r="U1051" s="40">
        <v>0</v>
      </c>
      <c r="V1051" s="40">
        <v>0</v>
      </c>
      <c r="W1051" s="40">
        <v>0</v>
      </c>
      <c r="X1051" s="40">
        <v>0</v>
      </c>
      <c r="Y1051" s="40">
        <v>0</v>
      </c>
      <c r="Z1051" s="40">
        <v>0</v>
      </c>
      <c r="AA1051" s="40">
        <v>0</v>
      </c>
      <c r="AB1051" s="40">
        <v>0</v>
      </c>
      <c r="AC1051" s="40">
        <v>0</v>
      </c>
      <c r="AD1051" s="40">
        <v>0</v>
      </c>
    </row>
    <row r="1052" spans="1:30" x14ac:dyDescent="0.25">
      <c r="A1052" s="35">
        <v>1.3</v>
      </c>
      <c r="B1052" s="36" t="s">
        <v>0</v>
      </c>
      <c r="C1052" t="s">
        <v>3</v>
      </c>
      <c r="D1052" s="36" t="s">
        <v>32</v>
      </c>
      <c r="E1052" s="38" t="s">
        <v>57</v>
      </c>
      <c r="F1052" t="s">
        <v>54</v>
      </c>
      <c r="G1052" s="40">
        <v>17.230952380952377</v>
      </c>
      <c r="H1052" s="40">
        <v>78.564285714285731</v>
      </c>
      <c r="I1052" s="40">
        <v>201.16488095238097</v>
      </c>
      <c r="J1052" s="40">
        <v>327.71309523809526</v>
      </c>
      <c r="K1052" s="40">
        <v>354.11250000000001</v>
      </c>
      <c r="L1052" s="40">
        <v>226.69642857142853</v>
      </c>
      <c r="M1052" s="40">
        <v>112.27142857142857</v>
      </c>
      <c r="N1052" s="40">
        <v>41.748809523809506</v>
      </c>
      <c r="O1052" s="40">
        <v>12.394047619047619</v>
      </c>
      <c r="P1052" s="40">
        <v>3.1136904761904756</v>
      </c>
      <c r="Q1052" s="40">
        <v>0.72261904761904749</v>
      </c>
      <c r="R1052" s="40">
        <v>0.11071428571428574</v>
      </c>
      <c r="S1052" s="40">
        <v>2.3214285714285719E-2</v>
      </c>
      <c r="T1052" s="40">
        <v>0</v>
      </c>
      <c r="U1052" s="40">
        <v>0</v>
      </c>
      <c r="V1052" s="40">
        <v>0</v>
      </c>
      <c r="W1052" s="40">
        <v>0</v>
      </c>
      <c r="X1052" s="40">
        <v>0</v>
      </c>
      <c r="Y1052" s="40">
        <v>0</v>
      </c>
      <c r="Z1052" s="40">
        <v>0</v>
      </c>
      <c r="AA1052" s="40">
        <v>0</v>
      </c>
      <c r="AB1052" s="40">
        <v>0</v>
      </c>
      <c r="AC1052" s="40">
        <v>0</v>
      </c>
      <c r="AD1052" s="40">
        <v>0</v>
      </c>
    </row>
    <row r="1053" spans="1:30" x14ac:dyDescent="0.25">
      <c r="A1053" s="35">
        <v>1.3</v>
      </c>
      <c r="B1053" s="36" t="s">
        <v>0</v>
      </c>
      <c r="C1053" t="s">
        <v>3</v>
      </c>
      <c r="D1053" s="36" t="s">
        <v>32</v>
      </c>
      <c r="E1053" s="38" t="s">
        <v>57</v>
      </c>
      <c r="F1053" t="s">
        <v>53</v>
      </c>
      <c r="G1053" s="40">
        <v>128.79</v>
      </c>
      <c r="H1053" s="40">
        <v>390.21000000000004</v>
      </c>
      <c r="I1053" s="40">
        <v>875.91000000000008</v>
      </c>
      <c r="J1053" s="40">
        <v>1284.55</v>
      </c>
      <c r="K1053" s="40">
        <v>1212.9699999999998</v>
      </c>
      <c r="L1053" s="40">
        <v>700.7199999999998</v>
      </c>
      <c r="M1053" s="40">
        <v>331.23000000000047</v>
      </c>
      <c r="N1053" s="40">
        <v>118.44999999999982</v>
      </c>
      <c r="O1053" s="40">
        <v>34.430000000000291</v>
      </c>
      <c r="P1053" s="40">
        <v>8.8099999999994907</v>
      </c>
      <c r="Q1053" s="40">
        <v>1.9000000000005457</v>
      </c>
      <c r="R1053" s="40">
        <v>0.36999999999989086</v>
      </c>
      <c r="S1053" s="40">
        <v>5.0000000000181899E-2</v>
      </c>
      <c r="T1053" s="40">
        <v>0</v>
      </c>
      <c r="U1053" s="40">
        <v>0</v>
      </c>
      <c r="V1053" s="40">
        <v>0</v>
      </c>
      <c r="W1053" s="40">
        <v>0</v>
      </c>
      <c r="X1053" s="40">
        <v>0</v>
      </c>
      <c r="Y1053" s="40">
        <v>0</v>
      </c>
      <c r="Z1053" s="40">
        <v>0</v>
      </c>
      <c r="AA1053" s="40">
        <v>0</v>
      </c>
      <c r="AB1053" s="40">
        <v>0</v>
      </c>
      <c r="AC1053" s="40">
        <v>0</v>
      </c>
      <c r="AD1053" s="40">
        <v>0</v>
      </c>
    </row>
    <row r="1054" spans="1:30" x14ac:dyDescent="0.25">
      <c r="A1054" s="35">
        <v>1.3</v>
      </c>
      <c r="B1054" s="36" t="s">
        <v>0</v>
      </c>
      <c r="C1054" t="s">
        <v>3</v>
      </c>
      <c r="D1054" s="36" t="s">
        <v>32</v>
      </c>
      <c r="E1054" s="38" t="s">
        <v>34</v>
      </c>
      <c r="F1054" t="s">
        <v>56</v>
      </c>
      <c r="G1054" s="40">
        <v>33691.93</v>
      </c>
      <c r="H1054" s="40">
        <v>86303.169999999984</v>
      </c>
      <c r="I1054" s="40">
        <v>162979.68</v>
      </c>
      <c r="J1054" s="40">
        <v>172059.68999999997</v>
      </c>
      <c r="K1054" s="40">
        <v>122398.23000000004</v>
      </c>
      <c r="L1054" s="40">
        <v>58094.479999999989</v>
      </c>
      <c r="M1054" s="40">
        <v>23076.060000000005</v>
      </c>
      <c r="N1054" s="40">
        <v>7377.8500000000013</v>
      </c>
      <c r="O1054" s="40">
        <v>2023.2899999999995</v>
      </c>
      <c r="P1054" s="40">
        <v>521.1099999999999</v>
      </c>
      <c r="Q1054" s="40">
        <v>110.25999999999999</v>
      </c>
      <c r="R1054" s="40">
        <v>25.070000000000004</v>
      </c>
      <c r="S1054" s="40">
        <v>6.7700000000000005</v>
      </c>
      <c r="T1054" s="40">
        <v>1.7200000000000004</v>
      </c>
      <c r="U1054" s="40">
        <v>0.37000000000000011</v>
      </c>
      <c r="V1054" s="40">
        <v>0.21</v>
      </c>
      <c r="W1054" s="40">
        <v>0.24000000000000002</v>
      </c>
      <c r="X1054" s="40">
        <v>0</v>
      </c>
      <c r="Y1054" s="40">
        <v>0</v>
      </c>
      <c r="Z1054" s="40">
        <v>0</v>
      </c>
      <c r="AA1054" s="40">
        <v>0</v>
      </c>
      <c r="AB1054" s="40">
        <v>0</v>
      </c>
      <c r="AC1054" s="40">
        <v>0</v>
      </c>
      <c r="AD1054" s="40">
        <v>0</v>
      </c>
    </row>
    <row r="1055" spans="1:30" x14ac:dyDescent="0.25">
      <c r="A1055" s="35">
        <v>1.3</v>
      </c>
      <c r="B1055" s="36" t="s">
        <v>0</v>
      </c>
      <c r="C1055" t="s">
        <v>3</v>
      </c>
      <c r="D1055" s="36" t="s">
        <v>32</v>
      </c>
      <c r="E1055" s="38" t="s">
        <v>34</v>
      </c>
      <c r="F1055" t="s">
        <v>55</v>
      </c>
      <c r="G1055" s="40">
        <v>444.5</v>
      </c>
      <c r="H1055" s="40">
        <v>1734.6814285714286</v>
      </c>
      <c r="I1055" s="40">
        <v>4220.7000000000007</v>
      </c>
      <c r="J1055" s="40">
        <v>5808.8057142857142</v>
      </c>
      <c r="K1055" s="40">
        <v>5238.4400000000014</v>
      </c>
      <c r="L1055" s="40">
        <v>2988.9885714285715</v>
      </c>
      <c r="M1055" s="40">
        <v>1376.1028571428576</v>
      </c>
      <c r="N1055" s="40">
        <v>485.4357142857142</v>
      </c>
      <c r="O1055" s="40">
        <v>138.45857142857142</v>
      </c>
      <c r="P1055" s="40">
        <v>35.381428571428565</v>
      </c>
      <c r="Q1055" s="40">
        <v>7.1785714285714279</v>
      </c>
      <c r="R1055" s="40">
        <v>1.2842857142857143</v>
      </c>
      <c r="S1055" s="40">
        <v>0.17857142857142863</v>
      </c>
      <c r="T1055" s="40">
        <v>4.2857142857142864E-2</v>
      </c>
      <c r="U1055" s="40">
        <v>1.4285714285714285E-2</v>
      </c>
      <c r="V1055" s="40">
        <v>0</v>
      </c>
      <c r="W1055" s="40">
        <v>0</v>
      </c>
      <c r="X1055" s="40">
        <v>0</v>
      </c>
      <c r="Y1055" s="40">
        <v>0</v>
      </c>
      <c r="Z1055" s="40">
        <v>0</v>
      </c>
      <c r="AA1055" s="40">
        <v>0</v>
      </c>
      <c r="AB1055" s="40">
        <v>0</v>
      </c>
      <c r="AC1055" s="40">
        <v>0</v>
      </c>
      <c r="AD1055" s="40">
        <v>0</v>
      </c>
    </row>
    <row r="1056" spans="1:30" x14ac:dyDescent="0.25">
      <c r="A1056" s="35">
        <v>1.3</v>
      </c>
      <c r="B1056" s="36" t="s">
        <v>0</v>
      </c>
      <c r="C1056" t="s">
        <v>3</v>
      </c>
      <c r="D1056" s="36" t="s">
        <v>32</v>
      </c>
      <c r="E1056" s="38" t="s">
        <v>34</v>
      </c>
      <c r="F1056" t="s">
        <v>54</v>
      </c>
      <c r="G1056" s="40">
        <v>16.632142857142853</v>
      </c>
      <c r="H1056" s="40">
        <v>82.92321428571428</v>
      </c>
      <c r="I1056" s="40">
        <v>218.87380952380954</v>
      </c>
      <c r="J1056" s="40">
        <v>332.6369047619047</v>
      </c>
      <c r="K1056" s="40">
        <v>332.91607142857146</v>
      </c>
      <c r="L1056" s="40">
        <v>206.08452380952383</v>
      </c>
      <c r="M1056" s="40">
        <v>102.55595238095239</v>
      </c>
      <c r="N1056" s="40">
        <v>39.454761904761909</v>
      </c>
      <c r="O1056" s="40">
        <v>11.213690476190477</v>
      </c>
      <c r="P1056" s="40">
        <v>3.4464285714285721</v>
      </c>
      <c r="Q1056" s="40">
        <v>0.78749999999999998</v>
      </c>
      <c r="R1056" s="40">
        <v>0.10416666666666669</v>
      </c>
      <c r="S1056" s="40">
        <v>2.976190476190476E-3</v>
      </c>
      <c r="T1056" s="40">
        <v>2.3809523809523807E-3</v>
      </c>
      <c r="U1056" s="40">
        <v>5.9523809523809518E-4</v>
      </c>
      <c r="V1056" s="40">
        <v>0</v>
      </c>
      <c r="W1056" s="40">
        <v>0</v>
      </c>
      <c r="X1056" s="40">
        <v>0</v>
      </c>
      <c r="Y1056" s="40">
        <v>0</v>
      </c>
      <c r="Z1056" s="40">
        <v>0</v>
      </c>
      <c r="AA1056" s="40">
        <v>0</v>
      </c>
      <c r="AB1056" s="40">
        <v>0</v>
      </c>
      <c r="AC1056" s="40">
        <v>0</v>
      </c>
      <c r="AD1056" s="40">
        <v>0</v>
      </c>
    </row>
    <row r="1057" spans="1:30" x14ac:dyDescent="0.25">
      <c r="A1057" s="35">
        <v>1.3</v>
      </c>
      <c r="B1057" s="36" t="s">
        <v>0</v>
      </c>
      <c r="C1057" t="s">
        <v>3</v>
      </c>
      <c r="D1057" s="36" t="s">
        <v>32</v>
      </c>
      <c r="E1057" s="38" t="s">
        <v>34</v>
      </c>
      <c r="F1057" t="s">
        <v>53</v>
      </c>
      <c r="G1057" s="40">
        <v>135.02000000000001</v>
      </c>
      <c r="H1057" s="40">
        <v>467.56000000000006</v>
      </c>
      <c r="I1057" s="40">
        <v>1091.77</v>
      </c>
      <c r="J1057" s="40">
        <v>1456.58</v>
      </c>
      <c r="K1057" s="40">
        <v>1286.3800000000006</v>
      </c>
      <c r="L1057" s="40">
        <v>725.92999999999938</v>
      </c>
      <c r="M1057" s="40">
        <v>338.35000000000036</v>
      </c>
      <c r="N1057" s="40">
        <v>119.84000000000015</v>
      </c>
      <c r="O1057" s="40">
        <v>35.6899999999996</v>
      </c>
      <c r="P1057" s="40">
        <v>9.2700000000004366</v>
      </c>
      <c r="Q1057" s="40">
        <v>2.2199999999993452</v>
      </c>
      <c r="R1057" s="40">
        <v>0.28000000000065484</v>
      </c>
      <c r="S1057" s="40">
        <v>8.9999999999236024E-2</v>
      </c>
      <c r="T1057" s="40">
        <v>0</v>
      </c>
      <c r="U1057" s="40">
        <v>0</v>
      </c>
      <c r="V1057" s="40">
        <v>0</v>
      </c>
      <c r="W1057" s="40">
        <v>0</v>
      </c>
      <c r="X1057" s="40">
        <v>0</v>
      </c>
      <c r="Y1057" s="40">
        <v>0</v>
      </c>
      <c r="Z1057" s="40">
        <v>0</v>
      </c>
      <c r="AA1057" s="40">
        <v>0</v>
      </c>
      <c r="AB1057" s="40">
        <v>0</v>
      </c>
      <c r="AC1057" s="40">
        <v>0</v>
      </c>
      <c r="AD1057" s="40">
        <v>0</v>
      </c>
    </row>
    <row r="1058" spans="1:30" x14ac:dyDescent="0.25">
      <c r="A1058" s="35">
        <v>1.3</v>
      </c>
      <c r="B1058" s="36" t="s">
        <v>0</v>
      </c>
      <c r="C1058" t="s">
        <v>3</v>
      </c>
      <c r="D1058" s="36" t="s">
        <v>32</v>
      </c>
      <c r="E1058" s="38" t="s">
        <v>35</v>
      </c>
      <c r="F1058" t="s">
        <v>56</v>
      </c>
      <c r="G1058" s="40">
        <v>33817.049999999996</v>
      </c>
      <c r="H1058" s="40">
        <v>88845.060000000012</v>
      </c>
      <c r="I1058" s="40">
        <v>177652.58000000002</v>
      </c>
      <c r="J1058" s="40">
        <v>199461.02000000005</v>
      </c>
      <c r="K1058" s="40">
        <v>151272.53999999995</v>
      </c>
      <c r="L1058" s="40">
        <v>78508.73</v>
      </c>
      <c r="M1058" s="40">
        <v>35426.879999999997</v>
      </c>
      <c r="N1058" s="40">
        <v>13100.56</v>
      </c>
      <c r="O1058" s="40">
        <v>4146.01</v>
      </c>
      <c r="P1058" s="40">
        <v>1222.0700000000002</v>
      </c>
      <c r="Q1058" s="40">
        <v>294.85999999999996</v>
      </c>
      <c r="R1058" s="40">
        <v>67.150000000000006</v>
      </c>
      <c r="S1058" s="40">
        <v>14.219999999999999</v>
      </c>
      <c r="T1058" s="40">
        <v>3.13</v>
      </c>
      <c r="U1058" s="40">
        <v>0.50000000000000022</v>
      </c>
      <c r="V1058" s="40">
        <v>0.08</v>
      </c>
      <c r="W1058" s="40">
        <v>0</v>
      </c>
      <c r="X1058" s="40">
        <v>0</v>
      </c>
      <c r="Y1058" s="40">
        <v>0</v>
      </c>
      <c r="Z1058" s="40">
        <v>0</v>
      </c>
      <c r="AA1058" s="40">
        <v>0</v>
      </c>
      <c r="AB1058" s="40">
        <v>0</v>
      </c>
      <c r="AC1058" s="40">
        <v>0</v>
      </c>
      <c r="AD1058" s="40">
        <v>0</v>
      </c>
    </row>
    <row r="1059" spans="1:30" x14ac:dyDescent="0.25">
      <c r="A1059" s="35">
        <v>1.3</v>
      </c>
      <c r="B1059" s="36" t="s">
        <v>0</v>
      </c>
      <c r="C1059" t="s">
        <v>3</v>
      </c>
      <c r="D1059" s="36" t="s">
        <v>32</v>
      </c>
      <c r="E1059" s="38" t="s">
        <v>35</v>
      </c>
      <c r="F1059" t="s">
        <v>55</v>
      </c>
      <c r="G1059" s="40">
        <v>442.96428571428578</v>
      </c>
      <c r="H1059" s="40">
        <v>1691.3714285714289</v>
      </c>
      <c r="I1059" s="40">
        <v>4031.6042857142866</v>
      </c>
      <c r="J1059" s="40">
        <v>5565.704285714286</v>
      </c>
      <c r="K1059" s="40">
        <v>5022.6457142857153</v>
      </c>
      <c r="L1059" s="40">
        <v>2913.4914285714285</v>
      </c>
      <c r="M1059" s="40">
        <v>1408.11</v>
      </c>
      <c r="N1059" s="40">
        <v>543.48142857142852</v>
      </c>
      <c r="O1059" s="40">
        <v>178.30714285714285</v>
      </c>
      <c r="P1059" s="40">
        <v>52.904285714285713</v>
      </c>
      <c r="Q1059" s="40">
        <v>14.02142857142857</v>
      </c>
      <c r="R1059" s="40">
        <v>3.5614285714285709</v>
      </c>
      <c r="S1059" s="40">
        <v>0.62571428571428578</v>
      </c>
      <c r="T1059" s="40">
        <v>0.16285714285714295</v>
      </c>
      <c r="U1059" s="40">
        <v>3.7142857142857151E-2</v>
      </c>
      <c r="V1059" s="40">
        <v>0</v>
      </c>
      <c r="W1059" s="40">
        <v>0</v>
      </c>
      <c r="X1059" s="40">
        <v>0</v>
      </c>
      <c r="Y1059" s="40">
        <v>0</v>
      </c>
      <c r="Z1059" s="40">
        <v>0</v>
      </c>
      <c r="AA1059" s="40">
        <v>0</v>
      </c>
      <c r="AB1059" s="40">
        <v>0</v>
      </c>
      <c r="AC1059" s="40">
        <v>0</v>
      </c>
      <c r="AD1059" s="40">
        <v>0</v>
      </c>
    </row>
    <row r="1060" spans="1:30" x14ac:dyDescent="0.25">
      <c r="A1060" s="35">
        <v>1.3</v>
      </c>
      <c r="B1060" s="36" t="s">
        <v>0</v>
      </c>
      <c r="C1060" t="s">
        <v>3</v>
      </c>
      <c r="D1060" s="36" t="s">
        <v>32</v>
      </c>
      <c r="E1060" s="38" t="s">
        <v>35</v>
      </c>
      <c r="F1060" t="s">
        <v>54</v>
      </c>
      <c r="G1060" s="40">
        <v>17.072619047619046</v>
      </c>
      <c r="H1060" s="40">
        <v>81.133928571428584</v>
      </c>
      <c r="I1060" s="40">
        <v>209.2</v>
      </c>
      <c r="J1060" s="40">
        <v>316.5613095238096</v>
      </c>
      <c r="K1060" s="40">
        <v>317.68571428571431</v>
      </c>
      <c r="L1060" s="40">
        <v>199.54345238095237</v>
      </c>
      <c r="M1060" s="40">
        <v>103.62202380952381</v>
      </c>
      <c r="N1060" s="40">
        <v>41.484523809523793</v>
      </c>
      <c r="O1060" s="40">
        <v>13.863690476190479</v>
      </c>
      <c r="P1060" s="40">
        <v>4.0499999999999989</v>
      </c>
      <c r="Q1060" s="40">
        <v>1.1160714285714286</v>
      </c>
      <c r="R1060" s="40">
        <v>0.23630952380952372</v>
      </c>
      <c r="S1060" s="40">
        <v>5.5952380952380976E-2</v>
      </c>
      <c r="T1060" s="40">
        <v>5.3571428571428563E-3</v>
      </c>
      <c r="U1060" s="40">
        <v>0</v>
      </c>
      <c r="V1060" s="40">
        <v>0</v>
      </c>
      <c r="W1060" s="40">
        <v>0</v>
      </c>
      <c r="X1060" s="40">
        <v>0</v>
      </c>
      <c r="Y1060" s="40">
        <v>0</v>
      </c>
      <c r="Z1060" s="40">
        <v>0</v>
      </c>
      <c r="AA1060" s="40">
        <v>0</v>
      </c>
      <c r="AB1060" s="40">
        <v>0</v>
      </c>
      <c r="AC1060" s="40">
        <v>0</v>
      </c>
      <c r="AD1060" s="40">
        <v>0</v>
      </c>
    </row>
    <row r="1061" spans="1:30" x14ac:dyDescent="0.25">
      <c r="A1061" s="35">
        <v>1.3</v>
      </c>
      <c r="B1061" s="36" t="s">
        <v>0</v>
      </c>
      <c r="C1061" t="s">
        <v>3</v>
      </c>
      <c r="D1061" s="36" t="s">
        <v>32</v>
      </c>
      <c r="E1061" s="38" t="s">
        <v>35</v>
      </c>
      <c r="F1061" t="s">
        <v>53</v>
      </c>
      <c r="G1061" s="40">
        <v>133.61000000000001</v>
      </c>
      <c r="H1061" s="40">
        <v>447.73</v>
      </c>
      <c r="I1061" s="40">
        <v>1032.5999999999999</v>
      </c>
      <c r="J1061" s="40">
        <v>1363.6100000000001</v>
      </c>
      <c r="K1061" s="40">
        <v>1195</v>
      </c>
      <c r="L1061" s="40">
        <v>683.32999999999993</v>
      </c>
      <c r="M1061" s="40">
        <v>330.15999999999985</v>
      </c>
      <c r="N1061" s="40">
        <v>126.97000000000025</v>
      </c>
      <c r="O1061" s="40">
        <v>43.069999999999709</v>
      </c>
      <c r="P1061" s="40">
        <v>12.690000000000509</v>
      </c>
      <c r="Q1061" s="40">
        <v>3.4299999999993815</v>
      </c>
      <c r="R1061" s="40">
        <v>0.72000000000025466</v>
      </c>
      <c r="S1061" s="40">
        <v>0.13000000000010914</v>
      </c>
      <c r="T1061" s="40">
        <v>2.9999999999745341E-2</v>
      </c>
      <c r="U1061" s="40">
        <v>2.0000000000436557E-2</v>
      </c>
      <c r="V1061" s="40">
        <v>0</v>
      </c>
      <c r="W1061" s="40">
        <v>0</v>
      </c>
      <c r="X1061" s="40">
        <v>0</v>
      </c>
      <c r="Y1061" s="40">
        <v>0</v>
      </c>
      <c r="Z1061" s="40">
        <v>0</v>
      </c>
      <c r="AA1061" s="40">
        <v>0</v>
      </c>
      <c r="AB1061" s="40">
        <v>0</v>
      </c>
      <c r="AC1061" s="40">
        <v>0</v>
      </c>
      <c r="AD1061" s="40">
        <v>0</v>
      </c>
    </row>
    <row r="1062" spans="1:30" x14ac:dyDescent="0.25">
      <c r="A1062" s="35">
        <v>1.3</v>
      </c>
      <c r="B1062" s="36" t="s">
        <v>0</v>
      </c>
      <c r="C1062" t="s">
        <v>3</v>
      </c>
      <c r="D1062" s="36" t="s">
        <v>36</v>
      </c>
      <c r="E1062" s="38" t="s">
        <v>37</v>
      </c>
      <c r="F1062" t="s">
        <v>56</v>
      </c>
      <c r="G1062" s="40">
        <v>33877.810000000005</v>
      </c>
      <c r="H1062" s="40">
        <v>92501.53</v>
      </c>
      <c r="I1062" s="40">
        <v>197603.53999999998</v>
      </c>
      <c r="J1062" s="40">
        <v>227588.84</v>
      </c>
      <c r="K1062" s="40">
        <v>168500.89</v>
      </c>
      <c r="L1062" s="40">
        <v>88637.19</v>
      </c>
      <c r="M1062" s="40">
        <v>43101.649999999994</v>
      </c>
      <c r="N1062" s="40">
        <v>17686.919999999998</v>
      </c>
      <c r="O1062" s="40">
        <v>6120.6099999999988</v>
      </c>
      <c r="P1062" s="40">
        <v>1925.7399999999998</v>
      </c>
      <c r="Q1062" s="40">
        <v>472.78999999999996</v>
      </c>
      <c r="R1062" s="40">
        <v>101.44000000000001</v>
      </c>
      <c r="S1062" s="40">
        <v>20.05</v>
      </c>
      <c r="T1062" s="40">
        <v>3.38</v>
      </c>
      <c r="U1062" s="40">
        <v>0.77000000000000035</v>
      </c>
      <c r="V1062" s="40">
        <v>0.40000000000000013</v>
      </c>
      <c r="W1062" s="40">
        <v>0.11000000000000001</v>
      </c>
      <c r="X1062" s="40">
        <v>0</v>
      </c>
      <c r="Y1062" s="40">
        <v>0</v>
      </c>
      <c r="Z1062" s="40">
        <v>0</v>
      </c>
      <c r="AA1062" s="40">
        <v>0</v>
      </c>
      <c r="AB1062" s="40">
        <v>0</v>
      </c>
      <c r="AC1062" s="40">
        <v>0</v>
      </c>
      <c r="AD1062" s="40">
        <v>0</v>
      </c>
    </row>
    <row r="1063" spans="1:30" x14ac:dyDescent="0.25">
      <c r="A1063" s="35">
        <v>1.3</v>
      </c>
      <c r="B1063" s="36" t="s">
        <v>0</v>
      </c>
      <c r="C1063" t="s">
        <v>3</v>
      </c>
      <c r="D1063" s="36" t="s">
        <v>36</v>
      </c>
      <c r="E1063" s="38" t="s">
        <v>37</v>
      </c>
      <c r="F1063" t="s">
        <v>55</v>
      </c>
      <c r="G1063" s="40">
        <v>439.44285714285712</v>
      </c>
      <c r="H1063" s="40">
        <v>1612.3442857142854</v>
      </c>
      <c r="I1063" s="40">
        <v>3753.9557142857129</v>
      </c>
      <c r="J1063" s="40">
        <v>5374.6228571428574</v>
      </c>
      <c r="K1063" s="40">
        <v>4898.9971428571434</v>
      </c>
      <c r="L1063" s="40">
        <v>2755.8585714285718</v>
      </c>
      <c r="M1063" s="40">
        <v>1359.9142857142856</v>
      </c>
      <c r="N1063" s="40">
        <v>559.04714285714294</v>
      </c>
      <c r="O1063" s="40">
        <v>201.20142857142852</v>
      </c>
      <c r="P1063" s="40">
        <v>70.417142857142863</v>
      </c>
      <c r="Q1063" s="40">
        <v>19.275714285714287</v>
      </c>
      <c r="R1063" s="40">
        <v>4.742857142857142</v>
      </c>
      <c r="S1063" s="40">
        <v>0.83571428571428574</v>
      </c>
      <c r="T1063" s="40">
        <v>0.21142857142857149</v>
      </c>
      <c r="U1063" s="40">
        <v>4.7142857142857146E-2</v>
      </c>
      <c r="V1063" s="40">
        <v>0</v>
      </c>
      <c r="W1063" s="40">
        <v>0</v>
      </c>
      <c r="X1063" s="40">
        <v>0</v>
      </c>
      <c r="Y1063" s="40">
        <v>0</v>
      </c>
      <c r="Z1063" s="40">
        <v>0</v>
      </c>
      <c r="AA1063" s="40">
        <v>0</v>
      </c>
      <c r="AB1063" s="40">
        <v>0</v>
      </c>
      <c r="AC1063" s="40">
        <v>0</v>
      </c>
      <c r="AD1063" s="40">
        <v>0</v>
      </c>
    </row>
    <row r="1064" spans="1:30" x14ac:dyDescent="0.25">
      <c r="A1064" s="35">
        <v>1.3</v>
      </c>
      <c r="B1064" s="36" t="s">
        <v>0</v>
      </c>
      <c r="C1064" t="s">
        <v>3</v>
      </c>
      <c r="D1064" s="36" t="s">
        <v>36</v>
      </c>
      <c r="E1064" s="38" t="s">
        <v>37</v>
      </c>
      <c r="F1064" t="s">
        <v>54</v>
      </c>
      <c r="G1064" s="40">
        <v>16.773214285714285</v>
      </c>
      <c r="H1064" s="40">
        <v>76.95</v>
      </c>
      <c r="I1064" s="40">
        <v>189.58154761904765</v>
      </c>
      <c r="J1064" s="40">
        <v>298.6220238095238</v>
      </c>
      <c r="K1064" s="40">
        <v>303.50297619047615</v>
      </c>
      <c r="L1064" s="40">
        <v>187.12380952380954</v>
      </c>
      <c r="M1064" s="40">
        <v>95.342261904761884</v>
      </c>
      <c r="N1064" s="40">
        <v>40.11547619047618</v>
      </c>
      <c r="O1064" s="40">
        <v>15.822619047619046</v>
      </c>
      <c r="P1064" s="40">
        <v>6.0148809523809526</v>
      </c>
      <c r="Q1064" s="40">
        <v>1.6089285714285713</v>
      </c>
      <c r="R1064" s="40">
        <v>0.39583333333333331</v>
      </c>
      <c r="S1064" s="40">
        <v>6.3690476190476186E-2</v>
      </c>
      <c r="T1064" s="40">
        <v>0</v>
      </c>
      <c r="U1064" s="40">
        <v>0</v>
      </c>
      <c r="V1064" s="40">
        <v>0</v>
      </c>
      <c r="W1064" s="40">
        <v>0</v>
      </c>
      <c r="X1064" s="40">
        <v>0</v>
      </c>
      <c r="Y1064" s="40">
        <v>0</v>
      </c>
      <c r="Z1064" s="40">
        <v>0</v>
      </c>
      <c r="AA1064" s="40">
        <v>0</v>
      </c>
      <c r="AB1064" s="40">
        <v>0</v>
      </c>
      <c r="AC1064" s="40">
        <v>0</v>
      </c>
      <c r="AD1064" s="40">
        <v>0</v>
      </c>
    </row>
    <row r="1065" spans="1:30" x14ac:dyDescent="0.25">
      <c r="A1065" s="35">
        <v>1.3</v>
      </c>
      <c r="B1065" s="36" t="s">
        <v>0</v>
      </c>
      <c r="C1065" t="s">
        <v>3</v>
      </c>
      <c r="D1065" s="36" t="s">
        <v>36</v>
      </c>
      <c r="E1065" s="38" t="s">
        <v>37</v>
      </c>
      <c r="F1065" t="s">
        <v>53</v>
      </c>
      <c r="G1065" s="40">
        <v>131.31</v>
      </c>
      <c r="H1065" s="40">
        <v>400.44</v>
      </c>
      <c r="I1065" s="40">
        <v>897.55</v>
      </c>
      <c r="J1065" s="40">
        <v>1264.4199999999998</v>
      </c>
      <c r="K1065" s="40">
        <v>1114.7200000000003</v>
      </c>
      <c r="L1065" s="40">
        <v>618.9699999999998</v>
      </c>
      <c r="M1065" s="40">
        <v>300.90999999999985</v>
      </c>
      <c r="N1065" s="40">
        <v>122.51000000000022</v>
      </c>
      <c r="O1065" s="40">
        <v>44.690000000000509</v>
      </c>
      <c r="P1065" s="40">
        <v>15.449999999999818</v>
      </c>
      <c r="Q1065" s="40">
        <v>4.5299999999997453</v>
      </c>
      <c r="R1065" s="40">
        <v>1.3400000000001455</v>
      </c>
      <c r="S1065" s="40">
        <v>0.17000000000007276</v>
      </c>
      <c r="T1065" s="40">
        <v>6.9999999999708962E-2</v>
      </c>
      <c r="U1065" s="40">
        <v>1.0000000000218279E-2</v>
      </c>
      <c r="V1065" s="40">
        <v>0</v>
      </c>
      <c r="W1065" s="40">
        <v>0</v>
      </c>
      <c r="X1065" s="40">
        <v>0</v>
      </c>
      <c r="Y1065" s="40">
        <v>0</v>
      </c>
      <c r="Z1065" s="40">
        <v>0</v>
      </c>
      <c r="AA1065" s="40">
        <v>0</v>
      </c>
      <c r="AB1065" s="40">
        <v>0</v>
      </c>
      <c r="AC1065" s="40">
        <v>0</v>
      </c>
      <c r="AD1065" s="40">
        <v>0</v>
      </c>
    </row>
    <row r="1066" spans="1:30" x14ac:dyDescent="0.25">
      <c r="A1066" s="35">
        <v>1.3</v>
      </c>
      <c r="B1066" s="36" t="s">
        <v>0</v>
      </c>
      <c r="C1066" t="s">
        <v>3</v>
      </c>
      <c r="D1066" s="36" t="s">
        <v>36</v>
      </c>
      <c r="E1066" s="38" t="s">
        <v>38</v>
      </c>
      <c r="F1066" t="s">
        <v>56</v>
      </c>
      <c r="G1066" s="40">
        <v>33733.840000000004</v>
      </c>
      <c r="H1066" s="40">
        <v>91082.57</v>
      </c>
      <c r="I1066" s="40">
        <v>192975.84</v>
      </c>
      <c r="J1066" s="40">
        <v>223495.90999999995</v>
      </c>
      <c r="K1066" s="40">
        <v>167290.64000000001</v>
      </c>
      <c r="L1066" s="40">
        <v>88613.869999999981</v>
      </c>
      <c r="M1066" s="40">
        <v>43221.979999999996</v>
      </c>
      <c r="N1066" s="40">
        <v>17843.149999999998</v>
      </c>
      <c r="O1066" s="40">
        <v>6201.4300000000012</v>
      </c>
      <c r="P1066" s="40">
        <v>1958.6700000000003</v>
      </c>
      <c r="Q1066" s="40">
        <v>479.72</v>
      </c>
      <c r="R1066" s="40">
        <v>107.46000000000001</v>
      </c>
      <c r="S1066" s="40">
        <v>21.250000000000004</v>
      </c>
      <c r="T1066" s="40">
        <v>4.2900000000000009</v>
      </c>
      <c r="U1066" s="40">
        <v>1.1200000000000001</v>
      </c>
      <c r="V1066" s="40">
        <v>0.01</v>
      </c>
      <c r="W1066" s="40">
        <v>0</v>
      </c>
      <c r="X1066" s="40">
        <v>0</v>
      </c>
      <c r="Y1066" s="40">
        <v>0</v>
      </c>
      <c r="Z1066" s="40">
        <v>0</v>
      </c>
      <c r="AA1066" s="40">
        <v>0</v>
      </c>
      <c r="AB1066" s="40">
        <v>0</v>
      </c>
      <c r="AC1066" s="40">
        <v>0</v>
      </c>
      <c r="AD1066" s="40">
        <v>0</v>
      </c>
    </row>
    <row r="1067" spans="1:30" x14ac:dyDescent="0.25">
      <c r="A1067" s="35">
        <v>1.3</v>
      </c>
      <c r="B1067" s="36" t="s">
        <v>0</v>
      </c>
      <c r="C1067" t="s">
        <v>3</v>
      </c>
      <c r="D1067" s="36" t="s">
        <v>36</v>
      </c>
      <c r="E1067" s="38" t="s">
        <v>38</v>
      </c>
      <c r="F1067" t="s">
        <v>55</v>
      </c>
      <c r="G1067" s="40">
        <v>438.21571428571434</v>
      </c>
      <c r="H1067" s="40">
        <v>1620.2885714285715</v>
      </c>
      <c r="I1067" s="40">
        <v>3727.1028571428574</v>
      </c>
      <c r="J1067" s="40">
        <v>5282.0257142857145</v>
      </c>
      <c r="K1067" s="40">
        <v>4843.9957142857147</v>
      </c>
      <c r="L1067" s="40">
        <v>2758.0971428571429</v>
      </c>
      <c r="M1067" s="40">
        <v>1373.8228571428572</v>
      </c>
      <c r="N1067" s="40">
        <v>567.4914285714284</v>
      </c>
      <c r="O1067" s="40">
        <v>208.55571428571429</v>
      </c>
      <c r="P1067" s="40">
        <v>69.578571428571436</v>
      </c>
      <c r="Q1067" s="40">
        <v>20.265714285714289</v>
      </c>
      <c r="R1067" s="40">
        <v>5.047142857142858</v>
      </c>
      <c r="S1067" s="40">
        <v>1.0814285714285714</v>
      </c>
      <c r="T1067" s="40">
        <v>0.21571428571428578</v>
      </c>
      <c r="U1067" s="40">
        <v>5.7142857142857162E-2</v>
      </c>
      <c r="V1067" s="40">
        <v>0</v>
      </c>
      <c r="W1067" s="40">
        <v>0</v>
      </c>
      <c r="X1067" s="40">
        <v>0</v>
      </c>
      <c r="Y1067" s="40">
        <v>0</v>
      </c>
      <c r="Z1067" s="40">
        <v>0</v>
      </c>
      <c r="AA1067" s="40">
        <v>0</v>
      </c>
      <c r="AB1067" s="40">
        <v>0</v>
      </c>
      <c r="AC1067" s="40">
        <v>0</v>
      </c>
      <c r="AD1067" s="40">
        <v>0</v>
      </c>
    </row>
    <row r="1068" spans="1:30" x14ac:dyDescent="0.25">
      <c r="A1068" s="35">
        <v>1.3</v>
      </c>
      <c r="B1068" s="36" t="s">
        <v>0</v>
      </c>
      <c r="C1068" t="s">
        <v>3</v>
      </c>
      <c r="D1068" s="36" t="s">
        <v>36</v>
      </c>
      <c r="E1068" s="38" t="s">
        <v>38</v>
      </c>
      <c r="F1068" t="s">
        <v>54</v>
      </c>
      <c r="G1068" s="40">
        <v>16.976785714285707</v>
      </c>
      <c r="H1068" s="40">
        <v>78.145833333333343</v>
      </c>
      <c r="I1068" s="40">
        <v>191.36369047619044</v>
      </c>
      <c r="J1068" s="40">
        <v>291.06011904761903</v>
      </c>
      <c r="K1068" s="40">
        <v>298.38273809523815</v>
      </c>
      <c r="L1068" s="40">
        <v>184.34642857142856</v>
      </c>
      <c r="M1068" s="40">
        <v>97.217261904761898</v>
      </c>
      <c r="N1068" s="40">
        <v>41.239880952380936</v>
      </c>
      <c r="O1068" s="40">
        <v>15.260119047619044</v>
      </c>
      <c r="P1068" s="40">
        <v>5.4630952380952378</v>
      </c>
      <c r="Q1068" s="40">
        <v>1.5529761904761903</v>
      </c>
      <c r="R1068" s="40">
        <v>0.41071428571428575</v>
      </c>
      <c r="S1068" s="40">
        <v>0.14583333333333343</v>
      </c>
      <c r="T1068" s="40">
        <v>2.6785714285714277E-2</v>
      </c>
      <c r="U1068" s="40">
        <v>0</v>
      </c>
      <c r="V1068" s="40">
        <v>0</v>
      </c>
      <c r="W1068" s="40">
        <v>0</v>
      </c>
      <c r="X1068" s="40">
        <v>0</v>
      </c>
      <c r="Y1068" s="40">
        <v>0</v>
      </c>
      <c r="Z1068" s="40">
        <v>0</v>
      </c>
      <c r="AA1068" s="40">
        <v>0</v>
      </c>
      <c r="AB1068" s="40">
        <v>0</v>
      </c>
      <c r="AC1068" s="40">
        <v>0</v>
      </c>
      <c r="AD1068" s="40">
        <v>0</v>
      </c>
    </row>
    <row r="1069" spans="1:30" x14ac:dyDescent="0.25">
      <c r="A1069" s="35">
        <v>1.3</v>
      </c>
      <c r="B1069" s="36" t="s">
        <v>0</v>
      </c>
      <c r="C1069" t="s">
        <v>3</v>
      </c>
      <c r="D1069" s="36" t="s">
        <v>36</v>
      </c>
      <c r="E1069" s="38" t="s">
        <v>38</v>
      </c>
      <c r="F1069" t="s">
        <v>53</v>
      </c>
      <c r="G1069" s="40">
        <v>131.32</v>
      </c>
      <c r="H1069" s="40">
        <v>414.57</v>
      </c>
      <c r="I1069" s="40">
        <v>904.82</v>
      </c>
      <c r="J1069" s="40">
        <v>1246.5500000000002</v>
      </c>
      <c r="K1069" s="40">
        <v>1109.2999999999997</v>
      </c>
      <c r="L1069" s="40">
        <v>622.87999999999965</v>
      </c>
      <c r="M1069" s="40">
        <v>306.91000000000076</v>
      </c>
      <c r="N1069" s="40">
        <v>125.1899999999996</v>
      </c>
      <c r="O1069" s="40">
        <v>45.480000000000473</v>
      </c>
      <c r="P1069" s="40">
        <v>15.709999999999127</v>
      </c>
      <c r="Q1069" s="40">
        <v>4.7800000000006548</v>
      </c>
      <c r="R1069" s="40">
        <v>1.0799999999999272</v>
      </c>
      <c r="S1069" s="40">
        <v>0.23999999999978172</v>
      </c>
      <c r="T1069" s="40">
        <v>6.0000000000400178E-2</v>
      </c>
      <c r="U1069" s="40">
        <v>9.999999999308784E-3</v>
      </c>
      <c r="V1069" s="40">
        <v>0</v>
      </c>
      <c r="W1069" s="40">
        <v>0</v>
      </c>
      <c r="X1069" s="40">
        <v>0</v>
      </c>
      <c r="Y1069" s="40">
        <v>0</v>
      </c>
      <c r="Z1069" s="40">
        <v>0</v>
      </c>
      <c r="AA1069" s="40">
        <v>0</v>
      </c>
      <c r="AB1069" s="40">
        <v>0</v>
      </c>
      <c r="AC1069" s="40">
        <v>0</v>
      </c>
      <c r="AD1069" s="40">
        <v>0</v>
      </c>
    </row>
    <row r="1070" spans="1:30" x14ac:dyDescent="0.25">
      <c r="A1070" s="35">
        <v>1.3</v>
      </c>
      <c r="B1070" s="36" t="s">
        <v>0</v>
      </c>
      <c r="C1070" t="s">
        <v>3</v>
      </c>
      <c r="D1070" s="36" t="s">
        <v>36</v>
      </c>
      <c r="E1070" s="38" t="s">
        <v>59</v>
      </c>
      <c r="F1070" t="s">
        <v>56</v>
      </c>
      <c r="G1070" s="40">
        <v>33916.740000000005</v>
      </c>
      <c r="H1070" s="40">
        <v>91053.23</v>
      </c>
      <c r="I1070" s="40">
        <v>182047.45999999996</v>
      </c>
      <c r="J1070" s="40">
        <v>194521.28999999998</v>
      </c>
      <c r="K1070" s="40">
        <v>136783.18000000002</v>
      </c>
      <c r="L1070" s="40">
        <v>69052.62000000001</v>
      </c>
      <c r="M1070" s="40">
        <v>32808.740000000005</v>
      </c>
      <c r="N1070" s="40">
        <v>12929.730000000001</v>
      </c>
      <c r="O1070" s="40">
        <v>4220.2700000000004</v>
      </c>
      <c r="P1070" s="40">
        <v>1234.8599999999999</v>
      </c>
      <c r="Q1070" s="40">
        <v>291.50000000000006</v>
      </c>
      <c r="R1070" s="40">
        <v>70.539999999999992</v>
      </c>
      <c r="S1070" s="40">
        <v>16.47</v>
      </c>
      <c r="T1070" s="40">
        <v>3.18</v>
      </c>
      <c r="U1070" s="40">
        <v>0.68000000000000027</v>
      </c>
      <c r="V1070" s="40">
        <v>8.9999999999999983E-2</v>
      </c>
      <c r="W1070" s="40">
        <v>0.15</v>
      </c>
      <c r="X1070" s="40">
        <v>0</v>
      </c>
      <c r="Y1070" s="40">
        <v>0</v>
      </c>
      <c r="Z1070" s="40">
        <v>0</v>
      </c>
      <c r="AA1070" s="40">
        <v>0</v>
      </c>
      <c r="AB1070" s="40">
        <v>0</v>
      </c>
      <c r="AC1070" s="40">
        <v>0</v>
      </c>
      <c r="AD1070" s="40">
        <v>0</v>
      </c>
    </row>
    <row r="1071" spans="1:30" x14ac:dyDescent="0.25">
      <c r="A1071" s="35">
        <v>1.3</v>
      </c>
      <c r="B1071" s="36" t="s">
        <v>0</v>
      </c>
      <c r="C1071" t="s">
        <v>3</v>
      </c>
      <c r="D1071" s="36" t="s">
        <v>36</v>
      </c>
      <c r="E1071" s="38" t="s">
        <v>59</v>
      </c>
      <c r="F1071" t="s">
        <v>55</v>
      </c>
      <c r="G1071" s="40">
        <v>438.06714285714287</v>
      </c>
      <c r="H1071" s="40">
        <v>1639.5871428571427</v>
      </c>
      <c r="I1071" s="40">
        <v>3937.2671428571425</v>
      </c>
      <c r="J1071" s="40">
        <v>5603.8442857142863</v>
      </c>
      <c r="K1071" s="40">
        <v>4891.0871428571427</v>
      </c>
      <c r="L1071" s="40">
        <v>2714.7771428571427</v>
      </c>
      <c r="M1071" s="40">
        <v>1333.0957142857139</v>
      </c>
      <c r="N1071" s="40">
        <v>554.85571428571416</v>
      </c>
      <c r="O1071" s="40">
        <v>196.64142857142858</v>
      </c>
      <c r="P1071" s="40">
        <v>64.749999999999986</v>
      </c>
      <c r="Q1071" s="40">
        <v>16.24285714285714</v>
      </c>
      <c r="R1071" s="40">
        <v>4.1557142857142866</v>
      </c>
      <c r="S1071" s="40">
        <v>0.5742857142857144</v>
      </c>
      <c r="T1071" s="40">
        <v>9.0000000000000011E-2</v>
      </c>
      <c r="U1071" s="40">
        <v>5.1428571428571435E-2</v>
      </c>
      <c r="V1071" s="40">
        <v>1.8571428571428569E-2</v>
      </c>
      <c r="W1071" s="40">
        <v>1.4285714285714286E-3</v>
      </c>
      <c r="X1071" s="40">
        <v>0</v>
      </c>
      <c r="Y1071" s="40">
        <v>0</v>
      </c>
      <c r="Z1071" s="40">
        <v>0</v>
      </c>
      <c r="AA1071" s="40">
        <v>0</v>
      </c>
      <c r="AB1071" s="40">
        <v>0</v>
      </c>
      <c r="AC1071" s="40">
        <v>0</v>
      </c>
      <c r="AD1071" s="40">
        <v>0</v>
      </c>
    </row>
    <row r="1072" spans="1:30" x14ac:dyDescent="0.25">
      <c r="A1072" s="35">
        <v>1.3</v>
      </c>
      <c r="B1072" s="36" t="s">
        <v>0</v>
      </c>
      <c r="C1072" t="s">
        <v>3</v>
      </c>
      <c r="D1072" s="36" t="s">
        <v>36</v>
      </c>
      <c r="E1072" s="38" t="s">
        <v>59</v>
      </c>
      <c r="F1072" t="s">
        <v>54</v>
      </c>
      <c r="G1072" s="40">
        <v>16.837499999999999</v>
      </c>
      <c r="H1072" s="40">
        <v>78.654166666666669</v>
      </c>
      <c r="I1072" s="40">
        <v>201.1470238095238</v>
      </c>
      <c r="J1072" s="40">
        <v>322.02321428571429</v>
      </c>
      <c r="K1072" s="40">
        <v>315.3309523809524</v>
      </c>
      <c r="L1072" s="40">
        <v>189.00416666666666</v>
      </c>
      <c r="M1072" s="40">
        <v>96.699404761904773</v>
      </c>
      <c r="N1072" s="40">
        <v>41.783333333333346</v>
      </c>
      <c r="O1072" s="40">
        <v>15.539285714285715</v>
      </c>
      <c r="P1072" s="40">
        <v>5.2</v>
      </c>
      <c r="Q1072" s="40">
        <v>1.1565476190476192</v>
      </c>
      <c r="R1072" s="40">
        <v>0.28690476190476194</v>
      </c>
      <c r="S1072" s="40">
        <v>6.3690476190476214E-2</v>
      </c>
      <c r="T1072" s="40">
        <v>7.1428571428571418E-3</v>
      </c>
      <c r="U1072" s="40">
        <v>1.1904761904761904E-3</v>
      </c>
      <c r="V1072" s="40">
        <v>0</v>
      </c>
      <c r="W1072" s="40">
        <v>0</v>
      </c>
      <c r="X1072" s="40">
        <v>0</v>
      </c>
      <c r="Y1072" s="40">
        <v>0</v>
      </c>
      <c r="Z1072" s="40">
        <v>0</v>
      </c>
      <c r="AA1072" s="40">
        <v>0</v>
      </c>
      <c r="AB1072" s="40">
        <v>0</v>
      </c>
      <c r="AC1072" s="40">
        <v>0</v>
      </c>
      <c r="AD1072" s="40">
        <v>0</v>
      </c>
    </row>
    <row r="1073" spans="1:30" x14ac:dyDescent="0.25">
      <c r="A1073" s="35">
        <v>1.3</v>
      </c>
      <c r="B1073" s="36" t="s">
        <v>0</v>
      </c>
      <c r="C1073" t="s">
        <v>3</v>
      </c>
      <c r="D1073" s="36" t="s">
        <v>36</v>
      </c>
      <c r="E1073" s="38" t="s">
        <v>59</v>
      </c>
      <c r="F1073" t="s">
        <v>53</v>
      </c>
      <c r="G1073" s="40">
        <v>132.01</v>
      </c>
      <c r="H1073" s="40">
        <v>406.84000000000003</v>
      </c>
      <c r="I1073" s="40">
        <v>938.56000000000006</v>
      </c>
      <c r="J1073" s="40">
        <v>1296.26</v>
      </c>
      <c r="K1073" s="40">
        <v>1092.4899999999998</v>
      </c>
      <c r="L1073" s="40">
        <v>597.27000000000044</v>
      </c>
      <c r="M1073" s="40">
        <v>287.71999999999935</v>
      </c>
      <c r="N1073" s="40">
        <v>120.60000000000036</v>
      </c>
      <c r="O1073" s="40">
        <v>43.050000000000182</v>
      </c>
      <c r="P1073" s="40">
        <v>14.389999999999418</v>
      </c>
      <c r="Q1073" s="40">
        <v>3.4400000000005093</v>
      </c>
      <c r="R1073" s="40">
        <v>0.96000000000003638</v>
      </c>
      <c r="S1073" s="40">
        <v>0.18000000000029104</v>
      </c>
      <c r="T1073" s="40">
        <v>5.9999999999490683E-2</v>
      </c>
      <c r="U1073" s="40">
        <v>0</v>
      </c>
      <c r="V1073" s="40">
        <v>0</v>
      </c>
      <c r="W1073" s="40">
        <v>0</v>
      </c>
      <c r="X1073" s="40">
        <v>0</v>
      </c>
      <c r="Y1073" s="40">
        <v>0</v>
      </c>
      <c r="Z1073" s="40">
        <v>0</v>
      </c>
      <c r="AA1073" s="40">
        <v>0</v>
      </c>
      <c r="AB1073" s="40">
        <v>0</v>
      </c>
      <c r="AC1073" s="40">
        <v>0</v>
      </c>
      <c r="AD1073" s="40">
        <v>0</v>
      </c>
    </row>
    <row r="1074" spans="1:30" x14ac:dyDescent="0.25">
      <c r="A1074" s="35">
        <v>1.3</v>
      </c>
      <c r="B1074" s="36" t="s">
        <v>0</v>
      </c>
      <c r="C1074" t="s">
        <v>3</v>
      </c>
      <c r="D1074" s="36" t="s">
        <v>36</v>
      </c>
      <c r="E1074" s="38" t="s">
        <v>59</v>
      </c>
      <c r="F1074" t="s">
        <v>56</v>
      </c>
      <c r="G1074" s="40">
        <v>33411.840000000004</v>
      </c>
      <c r="H1074" s="40">
        <v>83480.81</v>
      </c>
      <c r="I1074" s="40">
        <v>150217.69999999998</v>
      </c>
      <c r="J1074" s="40">
        <v>152446.76</v>
      </c>
      <c r="K1074" s="40">
        <v>105049.51</v>
      </c>
      <c r="L1074" s="40">
        <v>52285.649999999994</v>
      </c>
      <c r="M1074" s="40">
        <v>24969.83</v>
      </c>
      <c r="N1074" s="40">
        <v>9843.4999999999964</v>
      </c>
      <c r="O1074" s="40">
        <v>3208.1800000000003</v>
      </c>
      <c r="P1074" s="40">
        <v>972.78000000000009</v>
      </c>
      <c r="Q1074" s="40">
        <v>242.85</v>
      </c>
      <c r="R1074" s="40">
        <v>62.139999999999993</v>
      </c>
      <c r="S1074" s="40">
        <v>15.44</v>
      </c>
      <c r="T1074" s="40">
        <v>3.5600000000000005</v>
      </c>
      <c r="U1074" s="40">
        <v>1.7600000000000009</v>
      </c>
      <c r="V1074" s="40">
        <v>1.1400000000000003</v>
      </c>
      <c r="W1074" s="40">
        <v>0.19999999999999998</v>
      </c>
      <c r="X1074" s="40">
        <v>0.01</v>
      </c>
      <c r="Y1074" s="40">
        <v>0</v>
      </c>
      <c r="Z1074" s="40">
        <v>0</v>
      </c>
      <c r="AA1074" s="40">
        <v>0</v>
      </c>
      <c r="AB1074" s="40">
        <v>0</v>
      </c>
      <c r="AC1074" s="40">
        <v>0</v>
      </c>
      <c r="AD1074" s="40">
        <v>0</v>
      </c>
    </row>
    <row r="1075" spans="1:30" x14ac:dyDescent="0.25">
      <c r="A1075" s="35">
        <v>1.3</v>
      </c>
      <c r="B1075" s="36" t="s">
        <v>0</v>
      </c>
      <c r="C1075" t="s">
        <v>3</v>
      </c>
      <c r="D1075" s="36" t="s">
        <v>36</v>
      </c>
      <c r="E1075" s="38" t="s">
        <v>59</v>
      </c>
      <c r="F1075" t="s">
        <v>55</v>
      </c>
      <c r="G1075" s="40">
        <v>441.98000000000013</v>
      </c>
      <c r="H1075" s="40">
        <v>1711.2414285714281</v>
      </c>
      <c r="I1075" s="40">
        <v>3994.6128571428571</v>
      </c>
      <c r="J1075" s="40">
        <v>5269.64</v>
      </c>
      <c r="K1075" s="40">
        <v>4521.7557142857131</v>
      </c>
      <c r="L1075" s="40">
        <v>2492.8100000000004</v>
      </c>
      <c r="M1075" s="40">
        <v>1227.2157142857143</v>
      </c>
      <c r="N1075" s="40">
        <v>526.01571428571424</v>
      </c>
      <c r="O1075" s="40">
        <v>185.84142857142862</v>
      </c>
      <c r="P1075" s="40">
        <v>58.468571428571423</v>
      </c>
      <c r="Q1075" s="40">
        <v>13.660000000000002</v>
      </c>
      <c r="R1075" s="40">
        <v>2.9099999999999997</v>
      </c>
      <c r="S1075" s="40">
        <v>0.56714285714285728</v>
      </c>
      <c r="T1075" s="40">
        <v>0.11285714285714285</v>
      </c>
      <c r="U1075" s="40">
        <v>7.1428571428571435E-3</v>
      </c>
      <c r="V1075" s="40">
        <v>7.1428571428571435E-3</v>
      </c>
      <c r="W1075" s="40">
        <v>2.8571428571428571E-3</v>
      </c>
      <c r="X1075" s="40">
        <v>0</v>
      </c>
      <c r="Y1075" s="40">
        <v>0</v>
      </c>
      <c r="Z1075" s="40">
        <v>0</v>
      </c>
      <c r="AA1075" s="40">
        <v>0</v>
      </c>
      <c r="AB1075" s="40">
        <v>0</v>
      </c>
      <c r="AC1075" s="40">
        <v>0</v>
      </c>
      <c r="AD1075" s="40">
        <v>0</v>
      </c>
    </row>
    <row r="1076" spans="1:30" x14ac:dyDescent="0.25">
      <c r="A1076" s="35">
        <v>1.3</v>
      </c>
      <c r="B1076" s="36" t="s">
        <v>0</v>
      </c>
      <c r="C1076" t="s">
        <v>3</v>
      </c>
      <c r="D1076" s="36" t="s">
        <v>36</v>
      </c>
      <c r="E1076" s="38" t="s">
        <v>59</v>
      </c>
      <c r="F1076" t="s">
        <v>54</v>
      </c>
      <c r="G1076" s="40">
        <v>17.200595238095239</v>
      </c>
      <c r="H1076" s="40">
        <v>82.56785714285715</v>
      </c>
      <c r="I1076" s="40">
        <v>211.62976190476198</v>
      </c>
      <c r="J1076" s="40">
        <v>306.77023809523814</v>
      </c>
      <c r="K1076" s="40">
        <v>292.39523809523808</v>
      </c>
      <c r="L1076" s="40">
        <v>175.89166666666665</v>
      </c>
      <c r="M1076" s="40">
        <v>90.093452380952357</v>
      </c>
      <c r="N1076" s="40">
        <v>38.719642857142858</v>
      </c>
      <c r="O1076" s="40">
        <v>14.226190476190476</v>
      </c>
      <c r="P1076" s="40">
        <v>4.5517857142857139</v>
      </c>
      <c r="Q1076" s="40">
        <v>1.1065476190476189</v>
      </c>
      <c r="R1076" s="40">
        <v>0.20595238095238094</v>
      </c>
      <c r="S1076" s="40">
        <v>3.5714285714285719E-2</v>
      </c>
      <c r="T1076" s="40">
        <v>5.9523809523809518E-4</v>
      </c>
      <c r="U1076" s="40">
        <v>0</v>
      </c>
      <c r="V1076" s="40">
        <v>0</v>
      </c>
      <c r="W1076" s="40">
        <v>0</v>
      </c>
      <c r="X1076" s="40">
        <v>0</v>
      </c>
      <c r="Y1076" s="40">
        <v>0</v>
      </c>
      <c r="Z1076" s="40">
        <v>0</v>
      </c>
      <c r="AA1076" s="40">
        <v>0</v>
      </c>
      <c r="AB1076" s="40">
        <v>0</v>
      </c>
      <c r="AC1076" s="40">
        <v>0</v>
      </c>
      <c r="AD1076" s="40">
        <v>0</v>
      </c>
    </row>
    <row r="1077" spans="1:30" x14ac:dyDescent="0.25">
      <c r="A1077" s="35">
        <v>1.3</v>
      </c>
      <c r="B1077" s="36" t="s">
        <v>0</v>
      </c>
      <c r="C1077" t="s">
        <v>3</v>
      </c>
      <c r="D1077" s="36" t="s">
        <v>36</v>
      </c>
      <c r="E1077" s="38" t="s">
        <v>39</v>
      </c>
      <c r="F1077" t="s">
        <v>53</v>
      </c>
      <c r="G1077" s="40">
        <v>132.88999999999999</v>
      </c>
      <c r="H1077" s="40">
        <v>453.35</v>
      </c>
      <c r="I1077" s="40">
        <v>1046.21</v>
      </c>
      <c r="J1077" s="40">
        <v>1326.32</v>
      </c>
      <c r="K1077" s="40">
        <v>1121.2199999999998</v>
      </c>
      <c r="L1077" s="40">
        <v>612.57999999999993</v>
      </c>
      <c r="M1077" s="40">
        <v>304.72000000000025</v>
      </c>
      <c r="N1077" s="40">
        <v>128.67000000000007</v>
      </c>
      <c r="O1077" s="40">
        <v>45.399999999999636</v>
      </c>
      <c r="P1077" s="40">
        <v>15.050000000000182</v>
      </c>
      <c r="Q1077" s="40">
        <v>3.5600000000004002</v>
      </c>
      <c r="R1077" s="40">
        <v>0.77999999999974534</v>
      </c>
      <c r="S1077" s="40">
        <v>0.1999999999998181</v>
      </c>
      <c r="T1077" s="40">
        <v>3.999999999996362E-2</v>
      </c>
      <c r="U1077" s="40">
        <v>0</v>
      </c>
      <c r="V1077" s="40">
        <v>2.0000000000436557E-2</v>
      </c>
      <c r="W1077" s="40">
        <v>0</v>
      </c>
      <c r="X1077" s="40">
        <v>0</v>
      </c>
      <c r="Y1077" s="40">
        <v>0</v>
      </c>
      <c r="Z1077" s="40">
        <v>0</v>
      </c>
      <c r="AA1077" s="40">
        <v>0</v>
      </c>
      <c r="AB1077" s="40">
        <v>0</v>
      </c>
      <c r="AC1077" s="40">
        <v>0</v>
      </c>
      <c r="AD1077" s="40">
        <v>0</v>
      </c>
    </row>
    <row r="1078" spans="1:30" x14ac:dyDescent="0.25">
      <c r="A1078" s="35">
        <v>1.3</v>
      </c>
      <c r="B1078" s="36" t="s">
        <v>0</v>
      </c>
      <c r="C1078" t="s">
        <v>3</v>
      </c>
      <c r="D1078" s="36" t="s">
        <v>36</v>
      </c>
      <c r="E1078" s="38" t="s">
        <v>40</v>
      </c>
      <c r="F1078" t="s">
        <v>56</v>
      </c>
      <c r="G1078" s="40">
        <v>33755.960000000006</v>
      </c>
      <c r="H1078" s="40">
        <v>87128.34</v>
      </c>
      <c r="I1078" s="40">
        <v>167311.9</v>
      </c>
      <c r="J1078" s="40">
        <v>181094.02</v>
      </c>
      <c r="K1078" s="40">
        <v>132428.87</v>
      </c>
      <c r="L1078" s="40">
        <v>69416.790000000008</v>
      </c>
      <c r="M1078" s="40">
        <v>34078.350000000006</v>
      </c>
      <c r="N1078" s="40">
        <v>14097.500000000002</v>
      </c>
      <c r="O1078" s="40">
        <v>5038.0499999999993</v>
      </c>
      <c r="P1078" s="40">
        <v>1687.3899999999999</v>
      </c>
      <c r="Q1078" s="40">
        <v>453.86</v>
      </c>
      <c r="R1078" s="40">
        <v>117.32</v>
      </c>
      <c r="S1078" s="40">
        <v>25.949999999999996</v>
      </c>
      <c r="T1078" s="40">
        <v>4.57</v>
      </c>
      <c r="U1078" s="40">
        <v>1.5100000000000002</v>
      </c>
      <c r="V1078" s="40">
        <v>0.18999999999999997</v>
      </c>
      <c r="W1078" s="40">
        <v>0.05</v>
      </c>
      <c r="X1078" s="40">
        <v>0</v>
      </c>
      <c r="Y1078" s="40">
        <v>0</v>
      </c>
      <c r="Z1078" s="40">
        <v>0</v>
      </c>
      <c r="AA1078" s="40">
        <v>0</v>
      </c>
      <c r="AB1078" s="40">
        <v>0</v>
      </c>
      <c r="AC1078" s="40">
        <v>0</v>
      </c>
      <c r="AD1078" s="40">
        <v>0</v>
      </c>
    </row>
    <row r="1079" spans="1:30" x14ac:dyDescent="0.25">
      <c r="A1079" s="35">
        <v>1.3</v>
      </c>
      <c r="B1079" s="36" t="s">
        <v>0</v>
      </c>
      <c r="C1079" t="s">
        <v>3</v>
      </c>
      <c r="D1079" s="36" t="s">
        <v>36</v>
      </c>
      <c r="E1079" s="38" t="s">
        <v>40</v>
      </c>
      <c r="F1079" t="s">
        <v>55</v>
      </c>
      <c r="G1079" s="40">
        <v>444.15857142857146</v>
      </c>
      <c r="H1079" s="40">
        <v>1678.91</v>
      </c>
      <c r="I1079" s="40">
        <v>3879.3428571428572</v>
      </c>
      <c r="J1079" s="40">
        <v>5190.6414285714282</v>
      </c>
      <c r="K1079" s="40">
        <v>4531.7814285714285</v>
      </c>
      <c r="L1079" s="40">
        <v>2527.9914285714285</v>
      </c>
      <c r="M1079" s="40">
        <v>1274.6957142857143</v>
      </c>
      <c r="N1079" s="40">
        <v>539.04857142857134</v>
      </c>
      <c r="O1079" s="40">
        <v>201.47428571428571</v>
      </c>
      <c r="P1079" s="40">
        <v>70.287142857142854</v>
      </c>
      <c r="Q1079" s="40">
        <v>18.965714285714288</v>
      </c>
      <c r="R1079" s="40">
        <v>4.9214285714285708</v>
      </c>
      <c r="S1079" s="40">
        <v>1.1814285714285717</v>
      </c>
      <c r="T1079" s="40">
        <v>0.18714285714285722</v>
      </c>
      <c r="U1079" s="40">
        <v>4.8571428571428585E-2</v>
      </c>
      <c r="V1079" s="40">
        <v>2.4285714285714289E-2</v>
      </c>
      <c r="W1079" s="40">
        <v>0</v>
      </c>
      <c r="X1079" s="40">
        <v>0</v>
      </c>
      <c r="Y1079" s="40">
        <v>0</v>
      </c>
      <c r="Z1079" s="40">
        <v>0</v>
      </c>
      <c r="AA1079" s="40">
        <v>0</v>
      </c>
      <c r="AB1079" s="40">
        <v>0</v>
      </c>
      <c r="AC1079" s="40">
        <v>0</v>
      </c>
      <c r="AD1079" s="40">
        <v>0</v>
      </c>
    </row>
    <row r="1080" spans="1:30" x14ac:dyDescent="0.25">
      <c r="A1080" s="35">
        <v>1.3</v>
      </c>
      <c r="B1080" s="36" t="s">
        <v>0</v>
      </c>
      <c r="C1080" t="s">
        <v>3</v>
      </c>
      <c r="D1080" s="36" t="s">
        <v>36</v>
      </c>
      <c r="E1080" s="38" t="s">
        <v>40</v>
      </c>
      <c r="F1080" t="s">
        <v>54</v>
      </c>
      <c r="G1080" s="40">
        <v>17.347023809523808</v>
      </c>
      <c r="H1080" s="40">
        <v>80.721428571428561</v>
      </c>
      <c r="I1080" s="40">
        <v>204.60357142857143</v>
      </c>
      <c r="J1080" s="40">
        <v>296.789880952381</v>
      </c>
      <c r="K1080" s="40">
        <v>288.01071428571424</v>
      </c>
      <c r="L1080" s="40">
        <v>173.62619047619046</v>
      </c>
      <c r="M1080" s="40">
        <v>90.085119047619031</v>
      </c>
      <c r="N1080" s="40">
        <v>39.495833333333337</v>
      </c>
      <c r="O1080" s="40">
        <v>15.15892857142857</v>
      </c>
      <c r="P1080" s="40">
        <v>5.5583333333333327</v>
      </c>
      <c r="Q1080" s="40">
        <v>1.5922619047619047</v>
      </c>
      <c r="R1080" s="40">
        <v>0.46666666666666662</v>
      </c>
      <c r="S1080" s="40">
        <v>9.821428571428574E-2</v>
      </c>
      <c r="T1080" s="40">
        <v>4.8214285714285737E-2</v>
      </c>
      <c r="U1080" s="40">
        <v>1.7857142857142857E-3</v>
      </c>
      <c r="V1080" s="40">
        <v>0</v>
      </c>
      <c r="W1080" s="40">
        <v>0</v>
      </c>
      <c r="X1080" s="40">
        <v>0</v>
      </c>
      <c r="Y1080" s="40">
        <v>0</v>
      </c>
      <c r="Z1080" s="40">
        <v>0</v>
      </c>
      <c r="AA1080" s="40">
        <v>0</v>
      </c>
      <c r="AB1080" s="40">
        <v>0</v>
      </c>
      <c r="AC1080" s="40">
        <v>0</v>
      </c>
      <c r="AD1080" s="40">
        <v>0</v>
      </c>
    </row>
    <row r="1081" spans="1:30" x14ac:dyDescent="0.25">
      <c r="A1081" s="35">
        <v>1.3</v>
      </c>
      <c r="B1081" s="36" t="s">
        <v>0</v>
      </c>
      <c r="C1081" t="s">
        <v>3</v>
      </c>
      <c r="D1081" s="36" t="s">
        <v>36</v>
      </c>
      <c r="E1081" s="38" t="s">
        <v>40</v>
      </c>
      <c r="F1081" t="s">
        <v>53</v>
      </c>
      <c r="G1081" s="40">
        <v>131.61000000000001</v>
      </c>
      <c r="H1081" s="40">
        <v>444.52</v>
      </c>
      <c r="I1081" s="40">
        <v>989.43999999999994</v>
      </c>
      <c r="J1081" s="40">
        <v>1275.95</v>
      </c>
      <c r="K1081" s="40">
        <v>1078.4499999999998</v>
      </c>
      <c r="L1081" s="40">
        <v>595.48</v>
      </c>
      <c r="M1081" s="40">
        <v>297.77999999999975</v>
      </c>
      <c r="N1081" s="40">
        <v>126.8700000000008</v>
      </c>
      <c r="O1081" s="40">
        <v>46.6899999999996</v>
      </c>
      <c r="P1081" s="40">
        <v>15.539999999999964</v>
      </c>
      <c r="Q1081" s="40">
        <v>4.2700000000004366</v>
      </c>
      <c r="R1081" s="40">
        <v>1.1099999999996726</v>
      </c>
      <c r="S1081" s="40">
        <v>0.3000000000001819</v>
      </c>
      <c r="T1081" s="40">
        <v>5.9999999999490683E-2</v>
      </c>
      <c r="U1081" s="40">
        <v>1.0000000000218279E-2</v>
      </c>
      <c r="V1081" s="40">
        <v>0</v>
      </c>
      <c r="W1081" s="40">
        <v>0</v>
      </c>
      <c r="X1081" s="40">
        <v>0</v>
      </c>
      <c r="Y1081" s="40">
        <v>0</v>
      </c>
      <c r="Z1081" s="40">
        <v>0</v>
      </c>
      <c r="AA1081" s="40">
        <v>0</v>
      </c>
      <c r="AB1081" s="40">
        <v>0</v>
      </c>
      <c r="AC1081" s="40">
        <v>0</v>
      </c>
      <c r="AD1081" s="40">
        <v>0</v>
      </c>
    </row>
    <row r="1082" spans="1:30" x14ac:dyDescent="0.25">
      <c r="A1082" s="35">
        <v>1.3</v>
      </c>
      <c r="B1082" s="36" t="s">
        <v>4</v>
      </c>
      <c r="C1082" t="s">
        <v>1</v>
      </c>
      <c r="D1082" s="36" t="s">
        <v>32</v>
      </c>
      <c r="E1082" s="38" t="s">
        <v>33</v>
      </c>
      <c r="F1082" t="s">
        <v>56</v>
      </c>
      <c r="G1082" s="40">
        <v>33913.189999999995</v>
      </c>
      <c r="H1082" s="40">
        <v>94196.75</v>
      </c>
      <c r="I1082" s="40">
        <v>211947.72000000003</v>
      </c>
      <c r="J1082" s="40">
        <v>268406.25</v>
      </c>
      <c r="K1082" s="40">
        <v>218479.87999999998</v>
      </c>
      <c r="L1082" s="40">
        <v>114764.81999999999</v>
      </c>
      <c r="M1082" s="40">
        <v>50484.959999999999</v>
      </c>
      <c r="N1082" s="40">
        <v>17636.12</v>
      </c>
      <c r="O1082" s="40">
        <v>5153.2999999999993</v>
      </c>
      <c r="P1082" s="40">
        <v>1415.3400000000001</v>
      </c>
      <c r="Q1082" s="40">
        <v>302.78000000000003</v>
      </c>
      <c r="R1082" s="40">
        <v>61.879999999999995</v>
      </c>
      <c r="S1082" s="40">
        <v>11.730000000000002</v>
      </c>
      <c r="T1082" s="40">
        <v>2.7599999999999989</v>
      </c>
      <c r="U1082" s="40">
        <v>0.62000000000000011</v>
      </c>
      <c r="V1082" s="40">
        <v>0.04</v>
      </c>
      <c r="W1082" s="40">
        <v>0</v>
      </c>
      <c r="X1082" s="40">
        <v>0</v>
      </c>
      <c r="Y1082" s="40">
        <v>0</v>
      </c>
      <c r="Z1082" s="40">
        <v>0</v>
      </c>
      <c r="AA1082" s="40">
        <v>0</v>
      </c>
      <c r="AB1082" s="40">
        <v>0</v>
      </c>
      <c r="AC1082" s="40">
        <v>0</v>
      </c>
      <c r="AD1082" s="40">
        <v>0</v>
      </c>
    </row>
    <row r="1083" spans="1:30" x14ac:dyDescent="0.25">
      <c r="A1083" s="35">
        <v>1.3</v>
      </c>
      <c r="B1083" s="36" t="s">
        <v>4</v>
      </c>
      <c r="C1083" t="s">
        <v>1</v>
      </c>
      <c r="D1083" s="36" t="s">
        <v>32</v>
      </c>
      <c r="E1083" s="38" t="s">
        <v>33</v>
      </c>
      <c r="F1083" t="s">
        <v>55</v>
      </c>
      <c r="G1083" s="40">
        <v>434.67714285714288</v>
      </c>
      <c r="H1083" s="40">
        <v>1552.9557142857143</v>
      </c>
      <c r="I1083" s="40">
        <v>3557.6257142857144</v>
      </c>
      <c r="J1083" s="40">
        <v>4955.1771428571428</v>
      </c>
      <c r="K1083" s="40">
        <v>4533.2071428571417</v>
      </c>
      <c r="L1083" s="40">
        <v>2773.8242857142855</v>
      </c>
      <c r="M1083" s="40">
        <v>1375.2542857142855</v>
      </c>
      <c r="N1083" s="40">
        <v>530.98428571428587</v>
      </c>
      <c r="O1083" s="40">
        <v>167.70142857142855</v>
      </c>
      <c r="P1083" s="40">
        <v>51.175714285714271</v>
      </c>
      <c r="Q1083" s="40">
        <v>11.687142857142856</v>
      </c>
      <c r="R1083" s="40">
        <v>2.7271428571428564</v>
      </c>
      <c r="S1083" s="40">
        <v>0.39714285714285691</v>
      </c>
      <c r="T1083" s="40">
        <v>0.11000000000000001</v>
      </c>
      <c r="U1083" s="40">
        <v>0.01</v>
      </c>
      <c r="V1083" s="40">
        <v>0</v>
      </c>
      <c r="W1083" s="40">
        <v>0</v>
      </c>
      <c r="X1083" s="40">
        <v>0</v>
      </c>
      <c r="Y1083" s="40">
        <v>0</v>
      </c>
      <c r="Z1083" s="40">
        <v>0</v>
      </c>
      <c r="AA1083" s="40">
        <v>0</v>
      </c>
      <c r="AB1083" s="40">
        <v>0</v>
      </c>
      <c r="AC1083" s="40">
        <v>0</v>
      </c>
      <c r="AD1083" s="40">
        <v>0</v>
      </c>
    </row>
    <row r="1084" spans="1:30" x14ac:dyDescent="0.25">
      <c r="A1084" s="35">
        <v>1.3</v>
      </c>
      <c r="B1084" s="36" t="s">
        <v>4</v>
      </c>
      <c r="C1084" t="s">
        <v>1</v>
      </c>
      <c r="D1084" s="36" t="s">
        <v>32</v>
      </c>
      <c r="E1084" s="38" t="s">
        <v>33</v>
      </c>
      <c r="F1084" t="s">
        <v>54</v>
      </c>
      <c r="G1084" s="40">
        <v>17.204166666666666</v>
      </c>
      <c r="H1084" s="40">
        <v>77.171428571428578</v>
      </c>
      <c r="I1084" s="40">
        <v>181.42142857142855</v>
      </c>
      <c r="J1084" s="40">
        <v>265.20416666666659</v>
      </c>
      <c r="K1084" s="40">
        <v>271.22083333333336</v>
      </c>
      <c r="L1084" s="40">
        <v>182.30476190476193</v>
      </c>
      <c r="M1084" s="40">
        <v>96.125</v>
      </c>
      <c r="N1084" s="40">
        <v>38.986904761904768</v>
      </c>
      <c r="O1084" s="40">
        <v>13.559523809523814</v>
      </c>
      <c r="P1084" s="40">
        <v>4.1178571428571429</v>
      </c>
      <c r="Q1084" s="40">
        <v>0.96071428571428574</v>
      </c>
      <c r="R1084" s="40">
        <v>0.24761904761904757</v>
      </c>
      <c r="S1084" s="40">
        <v>4.761904761904763E-2</v>
      </c>
      <c r="T1084" s="40">
        <v>9.5238095238095229E-3</v>
      </c>
      <c r="U1084" s="40">
        <v>0</v>
      </c>
      <c r="V1084" s="40">
        <v>0</v>
      </c>
      <c r="W1084" s="40">
        <v>0</v>
      </c>
      <c r="X1084" s="40">
        <v>0</v>
      </c>
      <c r="Y1084" s="40">
        <v>0</v>
      </c>
      <c r="Z1084" s="40">
        <v>0</v>
      </c>
      <c r="AA1084" s="40">
        <v>0</v>
      </c>
      <c r="AB1084" s="40">
        <v>0</v>
      </c>
      <c r="AC1084" s="40">
        <v>0</v>
      </c>
      <c r="AD1084" s="40">
        <v>0</v>
      </c>
    </row>
    <row r="1085" spans="1:30" x14ac:dyDescent="0.25">
      <c r="A1085" s="35">
        <v>1.3</v>
      </c>
      <c r="B1085" s="36" t="s">
        <v>4</v>
      </c>
      <c r="C1085" t="s">
        <v>1</v>
      </c>
      <c r="D1085" s="36" t="s">
        <v>32</v>
      </c>
      <c r="E1085" s="38" t="s">
        <v>33</v>
      </c>
      <c r="F1085" t="s">
        <v>53</v>
      </c>
      <c r="G1085" s="40">
        <v>127.36</v>
      </c>
      <c r="H1085" s="40">
        <v>358.45</v>
      </c>
      <c r="I1085" s="40">
        <v>758.5</v>
      </c>
      <c r="J1085" s="40">
        <v>1042.3600000000001</v>
      </c>
      <c r="K1085" s="40">
        <v>984.34999999999991</v>
      </c>
      <c r="L1085" s="40">
        <v>615.17999999999984</v>
      </c>
      <c r="M1085" s="40">
        <v>306.92000000000007</v>
      </c>
      <c r="N1085" s="40">
        <v>120.26000000000022</v>
      </c>
      <c r="O1085" s="40">
        <v>38.319999999999709</v>
      </c>
      <c r="P1085" s="40">
        <v>11.430000000000291</v>
      </c>
      <c r="Q1085" s="40">
        <v>3.0100000000002183</v>
      </c>
      <c r="R1085" s="40">
        <v>0.75</v>
      </c>
      <c r="S1085" s="40">
        <v>0.13000000000010914</v>
      </c>
      <c r="T1085" s="40">
        <v>3.999999999996362E-2</v>
      </c>
      <c r="U1085" s="40">
        <v>1.9999999999527063E-2</v>
      </c>
      <c r="V1085" s="40">
        <v>1.0000000000218279E-2</v>
      </c>
      <c r="W1085" s="40">
        <v>0</v>
      </c>
      <c r="X1085" s="40">
        <v>0</v>
      </c>
      <c r="Y1085" s="40">
        <v>0</v>
      </c>
      <c r="Z1085" s="40">
        <v>0</v>
      </c>
      <c r="AA1085" s="40">
        <v>0</v>
      </c>
      <c r="AB1085" s="40">
        <v>0</v>
      </c>
      <c r="AC1085" s="40">
        <v>0</v>
      </c>
      <c r="AD1085" s="40">
        <v>0</v>
      </c>
    </row>
    <row r="1086" spans="1:30" x14ac:dyDescent="0.25">
      <c r="A1086" s="35">
        <v>1.3</v>
      </c>
      <c r="B1086" s="36" t="s">
        <v>4</v>
      </c>
      <c r="C1086" t="s">
        <v>1</v>
      </c>
      <c r="D1086" s="36" t="s">
        <v>32</v>
      </c>
      <c r="E1086" s="38" t="s">
        <v>58</v>
      </c>
      <c r="F1086" t="s">
        <v>56</v>
      </c>
      <c r="G1086" s="40">
        <v>33852.729999999996</v>
      </c>
      <c r="H1086" s="40">
        <v>92651.81</v>
      </c>
      <c r="I1086" s="40">
        <v>205718.11</v>
      </c>
      <c r="J1086" s="40">
        <v>262229.63</v>
      </c>
      <c r="K1086" s="40">
        <v>216030.10999999993</v>
      </c>
      <c r="L1086" s="40">
        <v>115004.21000000002</v>
      </c>
      <c r="M1086" s="40">
        <v>51097.109999999993</v>
      </c>
      <c r="N1086" s="40">
        <v>18066.28</v>
      </c>
      <c r="O1086" s="40">
        <v>5382.04</v>
      </c>
      <c r="P1086" s="40">
        <v>1485.0099999999998</v>
      </c>
      <c r="Q1086" s="40">
        <v>334.41999999999985</v>
      </c>
      <c r="R1086" s="40">
        <v>69.989999999999995</v>
      </c>
      <c r="S1086" s="40">
        <v>13.36</v>
      </c>
      <c r="T1086" s="40">
        <v>3.35</v>
      </c>
      <c r="U1086" s="40">
        <v>0.79000000000000015</v>
      </c>
      <c r="V1086" s="40">
        <v>0.03</v>
      </c>
      <c r="W1086" s="40">
        <v>0</v>
      </c>
      <c r="X1086" s="40">
        <v>0</v>
      </c>
      <c r="Y1086" s="40">
        <v>0</v>
      </c>
      <c r="Z1086" s="40">
        <v>0</v>
      </c>
      <c r="AA1086" s="40">
        <v>0</v>
      </c>
      <c r="AB1086" s="40">
        <v>0</v>
      </c>
      <c r="AC1086" s="40">
        <v>0</v>
      </c>
      <c r="AD1086" s="40">
        <v>0</v>
      </c>
    </row>
    <row r="1087" spans="1:30" x14ac:dyDescent="0.25">
      <c r="A1087" s="35">
        <v>1.3</v>
      </c>
      <c r="B1087" s="36" t="s">
        <v>4</v>
      </c>
      <c r="C1087" t="s">
        <v>1</v>
      </c>
      <c r="D1087" s="36" t="s">
        <v>32</v>
      </c>
      <c r="E1087" s="38" t="s">
        <v>58</v>
      </c>
      <c r="F1087" t="s">
        <v>55</v>
      </c>
      <c r="G1087" s="40">
        <v>438.32285714285717</v>
      </c>
      <c r="H1087" s="40">
        <v>1596.2685714285712</v>
      </c>
      <c r="I1087" s="40">
        <v>3600.46</v>
      </c>
      <c r="J1087" s="40">
        <v>4912.1542857142849</v>
      </c>
      <c r="K1087" s="40">
        <v>4583.3628571428562</v>
      </c>
      <c r="L1087" s="40">
        <v>2788.690000000001</v>
      </c>
      <c r="M1087" s="40">
        <v>1382.7185714285715</v>
      </c>
      <c r="N1087" s="40">
        <v>538.52857142857135</v>
      </c>
      <c r="O1087" s="40">
        <v>173.37142857142854</v>
      </c>
      <c r="P1087" s="40">
        <v>51.348571428571439</v>
      </c>
      <c r="Q1087" s="40">
        <v>12.288571428571426</v>
      </c>
      <c r="R1087" s="40">
        <v>2.5985714285714292</v>
      </c>
      <c r="S1087" s="40">
        <v>0.52999999999999992</v>
      </c>
      <c r="T1087" s="40">
        <v>9.1428571428571484E-2</v>
      </c>
      <c r="U1087" s="40">
        <v>2.8571428571428577E-2</v>
      </c>
      <c r="V1087" s="40">
        <v>7.1428571428571435E-3</v>
      </c>
      <c r="W1087" s="40">
        <v>0</v>
      </c>
      <c r="X1087" s="40">
        <v>0</v>
      </c>
      <c r="Y1087" s="40">
        <v>0</v>
      </c>
      <c r="Z1087" s="40">
        <v>0</v>
      </c>
      <c r="AA1087" s="40">
        <v>0</v>
      </c>
      <c r="AB1087" s="40">
        <v>0</v>
      </c>
      <c r="AC1087" s="40">
        <v>0</v>
      </c>
      <c r="AD1087" s="40">
        <v>0</v>
      </c>
    </row>
    <row r="1088" spans="1:30" x14ac:dyDescent="0.25">
      <c r="A1088" s="35">
        <v>1.3</v>
      </c>
      <c r="B1088" s="36" t="s">
        <v>4</v>
      </c>
      <c r="C1088" t="s">
        <v>1</v>
      </c>
      <c r="D1088" s="36" t="s">
        <v>32</v>
      </c>
      <c r="E1088" s="38" t="s">
        <v>58</v>
      </c>
      <c r="F1088" t="s">
        <v>54</v>
      </c>
      <c r="G1088" s="40">
        <v>16.951190476190476</v>
      </c>
      <c r="H1088" s="40">
        <v>76.74404761904762</v>
      </c>
      <c r="I1088" s="40">
        <v>180.38333333333338</v>
      </c>
      <c r="J1088" s="40">
        <v>263.53869047619048</v>
      </c>
      <c r="K1088" s="40">
        <v>273.32619047619045</v>
      </c>
      <c r="L1088" s="40">
        <v>183.9702380952381</v>
      </c>
      <c r="M1088" s="40">
        <v>95.53988095238094</v>
      </c>
      <c r="N1088" s="40">
        <v>39.471428571428568</v>
      </c>
      <c r="O1088" s="40">
        <v>13.576785714285714</v>
      </c>
      <c r="P1088" s="40">
        <v>4.4702380952380949</v>
      </c>
      <c r="Q1088" s="40">
        <v>1.2148809523809518</v>
      </c>
      <c r="R1088" s="40">
        <v>0.2541666666666666</v>
      </c>
      <c r="S1088" s="40">
        <v>8.5714285714285743E-2</v>
      </c>
      <c r="T1088" s="40">
        <v>1.1904761904761904E-3</v>
      </c>
      <c r="U1088" s="40">
        <v>0</v>
      </c>
      <c r="V1088" s="40">
        <v>1.2500000000000002E-2</v>
      </c>
      <c r="W1088" s="40">
        <v>8.9285714285714281E-3</v>
      </c>
      <c r="X1088" s="40">
        <v>0</v>
      </c>
      <c r="Y1088" s="40">
        <v>0</v>
      </c>
      <c r="Z1088" s="40">
        <v>0</v>
      </c>
      <c r="AA1088" s="40">
        <v>0</v>
      </c>
      <c r="AB1088" s="40">
        <v>0</v>
      </c>
      <c r="AC1088" s="40">
        <v>0</v>
      </c>
      <c r="AD1088" s="40">
        <v>0</v>
      </c>
    </row>
    <row r="1089" spans="1:30" x14ac:dyDescent="0.25">
      <c r="A1089" s="35">
        <v>1.3</v>
      </c>
      <c r="B1089" s="36" t="s">
        <v>4</v>
      </c>
      <c r="C1089" t="s">
        <v>1</v>
      </c>
      <c r="D1089" s="36" t="s">
        <v>32</v>
      </c>
      <c r="E1089" s="38" t="s">
        <v>58</v>
      </c>
      <c r="F1089" t="s">
        <v>53</v>
      </c>
      <c r="G1089" s="40">
        <v>126.94</v>
      </c>
      <c r="H1089" s="40">
        <v>399.05</v>
      </c>
      <c r="I1089" s="40">
        <v>818.75</v>
      </c>
      <c r="J1089" s="40">
        <v>1041.05</v>
      </c>
      <c r="K1089" s="40">
        <v>980.65999999999985</v>
      </c>
      <c r="L1089" s="40">
        <v>610.62000000000035</v>
      </c>
      <c r="M1089" s="40">
        <v>312.2199999999998</v>
      </c>
      <c r="N1089" s="40">
        <v>122.36999999999989</v>
      </c>
      <c r="O1089" s="40">
        <v>40.8100000000004</v>
      </c>
      <c r="P1089" s="40">
        <v>12.389999999999418</v>
      </c>
      <c r="Q1089" s="40">
        <v>3.3699999999998909</v>
      </c>
      <c r="R1089" s="40">
        <v>0.89000000000032742</v>
      </c>
      <c r="S1089" s="40">
        <v>0.1500000000005457</v>
      </c>
      <c r="T1089" s="40">
        <v>1.9999999999527063E-2</v>
      </c>
      <c r="U1089" s="40">
        <v>0</v>
      </c>
      <c r="V1089" s="40">
        <v>0</v>
      </c>
      <c r="W1089" s="40">
        <v>0</v>
      </c>
      <c r="X1089" s="40">
        <v>0</v>
      </c>
      <c r="Y1089" s="40">
        <v>0</v>
      </c>
      <c r="Z1089" s="40">
        <v>0</v>
      </c>
      <c r="AA1089" s="40">
        <v>0</v>
      </c>
      <c r="AB1089" s="40">
        <v>0</v>
      </c>
      <c r="AC1089" s="40">
        <v>0</v>
      </c>
      <c r="AD1089" s="40">
        <v>0</v>
      </c>
    </row>
    <row r="1090" spans="1:30" x14ac:dyDescent="0.25">
      <c r="A1090" s="35">
        <v>1.3</v>
      </c>
      <c r="B1090" s="36" t="s">
        <v>4</v>
      </c>
      <c r="C1090" t="s">
        <v>1</v>
      </c>
      <c r="D1090" s="36" t="s">
        <v>32</v>
      </c>
      <c r="E1090" s="38" t="s">
        <v>57</v>
      </c>
      <c r="F1090" t="s">
        <v>56</v>
      </c>
      <c r="G1090" s="40">
        <v>33916.199999999997</v>
      </c>
      <c r="H1090" s="40">
        <v>94242.28</v>
      </c>
      <c r="I1090" s="40">
        <v>206581.32</v>
      </c>
      <c r="J1090" s="40">
        <v>239710.27000000005</v>
      </c>
      <c r="K1090" s="40">
        <v>176987.73999999993</v>
      </c>
      <c r="L1090" s="40">
        <v>86390.01999999999</v>
      </c>
      <c r="M1090" s="40">
        <v>35751.090000000011</v>
      </c>
      <c r="N1090" s="40">
        <v>11607.880000000001</v>
      </c>
      <c r="O1090" s="40">
        <v>3186.65</v>
      </c>
      <c r="P1090" s="40">
        <v>837.93000000000006</v>
      </c>
      <c r="Q1090" s="40">
        <v>184.30999999999995</v>
      </c>
      <c r="R1090" s="40">
        <v>38.32</v>
      </c>
      <c r="S1090" s="40">
        <v>7.62</v>
      </c>
      <c r="T1090" s="40">
        <v>1.4500000000000004</v>
      </c>
      <c r="U1090" s="40">
        <v>0.10999999999999999</v>
      </c>
      <c r="V1090" s="40">
        <v>0.01</v>
      </c>
      <c r="W1090" s="40">
        <v>0</v>
      </c>
      <c r="X1090" s="40">
        <v>0</v>
      </c>
      <c r="Y1090" s="40">
        <v>0</v>
      </c>
      <c r="Z1090" s="40">
        <v>0</v>
      </c>
      <c r="AA1090" s="40">
        <v>0</v>
      </c>
      <c r="AB1090" s="40">
        <v>0</v>
      </c>
      <c r="AC1090" s="40">
        <v>0</v>
      </c>
      <c r="AD1090" s="40">
        <v>0</v>
      </c>
    </row>
    <row r="1091" spans="1:30" x14ac:dyDescent="0.25">
      <c r="A1091" s="35">
        <v>1.3</v>
      </c>
      <c r="B1091" s="36" t="s">
        <v>4</v>
      </c>
      <c r="C1091" t="s">
        <v>1</v>
      </c>
      <c r="D1091" s="36" t="s">
        <v>32</v>
      </c>
      <c r="E1091" s="38" t="s">
        <v>57</v>
      </c>
      <c r="F1091" t="s">
        <v>55</v>
      </c>
      <c r="G1091" s="40">
        <v>434.70857142857147</v>
      </c>
      <c r="H1091" s="40">
        <v>1564.8714285714284</v>
      </c>
      <c r="I1091" s="40">
        <v>3742.0428571428574</v>
      </c>
      <c r="J1091" s="40">
        <v>5688.761428571429</v>
      </c>
      <c r="K1091" s="40">
        <v>5400.8828571428594</v>
      </c>
      <c r="L1091" s="40">
        <v>3165.1514285714279</v>
      </c>
      <c r="M1091" s="40">
        <v>1503.2342857142855</v>
      </c>
      <c r="N1091" s="40">
        <v>550.95285714285717</v>
      </c>
      <c r="O1091" s="40">
        <v>164.85142857142858</v>
      </c>
      <c r="P1091" s="40">
        <v>43.56</v>
      </c>
      <c r="Q1091" s="40">
        <v>9.7100000000000026</v>
      </c>
      <c r="R1091" s="40">
        <v>1.8671428571428574</v>
      </c>
      <c r="S1091" s="40">
        <v>0.3242857142857144</v>
      </c>
      <c r="T1091" s="40">
        <v>7.2857142857142856E-2</v>
      </c>
      <c r="U1091" s="40">
        <v>0</v>
      </c>
      <c r="V1091" s="40">
        <v>0</v>
      </c>
      <c r="W1091" s="40">
        <v>0</v>
      </c>
      <c r="X1091" s="40">
        <v>0</v>
      </c>
      <c r="Y1091" s="40">
        <v>0</v>
      </c>
      <c r="Z1091" s="40">
        <v>0</v>
      </c>
      <c r="AA1091" s="40">
        <v>0</v>
      </c>
      <c r="AB1091" s="40">
        <v>0</v>
      </c>
      <c r="AC1091" s="40">
        <v>0</v>
      </c>
      <c r="AD1091" s="40">
        <v>0</v>
      </c>
    </row>
    <row r="1092" spans="1:30" x14ac:dyDescent="0.25">
      <c r="A1092" s="35">
        <v>1.3</v>
      </c>
      <c r="B1092" s="36" t="s">
        <v>4</v>
      </c>
      <c r="C1092" t="s">
        <v>1</v>
      </c>
      <c r="D1092" s="36" t="s">
        <v>32</v>
      </c>
      <c r="E1092" s="38" t="s">
        <v>57</v>
      </c>
      <c r="F1092" t="s">
        <v>54</v>
      </c>
      <c r="G1092" s="40">
        <v>17.204166666666662</v>
      </c>
      <c r="H1092" s="40">
        <v>77.567261904761878</v>
      </c>
      <c r="I1092" s="40">
        <v>191.79285714285714</v>
      </c>
      <c r="J1092" s="40">
        <v>317.08273809523797</v>
      </c>
      <c r="K1092" s="40">
        <v>337.30773809523805</v>
      </c>
      <c r="L1092" s="40">
        <v>218.83214285714288</v>
      </c>
      <c r="M1092" s="40">
        <v>111.31190476190477</v>
      </c>
      <c r="N1092" s="40">
        <v>42.752976190476183</v>
      </c>
      <c r="O1092" s="40">
        <v>13.660714285714285</v>
      </c>
      <c r="P1092" s="40">
        <v>3.8994047619047612</v>
      </c>
      <c r="Q1092" s="40">
        <v>0.81249999999999978</v>
      </c>
      <c r="R1092" s="40">
        <v>0.15892857142857139</v>
      </c>
      <c r="S1092" s="40">
        <v>6.4285714285714307E-2</v>
      </c>
      <c r="T1092" s="40">
        <v>1.0714285714285716E-2</v>
      </c>
      <c r="U1092" s="40">
        <v>0</v>
      </c>
      <c r="V1092" s="40">
        <v>0</v>
      </c>
      <c r="W1092" s="40">
        <v>0</v>
      </c>
      <c r="X1092" s="40">
        <v>0</v>
      </c>
      <c r="Y1092" s="40">
        <v>0</v>
      </c>
      <c r="Z1092" s="40">
        <v>0</v>
      </c>
      <c r="AA1092" s="40">
        <v>0</v>
      </c>
      <c r="AB1092" s="40">
        <v>0</v>
      </c>
      <c r="AC1092" s="40">
        <v>0</v>
      </c>
      <c r="AD1092" s="40">
        <v>0</v>
      </c>
    </row>
    <row r="1093" spans="1:30" x14ac:dyDescent="0.25">
      <c r="A1093" s="35">
        <v>1.3</v>
      </c>
      <c r="B1093" s="36" t="s">
        <v>4</v>
      </c>
      <c r="C1093" t="s">
        <v>1</v>
      </c>
      <c r="D1093" s="36" t="s">
        <v>32</v>
      </c>
      <c r="E1093" s="38" t="s">
        <v>57</v>
      </c>
      <c r="F1093" t="s">
        <v>53</v>
      </c>
      <c r="G1093" s="40">
        <v>126.63</v>
      </c>
      <c r="H1093" s="40">
        <v>360.1</v>
      </c>
      <c r="I1093" s="40">
        <v>812.04</v>
      </c>
      <c r="J1093" s="40">
        <v>1193.71</v>
      </c>
      <c r="K1093" s="40">
        <v>1122.3200000000002</v>
      </c>
      <c r="L1093" s="40">
        <v>657.80000000000018</v>
      </c>
      <c r="M1093" s="40">
        <v>318.6299999999992</v>
      </c>
      <c r="N1093" s="40">
        <v>117.93000000000029</v>
      </c>
      <c r="O1093" s="40">
        <v>35.539999999999964</v>
      </c>
      <c r="P1093" s="40">
        <v>9.7899999999999636</v>
      </c>
      <c r="Q1093" s="40">
        <v>2.4600000000000364</v>
      </c>
      <c r="R1093" s="40">
        <v>0.48999999999978172</v>
      </c>
      <c r="S1093" s="40">
        <v>0.1500000000005457</v>
      </c>
      <c r="T1093" s="40">
        <v>0</v>
      </c>
      <c r="U1093" s="40">
        <v>0</v>
      </c>
      <c r="V1093" s="40">
        <v>0</v>
      </c>
      <c r="W1093" s="40">
        <v>0</v>
      </c>
      <c r="X1093" s="40">
        <v>0</v>
      </c>
      <c r="Y1093" s="40">
        <v>0</v>
      </c>
      <c r="Z1093" s="40">
        <v>0</v>
      </c>
      <c r="AA1093" s="40">
        <v>0</v>
      </c>
      <c r="AB1093" s="40">
        <v>0</v>
      </c>
      <c r="AC1093" s="40">
        <v>0</v>
      </c>
      <c r="AD1093" s="40">
        <v>0</v>
      </c>
    </row>
    <row r="1094" spans="1:30" x14ac:dyDescent="0.25">
      <c r="A1094" s="35">
        <v>1.3</v>
      </c>
      <c r="B1094" s="36" t="s">
        <v>4</v>
      </c>
      <c r="C1094" t="s">
        <v>1</v>
      </c>
      <c r="D1094" s="36" t="s">
        <v>32</v>
      </c>
      <c r="E1094" s="38" t="s">
        <v>34</v>
      </c>
      <c r="F1094" t="s">
        <v>56</v>
      </c>
      <c r="G1094" s="40">
        <v>33700.769999999997</v>
      </c>
      <c r="H1094" s="40">
        <v>86758.22</v>
      </c>
      <c r="I1094" s="40">
        <v>166045.96000000002</v>
      </c>
      <c r="J1094" s="40">
        <v>179355.01000000004</v>
      </c>
      <c r="K1094" s="40">
        <v>132008.03</v>
      </c>
      <c r="L1094" s="40">
        <v>65619.78</v>
      </c>
      <c r="M1094" s="40">
        <v>27550.419999999995</v>
      </c>
      <c r="N1094" s="40">
        <v>9231.32</v>
      </c>
      <c r="O1094" s="40">
        <v>2696.7400000000002</v>
      </c>
      <c r="P1094" s="40">
        <v>754.48</v>
      </c>
      <c r="Q1094" s="40">
        <v>186.29</v>
      </c>
      <c r="R1094" s="40">
        <v>46.670000000000009</v>
      </c>
      <c r="S1094" s="40">
        <v>11.110000000000001</v>
      </c>
      <c r="T1094" s="40">
        <v>4.0199999999999996</v>
      </c>
      <c r="U1094" s="40">
        <v>1.9600000000000006</v>
      </c>
      <c r="V1094" s="40">
        <v>0.86000000000000032</v>
      </c>
      <c r="W1094" s="40">
        <v>0.73000000000000032</v>
      </c>
      <c r="X1094" s="40">
        <v>0.12</v>
      </c>
      <c r="Y1094" s="40">
        <v>0</v>
      </c>
      <c r="Z1094" s="40">
        <v>0</v>
      </c>
      <c r="AA1094" s="40">
        <v>0</v>
      </c>
      <c r="AB1094" s="40">
        <v>0</v>
      </c>
      <c r="AC1094" s="40">
        <v>0</v>
      </c>
      <c r="AD1094" s="40">
        <v>0</v>
      </c>
    </row>
    <row r="1095" spans="1:30" x14ac:dyDescent="0.25">
      <c r="A1095" s="35">
        <v>1.3</v>
      </c>
      <c r="B1095" s="36" t="s">
        <v>4</v>
      </c>
      <c r="C1095" t="s">
        <v>1</v>
      </c>
      <c r="D1095" s="36" t="s">
        <v>32</v>
      </c>
      <c r="E1095" s="38" t="s">
        <v>34</v>
      </c>
      <c r="F1095" t="s">
        <v>55</v>
      </c>
      <c r="G1095" s="40">
        <v>440.05142857142852</v>
      </c>
      <c r="H1095" s="40">
        <v>1727.7271428571428</v>
      </c>
      <c r="I1095" s="40">
        <v>4222.7214285714281</v>
      </c>
      <c r="J1095" s="40">
        <v>5911.6928571428571</v>
      </c>
      <c r="K1095" s="40">
        <v>5446.8714285714286</v>
      </c>
      <c r="L1095" s="40">
        <v>3208.53</v>
      </c>
      <c r="M1095" s="40">
        <v>1530.8171428571427</v>
      </c>
      <c r="N1095" s="40">
        <v>563.61142857142841</v>
      </c>
      <c r="O1095" s="40">
        <v>172.79714285714292</v>
      </c>
      <c r="P1095" s="40">
        <v>45.864285714285721</v>
      </c>
      <c r="Q1095" s="40">
        <v>9.4271428571428562</v>
      </c>
      <c r="R1095" s="40">
        <v>1.9614285714285715</v>
      </c>
      <c r="S1095" s="40">
        <v>0.3914285714285714</v>
      </c>
      <c r="T1095" s="40">
        <v>0.10285714285714288</v>
      </c>
      <c r="U1095" s="40">
        <v>7.5714285714285734E-2</v>
      </c>
      <c r="V1095" s="40">
        <v>1.8571428571428569E-2</v>
      </c>
      <c r="W1095" s="40">
        <v>1.5714285714285712E-2</v>
      </c>
      <c r="X1095" s="40">
        <v>0</v>
      </c>
      <c r="Y1095" s="40">
        <v>0</v>
      </c>
      <c r="Z1095" s="40">
        <v>0</v>
      </c>
      <c r="AA1095" s="40">
        <v>0</v>
      </c>
      <c r="AB1095" s="40">
        <v>0</v>
      </c>
      <c r="AC1095" s="40">
        <v>0</v>
      </c>
      <c r="AD1095" s="40">
        <v>0</v>
      </c>
    </row>
    <row r="1096" spans="1:30" x14ac:dyDescent="0.25">
      <c r="A1096" s="35">
        <v>1.3</v>
      </c>
      <c r="B1096" s="36" t="s">
        <v>4</v>
      </c>
      <c r="C1096" t="s">
        <v>1</v>
      </c>
      <c r="D1096" s="36" t="s">
        <v>32</v>
      </c>
      <c r="E1096" s="38" t="s">
        <v>34</v>
      </c>
      <c r="F1096" t="s">
        <v>54</v>
      </c>
      <c r="G1096" s="40">
        <v>17.099999999999998</v>
      </c>
      <c r="H1096" s="40">
        <v>81.438095238095215</v>
      </c>
      <c r="I1096" s="40">
        <v>221.67083333333332</v>
      </c>
      <c r="J1096" s="40">
        <v>341.84821428571416</v>
      </c>
      <c r="K1096" s="40">
        <v>346.73511904761898</v>
      </c>
      <c r="L1096" s="40">
        <v>220.05773809523805</v>
      </c>
      <c r="M1096" s="40">
        <v>113.73333333333331</v>
      </c>
      <c r="N1096" s="40">
        <v>44.182738095238101</v>
      </c>
      <c r="O1096" s="40">
        <v>14.806547619047619</v>
      </c>
      <c r="P1096" s="40">
        <v>3.7827380952380949</v>
      </c>
      <c r="Q1096" s="40">
        <v>0.8607142857142861</v>
      </c>
      <c r="R1096" s="40">
        <v>0.20892857142857135</v>
      </c>
      <c r="S1096" s="40">
        <v>3.392857142857144E-2</v>
      </c>
      <c r="T1096" s="40">
        <v>3.5714285714285718E-3</v>
      </c>
      <c r="U1096" s="40">
        <v>0</v>
      </c>
      <c r="V1096" s="40">
        <v>0</v>
      </c>
      <c r="W1096" s="40">
        <v>0</v>
      </c>
      <c r="X1096" s="40">
        <v>0</v>
      </c>
      <c r="Y1096" s="40">
        <v>0</v>
      </c>
      <c r="Z1096" s="40">
        <v>0</v>
      </c>
      <c r="AA1096" s="40">
        <v>0</v>
      </c>
      <c r="AB1096" s="40">
        <v>0</v>
      </c>
      <c r="AC1096" s="40">
        <v>0</v>
      </c>
      <c r="AD1096" s="40">
        <v>0</v>
      </c>
    </row>
    <row r="1097" spans="1:30" x14ac:dyDescent="0.25">
      <c r="A1097" s="35">
        <v>1.3</v>
      </c>
      <c r="B1097" s="36" t="s">
        <v>4</v>
      </c>
      <c r="C1097" t="s">
        <v>1</v>
      </c>
      <c r="D1097" s="36" t="s">
        <v>32</v>
      </c>
      <c r="E1097" s="38" t="s">
        <v>34</v>
      </c>
      <c r="F1097" t="s">
        <v>53</v>
      </c>
      <c r="G1097" s="40">
        <v>132.66</v>
      </c>
      <c r="H1097" s="40">
        <v>462.9</v>
      </c>
      <c r="I1097" s="40">
        <v>1094.9000000000001</v>
      </c>
      <c r="J1097" s="40">
        <v>1484.6100000000001</v>
      </c>
      <c r="K1097" s="40">
        <v>1347.0499999999997</v>
      </c>
      <c r="L1097" s="40">
        <v>789.85999999999967</v>
      </c>
      <c r="M1097" s="40">
        <v>380.97000000000025</v>
      </c>
      <c r="N1097" s="40">
        <v>142.07000000000062</v>
      </c>
      <c r="O1097" s="40">
        <v>42.929999999999382</v>
      </c>
      <c r="P1097" s="40">
        <v>13.090000000000146</v>
      </c>
      <c r="Q1097" s="40">
        <v>2.75</v>
      </c>
      <c r="R1097" s="40">
        <v>0.6000000000003638</v>
      </c>
      <c r="S1097" s="40">
        <v>8.9999999999236024E-2</v>
      </c>
      <c r="T1097" s="40">
        <v>3.0000000000654836E-2</v>
      </c>
      <c r="U1097" s="40">
        <v>0</v>
      </c>
      <c r="V1097" s="40">
        <v>1.0000000000218279E-2</v>
      </c>
      <c r="W1097" s="40">
        <v>0</v>
      </c>
      <c r="X1097" s="40">
        <v>0</v>
      </c>
      <c r="Y1097" s="40">
        <v>0</v>
      </c>
      <c r="Z1097" s="40">
        <v>0</v>
      </c>
      <c r="AA1097" s="40">
        <v>0</v>
      </c>
      <c r="AB1097" s="40">
        <v>0</v>
      </c>
      <c r="AC1097" s="40">
        <v>0</v>
      </c>
      <c r="AD1097" s="40">
        <v>0</v>
      </c>
    </row>
    <row r="1098" spans="1:30" x14ac:dyDescent="0.25">
      <c r="A1098" s="35">
        <v>1.3</v>
      </c>
      <c r="B1098" s="36" t="s">
        <v>4</v>
      </c>
      <c r="C1098" t="s">
        <v>1</v>
      </c>
      <c r="D1098" s="36" t="s">
        <v>32</v>
      </c>
      <c r="E1098" s="38" t="s">
        <v>35</v>
      </c>
      <c r="F1098" t="s">
        <v>56</v>
      </c>
      <c r="G1098" s="40">
        <v>33882.199999999997</v>
      </c>
      <c r="H1098" s="40">
        <v>89503.260000000009</v>
      </c>
      <c r="I1098" s="40">
        <v>180700.56999999998</v>
      </c>
      <c r="J1098" s="40">
        <v>206204.99000000002</v>
      </c>
      <c r="K1098" s="40">
        <v>159321.69999999998</v>
      </c>
      <c r="L1098" s="40">
        <v>84485.56</v>
      </c>
      <c r="M1098" s="40">
        <v>39215.510000000009</v>
      </c>
      <c r="N1098" s="40">
        <v>14913.719999999998</v>
      </c>
      <c r="O1098" s="40">
        <v>4893.7800000000007</v>
      </c>
      <c r="P1098" s="40">
        <v>1550.68</v>
      </c>
      <c r="Q1098" s="40">
        <v>413.16</v>
      </c>
      <c r="R1098" s="40">
        <v>108.28</v>
      </c>
      <c r="S1098" s="40">
        <v>23.990000000000006</v>
      </c>
      <c r="T1098" s="40">
        <v>4.0099999999999989</v>
      </c>
      <c r="U1098" s="40">
        <v>0.92000000000000026</v>
      </c>
      <c r="V1098" s="40">
        <v>7.0000000000000007E-2</v>
      </c>
      <c r="W1098" s="40">
        <v>0</v>
      </c>
      <c r="X1098" s="40">
        <v>0</v>
      </c>
      <c r="Y1098" s="40">
        <v>0</v>
      </c>
      <c r="Z1098" s="40">
        <v>0</v>
      </c>
      <c r="AA1098" s="40">
        <v>0</v>
      </c>
      <c r="AB1098" s="40">
        <v>0</v>
      </c>
      <c r="AC1098" s="40">
        <v>0</v>
      </c>
      <c r="AD1098" s="40">
        <v>0</v>
      </c>
    </row>
    <row r="1099" spans="1:30" x14ac:dyDescent="0.25">
      <c r="A1099" s="35">
        <v>1.3</v>
      </c>
      <c r="B1099" s="36" t="s">
        <v>4</v>
      </c>
      <c r="C1099" t="s">
        <v>1</v>
      </c>
      <c r="D1099" s="36" t="s">
        <v>32</v>
      </c>
      <c r="E1099" s="38" t="s">
        <v>35</v>
      </c>
      <c r="F1099" t="s">
        <v>55</v>
      </c>
      <c r="G1099" s="40">
        <v>444.01142857142861</v>
      </c>
      <c r="H1099" s="40">
        <v>1686.5971428571427</v>
      </c>
      <c r="I1099" s="40">
        <v>4000.8014285714294</v>
      </c>
      <c r="J1099" s="40">
        <v>5539.9457142857136</v>
      </c>
      <c r="K1099" s="40">
        <v>5006.784285714285</v>
      </c>
      <c r="L1099" s="40">
        <v>2921.3957142857139</v>
      </c>
      <c r="M1099" s="40">
        <v>1418.8928571428567</v>
      </c>
      <c r="N1099" s="40">
        <v>556.89571428571435</v>
      </c>
      <c r="O1099" s="40">
        <v>185.25285714285718</v>
      </c>
      <c r="P1099" s="40">
        <v>57.844285714285718</v>
      </c>
      <c r="Q1099" s="40">
        <v>14.54857142857143</v>
      </c>
      <c r="R1099" s="40">
        <v>4.0457142857142845</v>
      </c>
      <c r="S1099" s="40">
        <v>0.83285714285714274</v>
      </c>
      <c r="T1099" s="40">
        <v>0.21857142857142864</v>
      </c>
      <c r="U1099" s="40">
        <v>6.5714285714285739E-2</v>
      </c>
      <c r="V1099" s="40">
        <v>5.7142857142857143E-3</v>
      </c>
      <c r="W1099" s="40">
        <v>0</v>
      </c>
      <c r="X1099" s="40">
        <v>0</v>
      </c>
      <c r="Y1099" s="40">
        <v>0</v>
      </c>
      <c r="Z1099" s="40">
        <v>0</v>
      </c>
      <c r="AA1099" s="40">
        <v>0</v>
      </c>
      <c r="AB1099" s="40">
        <v>0</v>
      </c>
      <c r="AC1099" s="40">
        <v>0</v>
      </c>
      <c r="AD1099" s="40">
        <v>0</v>
      </c>
    </row>
    <row r="1100" spans="1:30" x14ac:dyDescent="0.25">
      <c r="A1100" s="35">
        <v>1.3</v>
      </c>
      <c r="B1100" s="36" t="s">
        <v>4</v>
      </c>
      <c r="C1100" t="s">
        <v>1</v>
      </c>
      <c r="D1100" s="36" t="s">
        <v>32</v>
      </c>
      <c r="E1100" s="38" t="s">
        <v>35</v>
      </c>
      <c r="F1100" t="s">
        <v>54</v>
      </c>
      <c r="G1100" s="40">
        <v>16.982738095238094</v>
      </c>
      <c r="H1100" s="40">
        <v>80.04880952380951</v>
      </c>
      <c r="I1100" s="40">
        <v>207.27678571428572</v>
      </c>
      <c r="J1100" s="40">
        <v>315.82916666666665</v>
      </c>
      <c r="K1100" s="40">
        <v>318.21011904761906</v>
      </c>
      <c r="L1100" s="40">
        <v>199.32976190476185</v>
      </c>
      <c r="M1100" s="40">
        <v>103.52083333333331</v>
      </c>
      <c r="N1100" s="40">
        <v>42.576785714285712</v>
      </c>
      <c r="O1100" s="40">
        <v>14.722619047619046</v>
      </c>
      <c r="P1100" s="40">
        <v>4.602380952380952</v>
      </c>
      <c r="Q1100" s="40">
        <v>1.418452380952381</v>
      </c>
      <c r="R1100" s="40">
        <v>0.27678571428571425</v>
      </c>
      <c r="S1100" s="40">
        <v>7.4404761904761932E-2</v>
      </c>
      <c r="T1100" s="40">
        <v>7.7380952380952384E-3</v>
      </c>
      <c r="U1100" s="40">
        <v>0</v>
      </c>
      <c r="V1100" s="40">
        <v>0</v>
      </c>
      <c r="W1100" s="40">
        <v>0</v>
      </c>
      <c r="X1100" s="40">
        <v>0</v>
      </c>
      <c r="Y1100" s="40">
        <v>0</v>
      </c>
      <c r="Z1100" s="40">
        <v>0</v>
      </c>
      <c r="AA1100" s="40">
        <v>0</v>
      </c>
      <c r="AB1100" s="40">
        <v>0</v>
      </c>
      <c r="AC1100" s="40">
        <v>0</v>
      </c>
      <c r="AD1100" s="40">
        <v>0</v>
      </c>
    </row>
    <row r="1101" spans="1:30" x14ac:dyDescent="0.25">
      <c r="A1101" s="35">
        <v>1.3</v>
      </c>
      <c r="B1101" s="36" t="s">
        <v>4</v>
      </c>
      <c r="C1101" t="s">
        <v>1</v>
      </c>
      <c r="D1101" s="36" t="s">
        <v>32</v>
      </c>
      <c r="E1101" s="38" t="s">
        <v>35</v>
      </c>
      <c r="F1101" t="s">
        <v>53</v>
      </c>
      <c r="G1101" s="40">
        <v>132.68</v>
      </c>
      <c r="H1101" s="40">
        <v>447.84999999999997</v>
      </c>
      <c r="I1101" s="40">
        <v>1027.3500000000001</v>
      </c>
      <c r="J1101" s="40">
        <v>1363.8899999999999</v>
      </c>
      <c r="K1101" s="40">
        <v>1191.4299999999998</v>
      </c>
      <c r="L1101" s="40">
        <v>698.80000000000018</v>
      </c>
      <c r="M1101" s="40">
        <v>338.39999999999964</v>
      </c>
      <c r="N1101" s="40">
        <v>132.44000000000051</v>
      </c>
      <c r="O1101" s="40">
        <v>44.630000000000109</v>
      </c>
      <c r="P1101" s="40">
        <v>14.179999999999382</v>
      </c>
      <c r="Q1101" s="40">
        <v>3.5500000000001819</v>
      </c>
      <c r="R1101" s="40">
        <v>1.0200000000004366</v>
      </c>
      <c r="S1101" s="40">
        <v>0.22999999999956344</v>
      </c>
      <c r="T1101" s="40">
        <v>3.999999999996362E-2</v>
      </c>
      <c r="U1101" s="40">
        <v>1.0000000000218279E-2</v>
      </c>
      <c r="V1101" s="40">
        <v>0</v>
      </c>
      <c r="W1101" s="40">
        <v>0</v>
      </c>
      <c r="X1101" s="40">
        <v>0</v>
      </c>
      <c r="Y1101" s="40">
        <v>0</v>
      </c>
      <c r="Z1101" s="40">
        <v>0</v>
      </c>
      <c r="AA1101" s="40">
        <v>0</v>
      </c>
      <c r="AB1101" s="40">
        <v>0</v>
      </c>
      <c r="AC1101" s="40">
        <v>0</v>
      </c>
      <c r="AD1101" s="40">
        <v>0</v>
      </c>
    </row>
    <row r="1102" spans="1:30" x14ac:dyDescent="0.25">
      <c r="A1102" s="35">
        <v>1.3</v>
      </c>
      <c r="B1102" s="36" t="s">
        <v>4</v>
      </c>
      <c r="C1102" t="s">
        <v>1</v>
      </c>
      <c r="D1102" s="36" t="s">
        <v>36</v>
      </c>
      <c r="E1102" s="38" t="s">
        <v>37</v>
      </c>
      <c r="F1102" t="s">
        <v>56</v>
      </c>
      <c r="G1102" s="40">
        <v>33900.539999999994</v>
      </c>
      <c r="H1102" s="40">
        <v>92442.809999999983</v>
      </c>
      <c r="I1102" s="40">
        <v>197400.91999999998</v>
      </c>
      <c r="J1102" s="40">
        <v>228483.94</v>
      </c>
      <c r="K1102" s="40">
        <v>171691.44</v>
      </c>
      <c r="L1102" s="40">
        <v>91676.989999999991</v>
      </c>
      <c r="M1102" s="40">
        <v>45334.829999999987</v>
      </c>
      <c r="N1102" s="40">
        <v>18949.989999999998</v>
      </c>
      <c r="O1102" s="40">
        <v>6709.01</v>
      </c>
      <c r="P1102" s="40">
        <v>2168.08</v>
      </c>
      <c r="Q1102" s="40">
        <v>555.47</v>
      </c>
      <c r="R1102" s="40">
        <v>132.75000000000003</v>
      </c>
      <c r="S1102" s="40">
        <v>24.049999999999997</v>
      </c>
      <c r="T1102" s="40">
        <v>3.7200000000000006</v>
      </c>
      <c r="U1102" s="40">
        <v>0.72</v>
      </c>
      <c r="V1102" s="40">
        <v>0.17000000000000004</v>
      </c>
      <c r="W1102" s="40">
        <v>0</v>
      </c>
      <c r="X1102" s="40">
        <v>0</v>
      </c>
      <c r="Y1102" s="40">
        <v>0</v>
      </c>
      <c r="Z1102" s="40">
        <v>0</v>
      </c>
      <c r="AA1102" s="40">
        <v>0</v>
      </c>
      <c r="AB1102" s="40">
        <v>0</v>
      </c>
      <c r="AC1102" s="40">
        <v>0</v>
      </c>
      <c r="AD1102" s="40">
        <v>0</v>
      </c>
    </row>
    <row r="1103" spans="1:30" x14ac:dyDescent="0.25">
      <c r="A1103" s="35">
        <v>1.3</v>
      </c>
      <c r="B1103" s="36" t="s">
        <v>4</v>
      </c>
      <c r="C1103" t="s">
        <v>1</v>
      </c>
      <c r="D1103" s="36" t="s">
        <v>36</v>
      </c>
      <c r="E1103" s="38" t="s">
        <v>37</v>
      </c>
      <c r="F1103" t="s">
        <v>55</v>
      </c>
      <c r="G1103" s="40">
        <v>436.78428571428577</v>
      </c>
      <c r="H1103" s="40">
        <v>1559.1328571428573</v>
      </c>
      <c r="I1103" s="40">
        <v>3535.5771428571429</v>
      </c>
      <c r="J1103" s="40">
        <v>5043.7514285714269</v>
      </c>
      <c r="K1103" s="40">
        <v>4563.8157142857144</v>
      </c>
      <c r="L1103" s="40">
        <v>2572.2114285714292</v>
      </c>
      <c r="M1103" s="40">
        <v>1262.0600000000002</v>
      </c>
      <c r="N1103" s="40">
        <v>519.34571428571439</v>
      </c>
      <c r="O1103" s="40">
        <v>194.80857142857144</v>
      </c>
      <c r="P1103" s="40">
        <v>69.375714285714281</v>
      </c>
      <c r="Q1103" s="40">
        <v>19.125714285714288</v>
      </c>
      <c r="R1103" s="40">
        <v>5.137142857142857</v>
      </c>
      <c r="S1103" s="40">
        <v>1.1214285714285714</v>
      </c>
      <c r="T1103" s="40">
        <v>0.14428571428571435</v>
      </c>
      <c r="U1103" s="40">
        <v>5.1428571428571435E-2</v>
      </c>
      <c r="V1103" s="40">
        <v>2.2857142857142857E-2</v>
      </c>
      <c r="W1103" s="40">
        <v>1.5714285714285712E-2</v>
      </c>
      <c r="X1103" s="40">
        <v>0</v>
      </c>
      <c r="Y1103" s="40">
        <v>0</v>
      </c>
      <c r="Z1103" s="40">
        <v>0</v>
      </c>
      <c r="AA1103" s="40">
        <v>0</v>
      </c>
      <c r="AB1103" s="40">
        <v>0</v>
      </c>
      <c r="AC1103" s="40">
        <v>0</v>
      </c>
      <c r="AD1103" s="40">
        <v>0</v>
      </c>
    </row>
    <row r="1104" spans="1:30" x14ac:dyDescent="0.25">
      <c r="A1104" s="35">
        <v>1.3</v>
      </c>
      <c r="B1104" s="36" t="s">
        <v>4</v>
      </c>
      <c r="C1104" t="s">
        <v>1</v>
      </c>
      <c r="D1104" s="36" t="s">
        <v>36</v>
      </c>
      <c r="E1104" s="38" t="s">
        <v>37</v>
      </c>
      <c r="F1104" t="s">
        <v>54</v>
      </c>
      <c r="G1104" s="40">
        <v>17.101190476190478</v>
      </c>
      <c r="H1104" s="40">
        <v>75.335714285714275</v>
      </c>
      <c r="I1104" s="40">
        <v>177.92619047619053</v>
      </c>
      <c r="J1104" s="40">
        <v>279.99464285714282</v>
      </c>
      <c r="K1104" s="40">
        <v>282.07619047619045</v>
      </c>
      <c r="L1104" s="40">
        <v>173.4303571428571</v>
      </c>
      <c r="M1104" s="40">
        <v>88.661309523809521</v>
      </c>
      <c r="N1104" s="40">
        <v>37.711904761904762</v>
      </c>
      <c r="O1104" s="40">
        <v>14.715476190476194</v>
      </c>
      <c r="P1104" s="40">
        <v>5.5690476190476197</v>
      </c>
      <c r="Q1104" s="40">
        <v>1.5345238095238092</v>
      </c>
      <c r="R1104" s="40">
        <v>0.41428571428571426</v>
      </c>
      <c r="S1104" s="40">
        <v>9.8214285714285768E-2</v>
      </c>
      <c r="T1104" s="40">
        <v>3.6904761904761899E-2</v>
      </c>
      <c r="U1104" s="40">
        <v>5.3571428571428563E-3</v>
      </c>
      <c r="V1104" s="40">
        <v>3.5714285714285718E-3</v>
      </c>
      <c r="W1104" s="40">
        <v>4.7619047619047615E-3</v>
      </c>
      <c r="X1104" s="40">
        <v>0</v>
      </c>
      <c r="Y1104" s="40">
        <v>0</v>
      </c>
      <c r="Z1104" s="40">
        <v>0</v>
      </c>
      <c r="AA1104" s="40">
        <v>0</v>
      </c>
      <c r="AB1104" s="40">
        <v>0</v>
      </c>
      <c r="AC1104" s="40">
        <v>0</v>
      </c>
      <c r="AD1104" s="40">
        <v>0</v>
      </c>
    </row>
    <row r="1105" spans="1:30" x14ac:dyDescent="0.25">
      <c r="A1105" s="35">
        <v>1.3</v>
      </c>
      <c r="B1105" s="36" t="s">
        <v>4</v>
      </c>
      <c r="C1105" t="s">
        <v>1</v>
      </c>
      <c r="D1105" s="36" t="s">
        <v>36</v>
      </c>
      <c r="E1105" s="38" t="s">
        <v>37</v>
      </c>
      <c r="F1105" t="s">
        <v>53</v>
      </c>
      <c r="G1105" s="40">
        <v>127.11</v>
      </c>
      <c r="H1105" s="40">
        <v>379.34</v>
      </c>
      <c r="I1105" s="40">
        <v>837.27</v>
      </c>
      <c r="J1105" s="40">
        <v>1191.0400000000002</v>
      </c>
      <c r="K1105" s="40">
        <v>1038.9499999999998</v>
      </c>
      <c r="L1105" s="40">
        <v>581.39999999999964</v>
      </c>
      <c r="M1105" s="40">
        <v>280.66000000000076</v>
      </c>
      <c r="N1105" s="40">
        <v>118.83999999999924</v>
      </c>
      <c r="O1105" s="40">
        <v>43.700000000000728</v>
      </c>
      <c r="P1105" s="40">
        <v>16.159999999999854</v>
      </c>
      <c r="Q1105" s="40">
        <v>4.6700000000000728</v>
      </c>
      <c r="R1105" s="40">
        <v>1.3499999999994543</v>
      </c>
      <c r="S1105" s="40">
        <v>0.25</v>
      </c>
      <c r="T1105" s="40">
        <v>3.999999999996362E-2</v>
      </c>
      <c r="U1105" s="40">
        <v>0</v>
      </c>
      <c r="V1105" s="40">
        <v>0</v>
      </c>
      <c r="W1105" s="40">
        <v>1.0000000000218279E-2</v>
      </c>
      <c r="X1105" s="40">
        <v>0</v>
      </c>
      <c r="Y1105" s="40">
        <v>0</v>
      </c>
      <c r="Z1105" s="40">
        <v>0</v>
      </c>
      <c r="AA1105" s="40">
        <v>0</v>
      </c>
      <c r="AB1105" s="40">
        <v>0</v>
      </c>
      <c r="AC1105" s="40">
        <v>0</v>
      </c>
      <c r="AD1105" s="40">
        <v>0</v>
      </c>
    </row>
    <row r="1106" spans="1:30" x14ac:dyDescent="0.25">
      <c r="A1106" s="35">
        <v>1.3</v>
      </c>
      <c r="B1106" s="36" t="s">
        <v>4</v>
      </c>
      <c r="C1106" t="s">
        <v>1</v>
      </c>
      <c r="D1106" s="36" t="s">
        <v>36</v>
      </c>
      <c r="E1106" s="38" t="s">
        <v>38</v>
      </c>
      <c r="F1106" t="s">
        <v>56</v>
      </c>
      <c r="G1106" s="40">
        <v>33981.32</v>
      </c>
      <c r="H1106" s="40">
        <v>91943.779999999984</v>
      </c>
      <c r="I1106" s="40">
        <v>194945.22999999998</v>
      </c>
      <c r="J1106" s="40">
        <v>226158.71000000002</v>
      </c>
      <c r="K1106" s="40">
        <v>170843.19999999998</v>
      </c>
      <c r="L1106" s="40">
        <v>91944.78</v>
      </c>
      <c r="M1106" s="40">
        <v>45620.15</v>
      </c>
      <c r="N1106" s="40">
        <v>18904.91</v>
      </c>
      <c r="O1106" s="40">
        <v>6656.1400000000031</v>
      </c>
      <c r="P1106" s="40">
        <v>2154.7800000000002</v>
      </c>
      <c r="Q1106" s="40">
        <v>563.54999999999984</v>
      </c>
      <c r="R1106" s="40">
        <v>133.41000000000003</v>
      </c>
      <c r="S1106" s="40">
        <v>29.01</v>
      </c>
      <c r="T1106" s="40">
        <v>6.9599999999999991</v>
      </c>
      <c r="U1106" s="40">
        <v>1.8900000000000003</v>
      </c>
      <c r="V1106" s="40">
        <v>0.52</v>
      </c>
      <c r="W1106" s="40">
        <v>7.0000000000000007E-2</v>
      </c>
      <c r="X1106" s="40">
        <v>0</v>
      </c>
      <c r="Y1106" s="40">
        <v>0</v>
      </c>
      <c r="Z1106" s="40">
        <v>0</v>
      </c>
      <c r="AA1106" s="40">
        <v>0</v>
      </c>
      <c r="AB1106" s="40">
        <v>0</v>
      </c>
      <c r="AC1106" s="40">
        <v>0</v>
      </c>
      <c r="AD1106" s="40">
        <v>0</v>
      </c>
    </row>
    <row r="1107" spans="1:30" x14ac:dyDescent="0.25">
      <c r="A1107" s="35">
        <v>1.3</v>
      </c>
      <c r="B1107" s="36" t="s">
        <v>4</v>
      </c>
      <c r="C1107" t="s">
        <v>1</v>
      </c>
      <c r="D1107" s="36" t="s">
        <v>36</v>
      </c>
      <c r="E1107" s="38" t="s">
        <v>38</v>
      </c>
      <c r="F1107" t="s">
        <v>55</v>
      </c>
      <c r="G1107" s="40">
        <v>438.49285714285708</v>
      </c>
      <c r="H1107" s="40">
        <v>1584.4628571428573</v>
      </c>
      <c r="I1107" s="40">
        <v>3534.974285714286</v>
      </c>
      <c r="J1107" s="40">
        <v>5006.1942857142867</v>
      </c>
      <c r="K1107" s="40">
        <v>4545.1328571428558</v>
      </c>
      <c r="L1107" s="40">
        <v>2577.1057142857144</v>
      </c>
      <c r="M1107" s="40">
        <v>1281.5300000000002</v>
      </c>
      <c r="N1107" s="40">
        <v>524.73285714285726</v>
      </c>
      <c r="O1107" s="40">
        <v>190.18285714285713</v>
      </c>
      <c r="P1107" s="40">
        <v>67.492857142857147</v>
      </c>
      <c r="Q1107" s="40">
        <v>19.041428571428572</v>
      </c>
      <c r="R1107" s="40">
        <v>4.8114285714285714</v>
      </c>
      <c r="S1107" s="40">
        <v>1.0742857142857143</v>
      </c>
      <c r="T1107" s="40">
        <v>0.22571428571428578</v>
      </c>
      <c r="U1107" s="40">
        <v>6.9999999999999993E-2</v>
      </c>
      <c r="V1107" s="40">
        <v>1.2857142857142857E-2</v>
      </c>
      <c r="W1107" s="40">
        <v>1.4285714285714286E-3</v>
      </c>
      <c r="X1107" s="40">
        <v>0</v>
      </c>
      <c r="Y1107" s="40">
        <v>0</v>
      </c>
      <c r="Z1107" s="40">
        <v>0</v>
      </c>
      <c r="AA1107" s="40">
        <v>0</v>
      </c>
      <c r="AB1107" s="40">
        <v>0</v>
      </c>
      <c r="AC1107" s="40">
        <v>0</v>
      </c>
      <c r="AD1107" s="40">
        <v>0</v>
      </c>
    </row>
    <row r="1108" spans="1:30" x14ac:dyDescent="0.25">
      <c r="A1108" s="35">
        <v>1.3</v>
      </c>
      <c r="B1108" s="36" t="s">
        <v>4</v>
      </c>
      <c r="C1108" t="s">
        <v>1</v>
      </c>
      <c r="D1108" s="36" t="s">
        <v>36</v>
      </c>
      <c r="E1108" s="38" t="s">
        <v>38</v>
      </c>
      <c r="F1108" t="s">
        <v>54</v>
      </c>
      <c r="G1108" s="40">
        <v>17.345238095238095</v>
      </c>
      <c r="H1108" s="40">
        <v>76.787499999999994</v>
      </c>
      <c r="I1108" s="40">
        <v>180.80833333333328</v>
      </c>
      <c r="J1108" s="40">
        <v>277.14107142857142</v>
      </c>
      <c r="K1108" s="40">
        <v>278.99940476190483</v>
      </c>
      <c r="L1108" s="40">
        <v>172.76071428571427</v>
      </c>
      <c r="M1108" s="40">
        <v>88.991666666666674</v>
      </c>
      <c r="N1108" s="40">
        <v>38.55119047619047</v>
      </c>
      <c r="O1108" s="40">
        <v>14.502976190476192</v>
      </c>
      <c r="P1108" s="40">
        <v>5.4928571428571438</v>
      </c>
      <c r="Q1108" s="40">
        <v>1.5863095238095237</v>
      </c>
      <c r="R1108" s="40">
        <v>0.39107142857142846</v>
      </c>
      <c r="S1108" s="40">
        <v>7.5000000000000025E-2</v>
      </c>
      <c r="T1108" s="40">
        <v>5.9523809523809518E-4</v>
      </c>
      <c r="U1108" s="40">
        <v>0</v>
      </c>
      <c r="V1108" s="40">
        <v>0</v>
      </c>
      <c r="W1108" s="40">
        <v>0</v>
      </c>
      <c r="X1108" s="40">
        <v>0</v>
      </c>
      <c r="Y1108" s="40">
        <v>0</v>
      </c>
      <c r="Z1108" s="40">
        <v>0</v>
      </c>
      <c r="AA1108" s="40">
        <v>0</v>
      </c>
      <c r="AB1108" s="40">
        <v>0</v>
      </c>
      <c r="AC1108" s="40">
        <v>0</v>
      </c>
      <c r="AD1108" s="40">
        <v>0</v>
      </c>
    </row>
    <row r="1109" spans="1:30" x14ac:dyDescent="0.25">
      <c r="A1109" s="35">
        <v>1.3</v>
      </c>
      <c r="B1109" s="36" t="s">
        <v>4</v>
      </c>
      <c r="C1109" t="s">
        <v>1</v>
      </c>
      <c r="D1109" s="36" t="s">
        <v>36</v>
      </c>
      <c r="E1109" s="38" t="s">
        <v>38</v>
      </c>
      <c r="F1109" t="s">
        <v>53</v>
      </c>
      <c r="G1109" s="40">
        <v>129.21</v>
      </c>
      <c r="H1109" s="40">
        <v>399.86</v>
      </c>
      <c r="I1109" s="40">
        <v>859.96999999999991</v>
      </c>
      <c r="J1109" s="40">
        <v>1180.23</v>
      </c>
      <c r="K1109" s="40">
        <v>1040.3200000000002</v>
      </c>
      <c r="L1109" s="40">
        <v>585.85999999999967</v>
      </c>
      <c r="M1109" s="40">
        <v>287.47000000000025</v>
      </c>
      <c r="N1109" s="40">
        <v>119.72000000000025</v>
      </c>
      <c r="O1109" s="40">
        <v>43.789999999999964</v>
      </c>
      <c r="P1109" s="40">
        <v>16.170000000000073</v>
      </c>
      <c r="Q1109" s="40">
        <v>4.7199999999993452</v>
      </c>
      <c r="R1109" s="40">
        <v>1.2800000000006548</v>
      </c>
      <c r="S1109" s="40">
        <v>0.35999999999967258</v>
      </c>
      <c r="T1109" s="40">
        <v>7.999999999992724E-2</v>
      </c>
      <c r="U1109" s="40">
        <v>2.9999999999745341E-2</v>
      </c>
      <c r="V1109" s="40">
        <v>0</v>
      </c>
      <c r="W1109" s="40">
        <v>1.0000000000218279E-2</v>
      </c>
      <c r="X1109" s="40">
        <v>0</v>
      </c>
      <c r="Y1109" s="40">
        <v>0</v>
      </c>
      <c r="Z1109" s="40">
        <v>0</v>
      </c>
      <c r="AA1109" s="40">
        <v>0</v>
      </c>
      <c r="AB1109" s="40">
        <v>0</v>
      </c>
      <c r="AC1109" s="40">
        <v>0</v>
      </c>
      <c r="AD1109" s="40">
        <v>0</v>
      </c>
    </row>
    <row r="1110" spans="1:30" x14ac:dyDescent="0.25">
      <c r="A1110" s="35">
        <v>1.3</v>
      </c>
      <c r="B1110" s="36" t="s">
        <v>4</v>
      </c>
      <c r="C1110" t="s">
        <v>1</v>
      </c>
      <c r="D1110" s="36" t="s">
        <v>36</v>
      </c>
      <c r="E1110" s="38" t="s">
        <v>59</v>
      </c>
      <c r="F1110" t="s">
        <v>56</v>
      </c>
      <c r="G1110" s="40">
        <v>33917.609999999993</v>
      </c>
      <c r="H1110" s="40">
        <v>91243.8</v>
      </c>
      <c r="I1110" s="40">
        <v>181884.58000000002</v>
      </c>
      <c r="J1110" s="40">
        <v>196652.09000000005</v>
      </c>
      <c r="K1110" s="40">
        <v>141547.72999999998</v>
      </c>
      <c r="L1110" s="40">
        <v>73257.89</v>
      </c>
      <c r="M1110" s="40">
        <v>35532.35</v>
      </c>
      <c r="N1110" s="40">
        <v>14427.56</v>
      </c>
      <c r="O1110" s="40">
        <v>4886.5099999999993</v>
      </c>
      <c r="P1110" s="40">
        <v>1548.0700000000004</v>
      </c>
      <c r="Q1110" s="40">
        <v>405.74999999999994</v>
      </c>
      <c r="R1110" s="40">
        <v>110.93</v>
      </c>
      <c r="S1110" s="40">
        <v>25.89</v>
      </c>
      <c r="T1110" s="40">
        <v>5.21</v>
      </c>
      <c r="U1110" s="40">
        <v>2.120000000000001</v>
      </c>
      <c r="V1110" s="40">
        <v>0.79000000000000026</v>
      </c>
      <c r="W1110" s="40">
        <v>0.41000000000000014</v>
      </c>
      <c r="X1110" s="40">
        <v>0.31000000000000005</v>
      </c>
      <c r="Y1110" s="40">
        <v>9.9999999999999992E-2</v>
      </c>
      <c r="Z1110" s="40">
        <v>0</v>
      </c>
      <c r="AA1110" s="40">
        <v>0</v>
      </c>
      <c r="AB1110" s="40">
        <v>0</v>
      </c>
      <c r="AC1110" s="40">
        <v>0</v>
      </c>
      <c r="AD1110" s="40">
        <v>0</v>
      </c>
    </row>
    <row r="1111" spans="1:30" x14ac:dyDescent="0.25">
      <c r="A1111" s="35">
        <v>1.3</v>
      </c>
      <c r="B1111" s="36" t="s">
        <v>4</v>
      </c>
      <c r="C1111" t="s">
        <v>1</v>
      </c>
      <c r="D1111" s="36" t="s">
        <v>36</v>
      </c>
      <c r="E1111" s="38" t="s">
        <v>59</v>
      </c>
      <c r="F1111" t="s">
        <v>55</v>
      </c>
      <c r="G1111" s="40">
        <v>438.53714285714278</v>
      </c>
      <c r="H1111" s="40">
        <v>1595.7814285714285</v>
      </c>
      <c r="I1111" s="40">
        <v>3843.0671428571436</v>
      </c>
      <c r="J1111" s="40">
        <v>5458.3957142857153</v>
      </c>
      <c r="K1111" s="40">
        <v>4781.397142857144</v>
      </c>
      <c r="L1111" s="40">
        <v>2684.3428571428572</v>
      </c>
      <c r="M1111" s="40">
        <v>1333.0657142857142</v>
      </c>
      <c r="N1111" s="40">
        <v>565.28857142857134</v>
      </c>
      <c r="O1111" s="40">
        <v>209.24571428571426</v>
      </c>
      <c r="P1111" s="40">
        <v>70.377142857142857</v>
      </c>
      <c r="Q1111" s="40">
        <v>18.601428571428574</v>
      </c>
      <c r="R1111" s="40">
        <v>4.74</v>
      </c>
      <c r="S1111" s="40">
        <v>1.2542857142857142</v>
      </c>
      <c r="T1111" s="40">
        <v>0.19428571428571434</v>
      </c>
      <c r="U1111" s="40">
        <v>4.2857142857142859E-3</v>
      </c>
      <c r="V1111" s="40">
        <v>0</v>
      </c>
      <c r="W1111" s="40">
        <v>4.2857142857142859E-3</v>
      </c>
      <c r="X1111" s="40">
        <v>8.5714285714285719E-3</v>
      </c>
      <c r="Y1111" s="40">
        <v>1.9999999999999997E-2</v>
      </c>
      <c r="Z1111" s="40">
        <v>0</v>
      </c>
      <c r="AA1111" s="40">
        <v>0</v>
      </c>
      <c r="AB1111" s="40">
        <v>0</v>
      </c>
      <c r="AC1111" s="40">
        <v>0</v>
      </c>
      <c r="AD1111" s="40">
        <v>0</v>
      </c>
    </row>
    <row r="1112" spans="1:30" x14ac:dyDescent="0.25">
      <c r="A1112" s="35">
        <v>1.3</v>
      </c>
      <c r="B1112" s="36" t="s">
        <v>4</v>
      </c>
      <c r="C1112" t="s">
        <v>1</v>
      </c>
      <c r="D1112" s="36" t="s">
        <v>36</v>
      </c>
      <c r="E1112" s="38" t="s">
        <v>59</v>
      </c>
      <c r="F1112" t="s">
        <v>54</v>
      </c>
      <c r="G1112" s="40">
        <v>16.717857142857145</v>
      </c>
      <c r="H1112" s="40">
        <v>77.192857142857136</v>
      </c>
      <c r="I1112" s="40">
        <v>195.45833333333329</v>
      </c>
      <c r="J1112" s="40">
        <v>311.54047619047611</v>
      </c>
      <c r="K1112" s="40">
        <v>305.01130952380953</v>
      </c>
      <c r="L1112" s="40">
        <v>184.72619047619045</v>
      </c>
      <c r="M1112" s="40">
        <v>96.352976190476198</v>
      </c>
      <c r="N1112" s="40">
        <v>41.676190476190477</v>
      </c>
      <c r="O1112" s="40">
        <v>16.672023809523814</v>
      </c>
      <c r="P1112" s="40">
        <v>5.6916666666666655</v>
      </c>
      <c r="Q1112" s="40">
        <v>1.5785714285714285</v>
      </c>
      <c r="R1112" s="40">
        <v>0.4291666666666667</v>
      </c>
      <c r="S1112" s="40">
        <v>0.1041666666666667</v>
      </c>
      <c r="T1112" s="40">
        <v>4.7619047619047615E-3</v>
      </c>
      <c r="U1112" s="40">
        <v>0</v>
      </c>
      <c r="V1112" s="40">
        <v>0</v>
      </c>
      <c r="W1112" s="40">
        <v>0</v>
      </c>
      <c r="X1112" s="40">
        <v>7.7380952380952366E-3</v>
      </c>
      <c r="Y1112" s="40">
        <v>5.9523809523809518E-4</v>
      </c>
      <c r="Z1112" s="40">
        <v>0</v>
      </c>
      <c r="AA1112" s="40">
        <v>0</v>
      </c>
      <c r="AB1112" s="40">
        <v>0</v>
      </c>
      <c r="AC1112" s="40">
        <v>0</v>
      </c>
      <c r="AD1112" s="40">
        <v>0</v>
      </c>
    </row>
    <row r="1113" spans="1:30" x14ac:dyDescent="0.25">
      <c r="A1113" s="35">
        <v>1.3</v>
      </c>
      <c r="B1113" s="36" t="s">
        <v>4</v>
      </c>
      <c r="C1113" t="s">
        <v>1</v>
      </c>
      <c r="D1113" s="36" t="s">
        <v>36</v>
      </c>
      <c r="E1113" s="38" t="s">
        <v>59</v>
      </c>
      <c r="F1113" t="s">
        <v>53</v>
      </c>
      <c r="G1113" s="40">
        <v>128.04</v>
      </c>
      <c r="H1113" s="40">
        <v>392.16000000000008</v>
      </c>
      <c r="I1113" s="40">
        <v>908.13999999999987</v>
      </c>
      <c r="J1113" s="40">
        <v>1251.53</v>
      </c>
      <c r="K1113" s="40">
        <v>1045.48</v>
      </c>
      <c r="L1113" s="40">
        <v>587.48</v>
      </c>
      <c r="M1113" s="40">
        <v>287.68000000000029</v>
      </c>
      <c r="N1113" s="40">
        <v>119.05999999999949</v>
      </c>
      <c r="O1113" s="40">
        <v>44.289999999999964</v>
      </c>
      <c r="P1113" s="40">
        <v>15.740000000000691</v>
      </c>
      <c r="Q1113" s="40">
        <v>4.089999999999236</v>
      </c>
      <c r="R1113" s="40">
        <v>1.2100000000000364</v>
      </c>
      <c r="S1113" s="40">
        <v>0.38000000000010914</v>
      </c>
      <c r="T1113" s="40">
        <v>5.0000000000181899E-2</v>
      </c>
      <c r="U1113" s="40">
        <v>0</v>
      </c>
      <c r="V1113" s="40">
        <v>0</v>
      </c>
      <c r="W1113" s="40">
        <v>0</v>
      </c>
      <c r="X1113" s="40">
        <v>0</v>
      </c>
      <c r="Y1113" s="40">
        <v>0</v>
      </c>
      <c r="Z1113" s="40">
        <v>0</v>
      </c>
      <c r="AA1113" s="40">
        <v>0</v>
      </c>
      <c r="AB1113" s="40">
        <v>0</v>
      </c>
      <c r="AC1113" s="40">
        <v>0</v>
      </c>
      <c r="AD1113" s="40">
        <v>0</v>
      </c>
    </row>
    <row r="1114" spans="1:30" x14ac:dyDescent="0.25">
      <c r="A1114" s="35">
        <v>1.3</v>
      </c>
      <c r="B1114" s="36" t="s">
        <v>4</v>
      </c>
      <c r="C1114" t="s">
        <v>1</v>
      </c>
      <c r="D1114" s="36" t="s">
        <v>36</v>
      </c>
      <c r="E1114" s="38" t="s">
        <v>59</v>
      </c>
      <c r="F1114" t="s">
        <v>56</v>
      </c>
      <c r="G1114" s="40">
        <v>33593.80999999999</v>
      </c>
      <c r="H1114" s="40">
        <v>84665.499999999985</v>
      </c>
      <c r="I1114" s="40">
        <v>155019.59999999998</v>
      </c>
      <c r="J1114" s="40">
        <v>160816.57</v>
      </c>
      <c r="K1114" s="40">
        <v>113998.6</v>
      </c>
      <c r="L1114" s="40">
        <v>58786.3</v>
      </c>
      <c r="M1114" s="40">
        <v>28969.100000000006</v>
      </c>
      <c r="N1114" s="40">
        <v>11933.239999999998</v>
      </c>
      <c r="O1114" s="40">
        <v>4149.9800000000014</v>
      </c>
      <c r="P1114" s="40">
        <v>1343.1999999999998</v>
      </c>
      <c r="Q1114" s="40">
        <v>381.40000000000003</v>
      </c>
      <c r="R1114" s="40">
        <v>112.79</v>
      </c>
      <c r="S1114" s="40">
        <v>31.169999999999998</v>
      </c>
      <c r="T1114" s="40">
        <v>9.59</v>
      </c>
      <c r="U1114" s="40">
        <v>3.49</v>
      </c>
      <c r="V1114" s="40">
        <v>1.2300000000000004</v>
      </c>
      <c r="W1114" s="40">
        <v>0.44000000000000006</v>
      </c>
      <c r="X1114" s="40">
        <v>0.12999999999999998</v>
      </c>
      <c r="Y1114" s="40">
        <v>0</v>
      </c>
      <c r="Z1114" s="40">
        <v>0</v>
      </c>
      <c r="AA1114" s="40">
        <v>0</v>
      </c>
      <c r="AB1114" s="40">
        <v>0</v>
      </c>
      <c r="AC1114" s="40">
        <v>0</v>
      </c>
      <c r="AD1114" s="40">
        <v>0</v>
      </c>
    </row>
    <row r="1115" spans="1:30" x14ac:dyDescent="0.25">
      <c r="A1115" s="35">
        <v>1.3</v>
      </c>
      <c r="B1115" s="36" t="s">
        <v>4</v>
      </c>
      <c r="C1115" t="s">
        <v>1</v>
      </c>
      <c r="D1115" s="36" t="s">
        <v>36</v>
      </c>
      <c r="E1115" s="38" t="s">
        <v>59</v>
      </c>
      <c r="F1115" t="s">
        <v>55</v>
      </c>
      <c r="G1115" s="40">
        <v>439.11142857142869</v>
      </c>
      <c r="H1115" s="40">
        <v>1714.9028571428571</v>
      </c>
      <c r="I1115" s="40">
        <v>4052.8714285714277</v>
      </c>
      <c r="J1115" s="40">
        <v>5421.1685714285713</v>
      </c>
      <c r="K1115" s="40">
        <v>4725.2871428571434</v>
      </c>
      <c r="L1115" s="40">
        <v>2682.1328571428571</v>
      </c>
      <c r="M1115" s="40">
        <v>1359.1471428571426</v>
      </c>
      <c r="N1115" s="40">
        <v>603.60142857142853</v>
      </c>
      <c r="O1115" s="40">
        <v>221.09</v>
      </c>
      <c r="P1115" s="40">
        <v>74.80857142857144</v>
      </c>
      <c r="Q1115" s="40">
        <v>18.247142857142855</v>
      </c>
      <c r="R1115" s="40">
        <v>4.4171428571428581</v>
      </c>
      <c r="S1115" s="40">
        <v>1.1771428571428573</v>
      </c>
      <c r="T1115" s="40">
        <v>0.40714285714285708</v>
      </c>
      <c r="U1115" s="40">
        <v>0.12571428571428575</v>
      </c>
      <c r="V1115" s="40">
        <v>2.8571428571428581E-2</v>
      </c>
      <c r="W1115" s="40">
        <v>8.5714285714285719E-3</v>
      </c>
      <c r="X1115" s="40">
        <v>0</v>
      </c>
      <c r="Y1115" s="40">
        <v>0</v>
      </c>
      <c r="Z1115" s="40">
        <v>0</v>
      </c>
      <c r="AA1115" s="40">
        <v>0</v>
      </c>
      <c r="AB1115" s="40">
        <v>0</v>
      </c>
      <c r="AC1115" s="40">
        <v>0</v>
      </c>
      <c r="AD1115" s="40">
        <v>0</v>
      </c>
    </row>
    <row r="1116" spans="1:30" x14ac:dyDescent="0.25">
      <c r="A1116" s="35">
        <v>1.3</v>
      </c>
      <c r="B1116" s="36" t="s">
        <v>4</v>
      </c>
      <c r="C1116" t="s">
        <v>1</v>
      </c>
      <c r="D1116" s="36" t="s">
        <v>36</v>
      </c>
      <c r="E1116" s="38" t="s">
        <v>59</v>
      </c>
      <c r="F1116" t="s">
        <v>54</v>
      </c>
      <c r="G1116" s="40">
        <v>16.911904761904761</v>
      </c>
      <c r="H1116" s="40">
        <v>82.894642857142841</v>
      </c>
      <c r="I1116" s="40">
        <v>213.48333333333338</v>
      </c>
      <c r="J1116" s="40">
        <v>317.81845238095241</v>
      </c>
      <c r="K1116" s="40">
        <v>306.70476190476194</v>
      </c>
      <c r="L1116" s="40">
        <v>184.74404761904762</v>
      </c>
      <c r="M1116" s="40">
        <v>97.618452380952363</v>
      </c>
      <c r="N1116" s="40">
        <v>44.785714285714292</v>
      </c>
      <c r="O1116" s="40">
        <v>17.523809523809522</v>
      </c>
      <c r="P1116" s="40">
        <v>5.8214285714285721</v>
      </c>
      <c r="Q1116" s="40">
        <v>1.5434523809523808</v>
      </c>
      <c r="R1116" s="40">
        <v>0.34702380952380957</v>
      </c>
      <c r="S1116" s="40">
        <v>0.12559523809523812</v>
      </c>
      <c r="T1116" s="40">
        <v>2.2619047619047625E-2</v>
      </c>
      <c r="U1116" s="40">
        <v>4.7619047619047615E-3</v>
      </c>
      <c r="V1116" s="40">
        <v>0</v>
      </c>
      <c r="W1116" s="40">
        <v>1.547619047619048E-2</v>
      </c>
      <c r="X1116" s="40">
        <v>9.5238095238095229E-3</v>
      </c>
      <c r="Y1116" s="40">
        <v>0</v>
      </c>
      <c r="Z1116" s="40">
        <v>0</v>
      </c>
      <c r="AA1116" s="40">
        <v>0</v>
      </c>
      <c r="AB1116" s="40">
        <v>0</v>
      </c>
      <c r="AC1116" s="40">
        <v>0</v>
      </c>
      <c r="AD1116" s="40">
        <v>0</v>
      </c>
    </row>
    <row r="1117" spans="1:30" x14ac:dyDescent="0.25">
      <c r="A1117" s="35">
        <v>1.3</v>
      </c>
      <c r="B1117" s="36" t="s">
        <v>4</v>
      </c>
      <c r="C1117" t="s">
        <v>1</v>
      </c>
      <c r="D1117" s="36" t="s">
        <v>36</v>
      </c>
      <c r="E1117" s="38" t="s">
        <v>39</v>
      </c>
      <c r="F1117" t="s">
        <v>53</v>
      </c>
      <c r="G1117" s="40">
        <v>134.28</v>
      </c>
      <c r="H1117" s="40">
        <v>458.86</v>
      </c>
      <c r="I1117" s="40">
        <v>1056.1799999999998</v>
      </c>
      <c r="J1117" s="40">
        <v>1378.32</v>
      </c>
      <c r="K1117" s="40">
        <v>1180.0700000000002</v>
      </c>
      <c r="L1117" s="40">
        <v>668.52999999999975</v>
      </c>
      <c r="M1117" s="40">
        <v>340.77000000000044</v>
      </c>
      <c r="N1117" s="40">
        <v>149.13000000000011</v>
      </c>
      <c r="O1117" s="40">
        <v>55.960000000000036</v>
      </c>
      <c r="P1117" s="40">
        <v>18.75</v>
      </c>
      <c r="Q1117" s="40">
        <v>5.0299999999997453</v>
      </c>
      <c r="R1117" s="40">
        <v>1.2399999999997817</v>
      </c>
      <c r="S1117" s="40">
        <v>0.26000000000021828</v>
      </c>
      <c r="T1117" s="40">
        <v>7.999999999992724E-2</v>
      </c>
      <c r="U1117" s="40">
        <v>0</v>
      </c>
      <c r="V1117" s="40">
        <v>0</v>
      </c>
      <c r="W1117" s="40">
        <v>0</v>
      </c>
      <c r="X1117" s="40">
        <v>0</v>
      </c>
      <c r="Y1117" s="40">
        <v>0</v>
      </c>
      <c r="Z1117" s="40">
        <v>0</v>
      </c>
      <c r="AA1117" s="40">
        <v>0</v>
      </c>
      <c r="AB1117" s="40">
        <v>0</v>
      </c>
      <c r="AC1117" s="40">
        <v>0</v>
      </c>
      <c r="AD1117" s="40">
        <v>0</v>
      </c>
    </row>
    <row r="1118" spans="1:30" x14ac:dyDescent="0.25">
      <c r="A1118" s="35">
        <v>1.3</v>
      </c>
      <c r="B1118" s="36" t="s">
        <v>4</v>
      </c>
      <c r="C1118" t="s">
        <v>1</v>
      </c>
      <c r="D1118" s="36" t="s">
        <v>36</v>
      </c>
      <c r="E1118" s="38" t="s">
        <v>40</v>
      </c>
      <c r="F1118" t="s">
        <v>56</v>
      </c>
      <c r="G1118" s="40">
        <v>33863.159999999996</v>
      </c>
      <c r="H1118" s="40">
        <v>87670.300000000032</v>
      </c>
      <c r="I1118" s="40">
        <v>170117.34999999998</v>
      </c>
      <c r="J1118" s="40">
        <v>187297.82999999996</v>
      </c>
      <c r="K1118" s="40">
        <v>139974.30000000002</v>
      </c>
      <c r="L1118" s="40">
        <v>75324.509999999995</v>
      </c>
      <c r="M1118" s="40">
        <v>37984.359999999993</v>
      </c>
      <c r="N1118" s="40">
        <v>16233.97</v>
      </c>
      <c r="O1118" s="40">
        <v>6001.3</v>
      </c>
      <c r="P1118" s="40">
        <v>2105.02</v>
      </c>
      <c r="Q1118" s="40">
        <v>615.2600000000001</v>
      </c>
      <c r="R1118" s="40">
        <v>164.48000000000002</v>
      </c>
      <c r="S1118" s="40">
        <v>41.370000000000012</v>
      </c>
      <c r="T1118" s="40">
        <v>11.540000000000001</v>
      </c>
      <c r="U1118" s="40">
        <v>2.92</v>
      </c>
      <c r="V1118" s="40">
        <v>0.52</v>
      </c>
      <c r="W1118" s="40">
        <v>7.0000000000000007E-2</v>
      </c>
      <c r="X1118" s="40">
        <v>0.09</v>
      </c>
      <c r="Y1118" s="40">
        <v>0.01</v>
      </c>
      <c r="Z1118" s="40">
        <v>0</v>
      </c>
      <c r="AA1118" s="40">
        <v>0</v>
      </c>
      <c r="AB1118" s="40">
        <v>0</v>
      </c>
      <c r="AC1118" s="40">
        <v>0</v>
      </c>
      <c r="AD1118" s="40">
        <v>0</v>
      </c>
    </row>
    <row r="1119" spans="1:30" x14ac:dyDescent="0.25">
      <c r="A1119" s="35">
        <v>1.3</v>
      </c>
      <c r="B1119" s="36" t="s">
        <v>4</v>
      </c>
      <c r="C1119" t="s">
        <v>1</v>
      </c>
      <c r="D1119" s="36" t="s">
        <v>36</v>
      </c>
      <c r="E1119" s="38" t="s">
        <v>40</v>
      </c>
      <c r="F1119" t="s">
        <v>55</v>
      </c>
      <c r="G1119" s="40">
        <v>444.50285714285718</v>
      </c>
      <c r="H1119" s="40">
        <v>1660.3299999999997</v>
      </c>
      <c r="I1119" s="40">
        <v>3835.3085714285712</v>
      </c>
      <c r="J1119" s="40">
        <v>5125.3628571428571</v>
      </c>
      <c r="K1119" s="40">
        <v>4486.3814285714288</v>
      </c>
      <c r="L1119" s="40">
        <v>2553.7699999999991</v>
      </c>
      <c r="M1119" s="40">
        <v>1299.3342857142859</v>
      </c>
      <c r="N1119" s="40">
        <v>560.94999999999993</v>
      </c>
      <c r="O1119" s="40">
        <v>208.90857142857143</v>
      </c>
      <c r="P1119" s="40">
        <v>75.188571428571436</v>
      </c>
      <c r="Q1119" s="40">
        <v>22.12857142857143</v>
      </c>
      <c r="R1119" s="40">
        <v>5.9628571428571444</v>
      </c>
      <c r="S1119" s="40">
        <v>1.5671428571428567</v>
      </c>
      <c r="T1119" s="40">
        <v>0.35142857142857142</v>
      </c>
      <c r="U1119" s="40">
        <v>9.714285714285717E-2</v>
      </c>
      <c r="V1119" s="40">
        <v>8.5714285714285719E-3</v>
      </c>
      <c r="W1119" s="40">
        <v>0</v>
      </c>
      <c r="X1119" s="40">
        <v>0</v>
      </c>
      <c r="Y1119" s="40">
        <v>0</v>
      </c>
      <c r="Z1119" s="40">
        <v>0</v>
      </c>
      <c r="AA1119" s="40">
        <v>0</v>
      </c>
      <c r="AB1119" s="40">
        <v>0</v>
      </c>
      <c r="AC1119" s="40">
        <v>0</v>
      </c>
      <c r="AD1119" s="40">
        <v>0</v>
      </c>
    </row>
    <row r="1120" spans="1:30" x14ac:dyDescent="0.25">
      <c r="A1120" s="35">
        <v>1.3</v>
      </c>
      <c r="B1120" s="36" t="s">
        <v>4</v>
      </c>
      <c r="C1120" t="s">
        <v>1</v>
      </c>
      <c r="D1120" s="36" t="s">
        <v>36</v>
      </c>
      <c r="E1120" s="38" t="s">
        <v>40</v>
      </c>
      <c r="F1120" t="s">
        <v>54</v>
      </c>
      <c r="G1120" s="40">
        <v>16.969642857142855</v>
      </c>
      <c r="H1120" s="40">
        <v>80.88928571428572</v>
      </c>
      <c r="I1120" s="40">
        <v>199.72976190476189</v>
      </c>
      <c r="J1120" s="40">
        <v>294.84940476190474</v>
      </c>
      <c r="K1120" s="40">
        <v>289.26785714285717</v>
      </c>
      <c r="L1120" s="40">
        <v>174.28988095238097</v>
      </c>
      <c r="M1120" s="40">
        <v>93.342857142857127</v>
      </c>
      <c r="N1120" s="40">
        <v>41.527380952380952</v>
      </c>
      <c r="O1120" s="40">
        <v>15.527380952380952</v>
      </c>
      <c r="P1120" s="40">
        <v>5.6184523809523803</v>
      </c>
      <c r="Q1120" s="40">
        <v>1.7101190476190475</v>
      </c>
      <c r="R1120" s="40">
        <v>0.38988095238095233</v>
      </c>
      <c r="S1120" s="40">
        <v>9.6428571428571488E-2</v>
      </c>
      <c r="T1120" s="40">
        <v>2.3809523809523805E-2</v>
      </c>
      <c r="U1120" s="40">
        <v>5.9523809523809521E-3</v>
      </c>
      <c r="V1120" s="40">
        <v>0</v>
      </c>
      <c r="W1120" s="40">
        <v>0</v>
      </c>
      <c r="X1120" s="40">
        <v>0</v>
      </c>
      <c r="Y1120" s="40">
        <v>0</v>
      </c>
      <c r="Z1120" s="40">
        <v>0</v>
      </c>
      <c r="AA1120" s="40">
        <v>0</v>
      </c>
      <c r="AB1120" s="40">
        <v>0</v>
      </c>
      <c r="AC1120" s="40">
        <v>0</v>
      </c>
      <c r="AD1120" s="40">
        <v>0</v>
      </c>
    </row>
    <row r="1121" spans="1:30" x14ac:dyDescent="0.25">
      <c r="A1121" s="35">
        <v>1.3</v>
      </c>
      <c r="B1121" s="36" t="s">
        <v>4</v>
      </c>
      <c r="C1121" t="s">
        <v>1</v>
      </c>
      <c r="D1121" s="36" t="s">
        <v>36</v>
      </c>
      <c r="E1121" s="38" t="s">
        <v>40</v>
      </c>
      <c r="F1121" t="s">
        <v>53</v>
      </c>
      <c r="G1121" s="40">
        <v>132.72999999999999</v>
      </c>
      <c r="H1121" s="40">
        <v>439.79999999999995</v>
      </c>
      <c r="I1121" s="40">
        <v>982.73</v>
      </c>
      <c r="J1121" s="40">
        <v>1264.6699999999998</v>
      </c>
      <c r="K1121" s="40">
        <v>1079.9000000000001</v>
      </c>
      <c r="L1121" s="40">
        <v>605.44999999999982</v>
      </c>
      <c r="M1121" s="40">
        <v>309.82999999999993</v>
      </c>
      <c r="N1121" s="40">
        <v>132.51000000000022</v>
      </c>
      <c r="O1121" s="40">
        <v>48.180000000000291</v>
      </c>
      <c r="P1121" s="40">
        <v>17.470000000000255</v>
      </c>
      <c r="Q1121" s="40">
        <v>4.7299999999995634</v>
      </c>
      <c r="R1121" s="40">
        <v>1.4700000000002547</v>
      </c>
      <c r="S1121" s="40">
        <v>0.32999999999992724</v>
      </c>
      <c r="T1121" s="40">
        <v>9.0000000000145519E-2</v>
      </c>
      <c r="U1121" s="40">
        <v>9.999999999308784E-3</v>
      </c>
      <c r="V1121" s="40">
        <v>0</v>
      </c>
      <c r="W1121" s="40">
        <v>0</v>
      </c>
      <c r="X1121" s="40">
        <v>0</v>
      </c>
      <c r="Y1121" s="40">
        <v>0</v>
      </c>
      <c r="Z1121" s="40">
        <v>0</v>
      </c>
      <c r="AA1121" s="40">
        <v>0</v>
      </c>
      <c r="AB1121" s="40">
        <v>0</v>
      </c>
      <c r="AC1121" s="40">
        <v>0</v>
      </c>
      <c r="AD1121" s="40">
        <v>0</v>
      </c>
    </row>
    <row r="1122" spans="1:30" x14ac:dyDescent="0.25">
      <c r="A1122" s="35">
        <v>1.3</v>
      </c>
      <c r="B1122" s="36" t="s">
        <v>4</v>
      </c>
      <c r="C1122" t="s">
        <v>2</v>
      </c>
      <c r="D1122" s="36" t="s">
        <v>32</v>
      </c>
      <c r="E1122" s="38" t="s">
        <v>33</v>
      </c>
      <c r="F1122" t="s">
        <v>56</v>
      </c>
      <c r="G1122" s="40">
        <v>33916.36</v>
      </c>
      <c r="H1122" s="40">
        <v>95027.900000000009</v>
      </c>
      <c r="I1122" s="40">
        <v>218825.39000000004</v>
      </c>
      <c r="J1122" s="40">
        <v>287689.51</v>
      </c>
      <c r="K1122" s="40">
        <v>248098.25000000003</v>
      </c>
      <c r="L1122" s="40">
        <v>143038.10999999999</v>
      </c>
      <c r="M1122" s="40">
        <v>71326.060000000012</v>
      </c>
      <c r="N1122" s="40">
        <v>29590.630000000008</v>
      </c>
      <c r="O1122" s="40">
        <v>10916.079999999998</v>
      </c>
      <c r="P1122" s="40">
        <v>3979.34</v>
      </c>
      <c r="Q1122" s="40">
        <v>1214.8799999999999</v>
      </c>
      <c r="R1122" s="40">
        <v>350.24999999999989</v>
      </c>
      <c r="S1122" s="40">
        <v>98.03</v>
      </c>
      <c r="T1122" s="40">
        <v>27.4</v>
      </c>
      <c r="U1122" s="40">
        <v>9.3900000000000023</v>
      </c>
      <c r="V1122" s="40">
        <v>2.8499999999999992</v>
      </c>
      <c r="W1122" s="40">
        <v>1.0500000000000005</v>
      </c>
      <c r="X1122" s="40">
        <v>0.38000000000000006</v>
      </c>
      <c r="Y1122" s="40">
        <v>0.01</v>
      </c>
      <c r="Z1122" s="40">
        <v>0</v>
      </c>
      <c r="AA1122" s="40">
        <v>0</v>
      </c>
      <c r="AB1122" s="40">
        <v>0</v>
      </c>
      <c r="AC1122" s="40">
        <v>0</v>
      </c>
      <c r="AD1122" s="40">
        <v>0</v>
      </c>
    </row>
    <row r="1123" spans="1:30" x14ac:dyDescent="0.25">
      <c r="A1123" s="35">
        <v>1.3</v>
      </c>
      <c r="B1123" s="36" t="s">
        <v>4</v>
      </c>
      <c r="C1123" t="s">
        <v>2</v>
      </c>
      <c r="D1123" s="36" t="s">
        <v>32</v>
      </c>
      <c r="E1123" s="38" t="s">
        <v>33</v>
      </c>
      <c r="F1123" t="s">
        <v>55</v>
      </c>
      <c r="G1123" s="40">
        <v>434.96999999999997</v>
      </c>
      <c r="H1123" s="40">
        <v>1651.8385714285712</v>
      </c>
      <c r="I1123" s="40">
        <v>4041.5257142857149</v>
      </c>
      <c r="J1123" s="40">
        <v>6104.7414285714285</v>
      </c>
      <c r="K1123" s="40">
        <v>6011.3842857142863</v>
      </c>
      <c r="L1123" s="40">
        <v>3896.8571428571427</v>
      </c>
      <c r="M1123" s="40">
        <v>2131.3771428571431</v>
      </c>
      <c r="N1123" s="40">
        <v>948.88714285714309</v>
      </c>
      <c r="O1123" s="40">
        <v>364.45714285714291</v>
      </c>
      <c r="P1123" s="40">
        <v>140.34571428571425</v>
      </c>
      <c r="Q1123" s="40">
        <v>45.540000000000013</v>
      </c>
      <c r="R1123" s="40">
        <v>13.665714285714289</v>
      </c>
      <c r="S1123" s="40">
        <v>3.2499999999999996</v>
      </c>
      <c r="T1123" s="40">
        <v>0.97000000000000008</v>
      </c>
      <c r="U1123" s="40">
        <v>0.25428571428571439</v>
      </c>
      <c r="V1123" s="40">
        <v>7.1428571428571466E-2</v>
      </c>
      <c r="W1123" s="40">
        <v>4.4285714285714296E-2</v>
      </c>
      <c r="X1123" s="40">
        <v>1.4285714285714286E-3</v>
      </c>
      <c r="Y1123" s="40">
        <v>0</v>
      </c>
      <c r="Z1123" s="40">
        <v>0</v>
      </c>
      <c r="AA1123" s="40">
        <v>0</v>
      </c>
      <c r="AB1123" s="40">
        <v>0</v>
      </c>
      <c r="AC1123" s="40">
        <v>0</v>
      </c>
      <c r="AD1123" s="40">
        <v>0</v>
      </c>
    </row>
    <row r="1124" spans="1:30" x14ac:dyDescent="0.25">
      <c r="A1124" s="35">
        <v>1.3</v>
      </c>
      <c r="B1124" s="36" t="s">
        <v>4</v>
      </c>
      <c r="C1124" t="s">
        <v>2</v>
      </c>
      <c r="D1124" s="36" t="s">
        <v>32</v>
      </c>
      <c r="E1124" s="38" t="s">
        <v>33</v>
      </c>
      <c r="F1124" t="s">
        <v>54</v>
      </c>
      <c r="G1124" s="40">
        <v>17.016071428571426</v>
      </c>
      <c r="H1124" s="40">
        <v>78.56547619047619</v>
      </c>
      <c r="I1124" s="40">
        <v>203.94285714285715</v>
      </c>
      <c r="J1124" s="40">
        <v>329.13630952380953</v>
      </c>
      <c r="K1124" s="40">
        <v>360.07916666666671</v>
      </c>
      <c r="L1124" s="40">
        <v>251.05595238095231</v>
      </c>
      <c r="M1124" s="40">
        <v>146.90773809523807</v>
      </c>
      <c r="N1124" s="40">
        <v>67.469047619047629</v>
      </c>
      <c r="O1124" s="40">
        <v>26.816071428571437</v>
      </c>
      <c r="P1124" s="40">
        <v>10.370833333333326</v>
      </c>
      <c r="Q1124" s="40">
        <v>3.6916666666666669</v>
      </c>
      <c r="R1124" s="40">
        <v>1.0952380952380949</v>
      </c>
      <c r="S1124" s="40">
        <v>0.31011904761904768</v>
      </c>
      <c r="T1124" s="40">
        <v>6.8452380952380987E-2</v>
      </c>
      <c r="U1124" s="40">
        <v>2.5000000000000005E-2</v>
      </c>
      <c r="V1124" s="40">
        <v>0</v>
      </c>
      <c r="W1124" s="40">
        <v>1.7857142857142857E-3</v>
      </c>
      <c r="X1124" s="40">
        <v>0</v>
      </c>
      <c r="Y1124" s="40">
        <v>0</v>
      </c>
      <c r="Z1124" s="40">
        <v>0</v>
      </c>
      <c r="AA1124" s="40">
        <v>0</v>
      </c>
      <c r="AB1124" s="40">
        <v>0</v>
      </c>
      <c r="AC1124" s="40">
        <v>0</v>
      </c>
      <c r="AD1124" s="40">
        <v>0</v>
      </c>
    </row>
    <row r="1125" spans="1:30" x14ac:dyDescent="0.25">
      <c r="A1125" s="35">
        <v>1.3</v>
      </c>
      <c r="B1125" s="36" t="s">
        <v>4</v>
      </c>
      <c r="C1125" t="s">
        <v>2</v>
      </c>
      <c r="D1125" s="36" t="s">
        <v>32</v>
      </c>
      <c r="E1125" s="38" t="s">
        <v>33</v>
      </c>
      <c r="F1125" t="s">
        <v>53</v>
      </c>
      <c r="G1125" s="40">
        <v>129.6</v>
      </c>
      <c r="H1125" s="40">
        <v>404.07999999999993</v>
      </c>
      <c r="I1125" s="40">
        <v>924.54000000000008</v>
      </c>
      <c r="J1125" s="40">
        <v>1359.1000000000001</v>
      </c>
      <c r="K1125" s="40">
        <v>1339.0499999999997</v>
      </c>
      <c r="L1125" s="40">
        <v>885.84000000000015</v>
      </c>
      <c r="M1125" s="40">
        <v>488.05000000000018</v>
      </c>
      <c r="N1125" s="40">
        <v>218.82999999999993</v>
      </c>
      <c r="O1125" s="40">
        <v>84.289999999999964</v>
      </c>
      <c r="P1125" s="40">
        <v>32.289999999999964</v>
      </c>
      <c r="Q1125" s="40">
        <v>10.760000000000218</v>
      </c>
      <c r="R1125" s="40">
        <v>3.6199999999998909</v>
      </c>
      <c r="S1125" s="40">
        <v>0.93999999999959982</v>
      </c>
      <c r="T1125" s="40">
        <v>0.34000000000014552</v>
      </c>
      <c r="U1125" s="40">
        <v>2.9999999999745341E-2</v>
      </c>
      <c r="V1125" s="40">
        <v>2.0000000000436557E-2</v>
      </c>
      <c r="W1125" s="40">
        <v>2.9999999999745341E-2</v>
      </c>
      <c r="X1125" s="40">
        <v>1.0000000000218279E-2</v>
      </c>
      <c r="Y1125" s="40">
        <v>0</v>
      </c>
      <c r="Z1125" s="40">
        <v>0</v>
      </c>
      <c r="AA1125" s="40">
        <v>0</v>
      </c>
      <c r="AB1125" s="40">
        <v>0</v>
      </c>
      <c r="AC1125" s="40">
        <v>0</v>
      </c>
      <c r="AD1125" s="40">
        <v>0</v>
      </c>
    </row>
    <row r="1126" spans="1:30" x14ac:dyDescent="0.25">
      <c r="A1126" s="35">
        <v>1.3</v>
      </c>
      <c r="B1126" s="36" t="s">
        <v>4</v>
      </c>
      <c r="C1126" t="s">
        <v>2</v>
      </c>
      <c r="D1126" s="36" t="s">
        <v>32</v>
      </c>
      <c r="E1126" s="38" t="s">
        <v>58</v>
      </c>
      <c r="F1126" t="s">
        <v>56</v>
      </c>
      <c r="G1126" s="40">
        <v>33981.01</v>
      </c>
      <c r="H1126" s="40">
        <v>94607.48000000001</v>
      </c>
      <c r="I1126" s="40">
        <v>214396.57</v>
      </c>
      <c r="J1126" s="40">
        <v>281804.87999999995</v>
      </c>
      <c r="K1126" s="40">
        <v>245250.68000000002</v>
      </c>
      <c r="L1126" s="40">
        <v>142847.24</v>
      </c>
      <c r="M1126" s="40">
        <v>72371.599999999991</v>
      </c>
      <c r="N1126" s="40">
        <v>30460.51999999999</v>
      </c>
      <c r="O1126" s="40">
        <v>11354.029999999997</v>
      </c>
      <c r="P1126" s="40">
        <v>4157.7700000000004</v>
      </c>
      <c r="Q1126" s="40">
        <v>1277.92</v>
      </c>
      <c r="R1126" s="40">
        <v>407.46999999999986</v>
      </c>
      <c r="S1126" s="40">
        <v>121.20000000000002</v>
      </c>
      <c r="T1126" s="40">
        <v>32.660000000000004</v>
      </c>
      <c r="U1126" s="40">
        <v>9.5799999999999983</v>
      </c>
      <c r="V1126" s="40">
        <v>2.44</v>
      </c>
      <c r="W1126" s="40">
        <v>0.23000000000000007</v>
      </c>
      <c r="X1126" s="40">
        <v>0.15</v>
      </c>
      <c r="Y1126" s="40">
        <v>0.01</v>
      </c>
      <c r="Z1126" s="40">
        <v>0</v>
      </c>
      <c r="AA1126" s="40">
        <v>0</v>
      </c>
      <c r="AB1126" s="40">
        <v>0</v>
      </c>
      <c r="AC1126" s="40">
        <v>0</v>
      </c>
      <c r="AD1126" s="40">
        <v>0</v>
      </c>
    </row>
    <row r="1127" spans="1:30" x14ac:dyDescent="0.25">
      <c r="A1127" s="35">
        <v>1.3</v>
      </c>
      <c r="B1127" s="36" t="s">
        <v>4</v>
      </c>
      <c r="C1127" t="s">
        <v>2</v>
      </c>
      <c r="D1127" s="36" t="s">
        <v>32</v>
      </c>
      <c r="E1127" s="38" t="s">
        <v>58</v>
      </c>
      <c r="F1127" t="s">
        <v>55</v>
      </c>
      <c r="G1127" s="40">
        <v>440.96000000000004</v>
      </c>
      <c r="H1127" s="40">
        <v>1671.1142857142856</v>
      </c>
      <c r="I1127" s="40">
        <v>4088.0914285714284</v>
      </c>
      <c r="J1127" s="40">
        <v>6044.8614285714293</v>
      </c>
      <c r="K1127" s="40">
        <v>6030.4071428571433</v>
      </c>
      <c r="L1127" s="40">
        <v>3918.7485714285708</v>
      </c>
      <c r="M1127" s="40">
        <v>2152.2157142857141</v>
      </c>
      <c r="N1127" s="40">
        <v>965.2157142857144</v>
      </c>
      <c r="O1127" s="40">
        <v>379.35571428571433</v>
      </c>
      <c r="P1127" s="40">
        <v>145.73000000000002</v>
      </c>
      <c r="Q1127" s="40">
        <v>47.644285714285715</v>
      </c>
      <c r="R1127" s="40">
        <v>15.365714285714288</v>
      </c>
      <c r="S1127" s="40">
        <v>4.8142857142857141</v>
      </c>
      <c r="T1127" s="40">
        <v>1.2399999999999998</v>
      </c>
      <c r="U1127" s="40">
        <v>0.36000000000000015</v>
      </c>
      <c r="V1127" s="40">
        <v>0.13000000000000006</v>
      </c>
      <c r="W1127" s="40">
        <v>3.8571428571428583E-2</v>
      </c>
      <c r="X1127" s="40">
        <v>0</v>
      </c>
      <c r="Y1127" s="40">
        <v>0</v>
      </c>
      <c r="Z1127" s="40">
        <v>0</v>
      </c>
      <c r="AA1127" s="40">
        <v>0</v>
      </c>
      <c r="AB1127" s="40">
        <v>0</v>
      </c>
      <c r="AC1127" s="40">
        <v>0</v>
      </c>
      <c r="AD1127" s="40">
        <v>0</v>
      </c>
    </row>
    <row r="1128" spans="1:30" x14ac:dyDescent="0.25">
      <c r="A1128" s="35">
        <v>1.3</v>
      </c>
      <c r="B1128" s="36" t="s">
        <v>4</v>
      </c>
      <c r="C1128" t="s">
        <v>2</v>
      </c>
      <c r="D1128" s="36" t="s">
        <v>32</v>
      </c>
      <c r="E1128" s="38" t="s">
        <v>58</v>
      </c>
      <c r="F1128" t="s">
        <v>54</v>
      </c>
      <c r="G1128" s="40">
        <v>17.495833333333334</v>
      </c>
      <c r="H1128" s="40">
        <v>79.026190476190479</v>
      </c>
      <c r="I1128" s="40">
        <v>205.0410714285714</v>
      </c>
      <c r="J1128" s="40">
        <v>329.41488095238088</v>
      </c>
      <c r="K1128" s="40">
        <v>359.00476190476184</v>
      </c>
      <c r="L1128" s="40">
        <v>254.50714285714287</v>
      </c>
      <c r="M1128" s="40">
        <v>146.93154761904759</v>
      </c>
      <c r="N1128" s="40">
        <v>68.770833333333329</v>
      </c>
      <c r="O1128" s="40">
        <v>28.06011904761905</v>
      </c>
      <c r="P1128" s="40">
        <v>11.238690476190474</v>
      </c>
      <c r="Q1128" s="40">
        <v>3.6035714285714282</v>
      </c>
      <c r="R1128" s="40">
        <v>1.2154761904761904</v>
      </c>
      <c r="S1128" s="40">
        <v>0.31369047619047619</v>
      </c>
      <c r="T1128" s="40">
        <v>0.11130952380952384</v>
      </c>
      <c r="U1128" s="40">
        <v>3.0357142857142871E-2</v>
      </c>
      <c r="V1128" s="40">
        <v>1.0714285714285714E-2</v>
      </c>
      <c r="W1128" s="40">
        <v>5.9523809523809518E-4</v>
      </c>
      <c r="X1128" s="40">
        <v>0</v>
      </c>
      <c r="Y1128" s="40">
        <v>0</v>
      </c>
      <c r="Z1128" s="40">
        <v>0</v>
      </c>
      <c r="AA1128" s="40">
        <v>0</v>
      </c>
      <c r="AB1128" s="40">
        <v>0</v>
      </c>
      <c r="AC1128" s="40">
        <v>0</v>
      </c>
      <c r="AD1128" s="40">
        <v>0</v>
      </c>
    </row>
    <row r="1129" spans="1:30" x14ac:dyDescent="0.25">
      <c r="A1129" s="35">
        <v>1.3</v>
      </c>
      <c r="B1129" s="36" t="s">
        <v>4</v>
      </c>
      <c r="C1129" t="s">
        <v>2</v>
      </c>
      <c r="D1129" s="36" t="s">
        <v>32</v>
      </c>
      <c r="E1129" s="38" t="s">
        <v>58</v>
      </c>
      <c r="F1129" t="s">
        <v>53</v>
      </c>
      <c r="G1129" s="40">
        <v>131.5</v>
      </c>
      <c r="H1129" s="40">
        <v>431.46000000000004</v>
      </c>
      <c r="I1129" s="40">
        <v>996.67000000000007</v>
      </c>
      <c r="J1129" s="40">
        <v>1369.75</v>
      </c>
      <c r="K1129" s="40">
        <v>1340.3999999999996</v>
      </c>
      <c r="L1129" s="40">
        <v>882.69999999999982</v>
      </c>
      <c r="M1129" s="40">
        <v>486.53000000000065</v>
      </c>
      <c r="N1129" s="40">
        <v>223.55000000000018</v>
      </c>
      <c r="O1129" s="40">
        <v>87.849999999999454</v>
      </c>
      <c r="P1129" s="40">
        <v>34.190000000000509</v>
      </c>
      <c r="Q1129" s="40">
        <v>11.679999999999382</v>
      </c>
      <c r="R1129" s="40">
        <v>3.6300000000001091</v>
      </c>
      <c r="S1129" s="40">
        <v>0.94000000000050932</v>
      </c>
      <c r="T1129" s="40">
        <v>0.32999999999992724</v>
      </c>
      <c r="U1129" s="40">
        <v>9.9999999999454303E-2</v>
      </c>
      <c r="V1129" s="40">
        <v>1.0000000000218279E-2</v>
      </c>
      <c r="W1129" s="40">
        <v>0</v>
      </c>
      <c r="X1129" s="40">
        <v>0</v>
      </c>
      <c r="Y1129" s="40">
        <v>1.0000000000218279E-2</v>
      </c>
      <c r="Z1129" s="40">
        <v>0</v>
      </c>
      <c r="AA1129" s="40">
        <v>0</v>
      </c>
      <c r="AB1129" s="40">
        <v>0</v>
      </c>
      <c r="AC1129" s="40">
        <v>0</v>
      </c>
      <c r="AD1129" s="40">
        <v>0</v>
      </c>
    </row>
    <row r="1130" spans="1:30" x14ac:dyDescent="0.25">
      <c r="A1130" s="35">
        <v>1.3</v>
      </c>
      <c r="B1130" s="36" t="s">
        <v>4</v>
      </c>
      <c r="C1130" t="s">
        <v>2</v>
      </c>
      <c r="D1130" s="36" t="s">
        <v>32</v>
      </c>
      <c r="E1130" s="38" t="s">
        <v>57</v>
      </c>
      <c r="F1130" t="s">
        <v>56</v>
      </c>
      <c r="G1130" s="40">
        <v>33916.229999999989</v>
      </c>
      <c r="H1130" s="40">
        <v>95093.609999999971</v>
      </c>
      <c r="I1130" s="40">
        <v>216133.99999999997</v>
      </c>
      <c r="J1130" s="40">
        <v>270482.78000000009</v>
      </c>
      <c r="K1130" s="40">
        <v>218632.31</v>
      </c>
      <c r="L1130" s="40">
        <v>119386.44</v>
      </c>
      <c r="M1130" s="40">
        <v>57266.180000000008</v>
      </c>
      <c r="N1130" s="40">
        <v>22991.190000000002</v>
      </c>
      <c r="O1130" s="40">
        <v>8236.2799999999988</v>
      </c>
      <c r="P1130" s="40">
        <v>2962.4099999999994</v>
      </c>
      <c r="Q1130" s="40">
        <v>943.05000000000007</v>
      </c>
      <c r="R1130" s="40">
        <v>304.52</v>
      </c>
      <c r="S1130" s="40">
        <v>95.730000000000032</v>
      </c>
      <c r="T1130" s="40">
        <v>27.829999999999995</v>
      </c>
      <c r="U1130" s="40">
        <v>9.4000000000000021</v>
      </c>
      <c r="V1130" s="40">
        <v>2.23</v>
      </c>
      <c r="W1130" s="40">
        <v>0.4700000000000002</v>
      </c>
      <c r="X1130" s="40">
        <v>0.03</v>
      </c>
      <c r="Y1130" s="40">
        <v>0</v>
      </c>
      <c r="Z1130" s="40">
        <v>0</v>
      </c>
      <c r="AA1130" s="40">
        <v>0</v>
      </c>
      <c r="AB1130" s="40">
        <v>0</v>
      </c>
      <c r="AC1130" s="40">
        <v>0</v>
      </c>
      <c r="AD1130" s="40">
        <v>0</v>
      </c>
    </row>
    <row r="1131" spans="1:30" x14ac:dyDescent="0.25">
      <c r="A1131" s="35">
        <v>1.3</v>
      </c>
      <c r="B1131" s="36" t="s">
        <v>4</v>
      </c>
      <c r="C1131" t="s">
        <v>2</v>
      </c>
      <c r="D1131" s="36" t="s">
        <v>32</v>
      </c>
      <c r="E1131" s="38" t="s">
        <v>57</v>
      </c>
      <c r="F1131" t="s">
        <v>55</v>
      </c>
      <c r="G1131" s="40">
        <v>434.96857142857135</v>
      </c>
      <c r="H1131" s="40">
        <v>1646</v>
      </c>
      <c r="I1131" s="40">
        <v>4110.4699999999993</v>
      </c>
      <c r="J1131" s="40">
        <v>6489.6442857142856</v>
      </c>
      <c r="K1131" s="40">
        <v>6611.2771428571441</v>
      </c>
      <c r="L1131" s="40">
        <v>4202.5185714285717</v>
      </c>
      <c r="M1131" s="40">
        <v>2216.8257142857146</v>
      </c>
      <c r="N1131" s="40">
        <v>955.93428571428581</v>
      </c>
      <c r="O1131" s="40">
        <v>360.19999999999993</v>
      </c>
      <c r="P1131" s="40">
        <v>128.85428571428571</v>
      </c>
      <c r="Q1131" s="40">
        <v>38.79571428571429</v>
      </c>
      <c r="R1131" s="40">
        <v>11.832857142857147</v>
      </c>
      <c r="S1131" s="40">
        <v>3.3514285714285719</v>
      </c>
      <c r="T1131" s="40">
        <v>0.96285714285714297</v>
      </c>
      <c r="U1131" s="40">
        <v>0.32571428571428573</v>
      </c>
      <c r="V1131" s="40">
        <v>0.13857142857142862</v>
      </c>
      <c r="W1131" s="40">
        <v>1.4285714285714286E-3</v>
      </c>
      <c r="X1131" s="40">
        <v>0</v>
      </c>
      <c r="Y1131" s="40">
        <v>0</v>
      </c>
      <c r="Z1131" s="40">
        <v>0</v>
      </c>
      <c r="AA1131" s="40">
        <v>0</v>
      </c>
      <c r="AB1131" s="40">
        <v>0</v>
      </c>
      <c r="AC1131" s="40">
        <v>0</v>
      </c>
      <c r="AD1131" s="40">
        <v>0</v>
      </c>
    </row>
    <row r="1132" spans="1:30" x14ac:dyDescent="0.25">
      <c r="A1132" s="35">
        <v>1.3</v>
      </c>
      <c r="B1132" s="36" t="s">
        <v>4</v>
      </c>
      <c r="C1132" t="s">
        <v>2</v>
      </c>
      <c r="D1132" s="36" t="s">
        <v>32</v>
      </c>
      <c r="E1132" s="38" t="s">
        <v>57</v>
      </c>
      <c r="F1132" t="s">
        <v>54</v>
      </c>
      <c r="G1132" s="40">
        <v>17.014285714285712</v>
      </c>
      <c r="H1132" s="40">
        <v>78.831547619047612</v>
      </c>
      <c r="I1132" s="40">
        <v>209.3226190476191</v>
      </c>
      <c r="J1132" s="40">
        <v>361.59285714285716</v>
      </c>
      <c r="K1132" s="40">
        <v>407.1386904761905</v>
      </c>
      <c r="L1132" s="40">
        <v>282.88928571428562</v>
      </c>
      <c r="M1132" s="40">
        <v>159.61964285714282</v>
      </c>
      <c r="N1132" s="40">
        <v>70.291666666666686</v>
      </c>
      <c r="O1132" s="40">
        <v>26.758928571428566</v>
      </c>
      <c r="P1132" s="40">
        <v>9.8660714285714288</v>
      </c>
      <c r="Q1132" s="40">
        <v>3.416666666666667</v>
      </c>
      <c r="R1132" s="40">
        <v>1.0791666666666668</v>
      </c>
      <c r="S1132" s="40">
        <v>0.29702380952380941</v>
      </c>
      <c r="T1132" s="40">
        <v>7.5000000000000039E-2</v>
      </c>
      <c r="U1132" s="40">
        <v>2.4404761904761912E-2</v>
      </c>
      <c r="V1132" s="40">
        <v>3.5714285714285718E-3</v>
      </c>
      <c r="W1132" s="40">
        <v>0</v>
      </c>
      <c r="X1132" s="40">
        <v>0</v>
      </c>
      <c r="Y1132" s="40">
        <v>0</v>
      </c>
      <c r="Z1132" s="40">
        <v>0</v>
      </c>
      <c r="AA1132" s="40">
        <v>0</v>
      </c>
      <c r="AB1132" s="40">
        <v>0</v>
      </c>
      <c r="AC1132" s="40">
        <v>0</v>
      </c>
      <c r="AD1132" s="40">
        <v>0</v>
      </c>
    </row>
    <row r="1133" spans="1:30" x14ac:dyDescent="0.25">
      <c r="A1133" s="35">
        <v>1.3</v>
      </c>
      <c r="B1133" s="36" t="s">
        <v>4</v>
      </c>
      <c r="C1133" t="s">
        <v>2</v>
      </c>
      <c r="D1133" s="36" t="s">
        <v>32</v>
      </c>
      <c r="E1133" s="38" t="s">
        <v>57</v>
      </c>
      <c r="F1133" t="s">
        <v>53</v>
      </c>
      <c r="G1133" s="40">
        <v>128.68</v>
      </c>
      <c r="H1133" s="40">
        <v>402.06</v>
      </c>
      <c r="I1133" s="40">
        <v>960.56999999999994</v>
      </c>
      <c r="J1133" s="40">
        <v>1455.19</v>
      </c>
      <c r="K1133" s="40">
        <v>1447.8400000000001</v>
      </c>
      <c r="L1133" s="40">
        <v>915.02999999999975</v>
      </c>
      <c r="M1133" s="40">
        <v>489.69000000000051</v>
      </c>
      <c r="N1133" s="40">
        <v>212.42999999999938</v>
      </c>
      <c r="O1133" s="40">
        <v>81.270000000000437</v>
      </c>
      <c r="P1133" s="40">
        <v>29.109999999999673</v>
      </c>
      <c r="Q1133" s="40">
        <v>9.6199999999998909</v>
      </c>
      <c r="R1133" s="40">
        <v>2.9200000000000728</v>
      </c>
      <c r="S1133" s="40">
        <v>0.81999999999970896</v>
      </c>
      <c r="T1133" s="40">
        <v>0.22000000000025466</v>
      </c>
      <c r="U1133" s="40">
        <v>7.0000000000618456E-2</v>
      </c>
      <c r="V1133" s="40">
        <v>9.999999999308784E-3</v>
      </c>
      <c r="W1133" s="40">
        <v>0</v>
      </c>
      <c r="X1133" s="40">
        <v>0</v>
      </c>
      <c r="Y1133" s="40">
        <v>0</v>
      </c>
      <c r="Z1133" s="40">
        <v>0</v>
      </c>
      <c r="AA1133" s="40">
        <v>0</v>
      </c>
      <c r="AB1133" s="40">
        <v>0</v>
      </c>
      <c r="AC1133" s="40">
        <v>0</v>
      </c>
      <c r="AD1133" s="40">
        <v>0</v>
      </c>
    </row>
    <row r="1134" spans="1:30" x14ac:dyDescent="0.25">
      <c r="A1134" s="35">
        <v>1.3</v>
      </c>
      <c r="B1134" s="36" t="s">
        <v>4</v>
      </c>
      <c r="C1134" t="s">
        <v>2</v>
      </c>
      <c r="D1134" s="36" t="s">
        <v>32</v>
      </c>
      <c r="E1134" s="38" t="s">
        <v>34</v>
      </c>
      <c r="F1134" t="s">
        <v>56</v>
      </c>
      <c r="G1134" s="40">
        <v>33816.36</v>
      </c>
      <c r="H1134" s="40">
        <v>90213.9</v>
      </c>
      <c r="I1134" s="40">
        <v>186912.72999999998</v>
      </c>
      <c r="J1134" s="40">
        <v>222639.06</v>
      </c>
      <c r="K1134" s="40">
        <v>180884.50999999998</v>
      </c>
      <c r="L1134" s="40">
        <v>100976.70000000001</v>
      </c>
      <c r="M1134" s="40">
        <v>49908.24</v>
      </c>
      <c r="N1134" s="40">
        <v>21196.069999999996</v>
      </c>
      <c r="O1134" s="40">
        <v>8207.7199999999975</v>
      </c>
      <c r="P1134" s="40">
        <v>3203.5899999999997</v>
      </c>
      <c r="Q1134" s="40">
        <v>1137.26</v>
      </c>
      <c r="R1134" s="40">
        <v>435.46000000000015</v>
      </c>
      <c r="S1134" s="40">
        <v>151.78000000000003</v>
      </c>
      <c r="T1134" s="40">
        <v>50.959999999999994</v>
      </c>
      <c r="U1134" s="40">
        <v>23.669999999999995</v>
      </c>
      <c r="V1134" s="40">
        <v>9.9500000000000011</v>
      </c>
      <c r="W1134" s="40">
        <v>2.56</v>
      </c>
      <c r="X1134" s="40">
        <v>0.99000000000000044</v>
      </c>
      <c r="Y1134" s="40">
        <v>0.45000000000000018</v>
      </c>
      <c r="Z1134" s="40">
        <v>0.02</v>
      </c>
      <c r="AA1134" s="40">
        <v>0</v>
      </c>
      <c r="AB1134" s="40">
        <v>0</v>
      </c>
      <c r="AC1134" s="40">
        <v>0</v>
      </c>
      <c r="AD1134" s="40">
        <v>0</v>
      </c>
    </row>
    <row r="1135" spans="1:30" x14ac:dyDescent="0.25">
      <c r="A1135" s="35">
        <v>1.3</v>
      </c>
      <c r="B1135" s="36" t="s">
        <v>4</v>
      </c>
      <c r="C1135" t="s">
        <v>2</v>
      </c>
      <c r="D1135" s="36" t="s">
        <v>32</v>
      </c>
      <c r="E1135" s="38" t="s">
        <v>34</v>
      </c>
      <c r="F1135" t="s">
        <v>55</v>
      </c>
      <c r="G1135" s="40">
        <v>445.58142857142866</v>
      </c>
      <c r="H1135" s="40">
        <v>1765.527142857143</v>
      </c>
      <c r="I1135" s="40">
        <v>4470.2828571428572</v>
      </c>
      <c r="J1135" s="40">
        <v>6715.1628571428582</v>
      </c>
      <c r="K1135" s="40">
        <v>6654.2342857142858</v>
      </c>
      <c r="L1135" s="40">
        <v>4268.8971428571431</v>
      </c>
      <c r="M1135" s="40">
        <v>2292.2957142857144</v>
      </c>
      <c r="N1135" s="40">
        <v>1007.9699999999997</v>
      </c>
      <c r="O1135" s="40">
        <v>394.69857142857148</v>
      </c>
      <c r="P1135" s="40">
        <v>148.27857142857141</v>
      </c>
      <c r="Q1135" s="40">
        <v>47.64714285714286</v>
      </c>
      <c r="R1135" s="40">
        <v>15.412857142857144</v>
      </c>
      <c r="S1135" s="40">
        <v>5.0600000000000005</v>
      </c>
      <c r="T1135" s="40">
        <v>1.7571428571428567</v>
      </c>
      <c r="U1135" s="40">
        <v>0.59285714285714286</v>
      </c>
      <c r="V1135" s="40">
        <v>0.36285714285714288</v>
      </c>
      <c r="W1135" s="40">
        <v>9.1428571428571442E-2</v>
      </c>
      <c r="X1135" s="40">
        <v>2.8571428571428571E-3</v>
      </c>
      <c r="Y1135" s="40">
        <v>4.7142857142857167E-2</v>
      </c>
      <c r="Z1135" s="40">
        <v>0</v>
      </c>
      <c r="AA1135" s="40">
        <v>0</v>
      </c>
      <c r="AB1135" s="40">
        <v>0</v>
      </c>
      <c r="AC1135" s="40">
        <v>0</v>
      </c>
      <c r="AD1135" s="40">
        <v>0</v>
      </c>
    </row>
    <row r="1136" spans="1:30" x14ac:dyDescent="0.25">
      <c r="A1136" s="35">
        <v>1.3</v>
      </c>
      <c r="B1136" s="36" t="s">
        <v>4</v>
      </c>
      <c r="C1136" t="s">
        <v>2</v>
      </c>
      <c r="D1136" s="36" t="s">
        <v>32</v>
      </c>
      <c r="E1136" s="38" t="s">
        <v>34</v>
      </c>
      <c r="F1136" t="s">
        <v>54</v>
      </c>
      <c r="G1136" s="40">
        <v>16.879761904761903</v>
      </c>
      <c r="H1136" s="40">
        <v>84.155952380952385</v>
      </c>
      <c r="I1136" s="40">
        <v>229.91071428571431</v>
      </c>
      <c r="J1136" s="40">
        <v>376.76904761904757</v>
      </c>
      <c r="K1136" s="40">
        <v>412.45357142857142</v>
      </c>
      <c r="L1136" s="40">
        <v>285.81904761904758</v>
      </c>
      <c r="M1136" s="40">
        <v>162.18809523809526</v>
      </c>
      <c r="N1136" s="40">
        <v>74.367261904761889</v>
      </c>
      <c r="O1136" s="40">
        <v>29.202380952380949</v>
      </c>
      <c r="P1136" s="40">
        <v>10.926785714285714</v>
      </c>
      <c r="Q1136" s="40">
        <v>3.6452380952380952</v>
      </c>
      <c r="R1136" s="40">
        <v>1.2654761904761906</v>
      </c>
      <c r="S1136" s="40">
        <v>0.35595238095238091</v>
      </c>
      <c r="T1136" s="40">
        <v>6.7261904761904773E-2</v>
      </c>
      <c r="U1136" s="40">
        <v>4.5833333333333358E-2</v>
      </c>
      <c r="V1136" s="40">
        <v>1.7261904761904763E-2</v>
      </c>
      <c r="W1136" s="40">
        <v>4.7619047619047615E-3</v>
      </c>
      <c r="X1136" s="40">
        <v>0</v>
      </c>
      <c r="Y1136" s="40">
        <v>8.9285714285714281E-3</v>
      </c>
      <c r="Z1136" s="40">
        <v>0</v>
      </c>
      <c r="AA1136" s="40">
        <v>0</v>
      </c>
      <c r="AB1136" s="40">
        <v>0</v>
      </c>
      <c r="AC1136" s="40">
        <v>0</v>
      </c>
      <c r="AD1136" s="40">
        <v>0</v>
      </c>
    </row>
    <row r="1137" spans="1:30" x14ac:dyDescent="0.25">
      <c r="A1137" s="35">
        <v>1.3</v>
      </c>
      <c r="B1137" s="36" t="s">
        <v>4</v>
      </c>
      <c r="C1137" t="s">
        <v>2</v>
      </c>
      <c r="D1137" s="36" t="s">
        <v>32</v>
      </c>
      <c r="E1137" s="38" t="s">
        <v>34</v>
      </c>
      <c r="F1137" t="s">
        <v>53</v>
      </c>
      <c r="G1137" s="40">
        <v>134.12</v>
      </c>
      <c r="H1137" s="40">
        <v>470.43999999999994</v>
      </c>
      <c r="I1137" s="40">
        <v>1164.0800000000002</v>
      </c>
      <c r="J1137" s="40">
        <v>1685.55</v>
      </c>
      <c r="K1137" s="40">
        <v>1641.65</v>
      </c>
      <c r="L1137" s="40">
        <v>1032.4899999999998</v>
      </c>
      <c r="M1137" s="40">
        <v>560.67000000000007</v>
      </c>
      <c r="N1137" s="40">
        <v>249.57999999999993</v>
      </c>
      <c r="O1137" s="40">
        <v>98.690000000000509</v>
      </c>
      <c r="P1137" s="40">
        <v>37.919999999999163</v>
      </c>
      <c r="Q1137" s="40">
        <v>12.830000000000837</v>
      </c>
      <c r="R1137" s="40">
        <v>3.8799999999991996</v>
      </c>
      <c r="S1137" s="40">
        <v>1.160000000000764</v>
      </c>
      <c r="T1137" s="40">
        <v>0.5</v>
      </c>
      <c r="U1137" s="40">
        <v>0.1999999999998181</v>
      </c>
      <c r="V1137" s="40">
        <v>3.999999999996362E-2</v>
      </c>
      <c r="W1137" s="40">
        <v>5.9999999999490683E-2</v>
      </c>
      <c r="X1137" s="40">
        <v>0</v>
      </c>
      <c r="Y1137" s="40">
        <v>0</v>
      </c>
      <c r="Z1137" s="40">
        <v>0</v>
      </c>
      <c r="AA1137" s="40">
        <v>0</v>
      </c>
      <c r="AB1137" s="40">
        <v>0</v>
      </c>
      <c r="AC1137" s="40">
        <v>0</v>
      </c>
      <c r="AD1137" s="40">
        <v>0</v>
      </c>
    </row>
    <row r="1138" spans="1:30" x14ac:dyDescent="0.25">
      <c r="A1138" s="35">
        <v>1.3</v>
      </c>
      <c r="B1138" s="36" t="s">
        <v>4</v>
      </c>
      <c r="C1138" t="s">
        <v>2</v>
      </c>
      <c r="D1138" s="36" t="s">
        <v>32</v>
      </c>
      <c r="E1138" s="38" t="s">
        <v>35</v>
      </c>
      <c r="F1138" t="s">
        <v>56</v>
      </c>
      <c r="G1138" s="40">
        <v>33870.89</v>
      </c>
      <c r="H1138" s="40">
        <v>91704.57</v>
      </c>
      <c r="I1138" s="40">
        <v>197823.83</v>
      </c>
      <c r="J1138" s="40">
        <v>244567.3</v>
      </c>
      <c r="K1138" s="40">
        <v>205172.1</v>
      </c>
      <c r="L1138" s="40">
        <v>119289.17000000001</v>
      </c>
      <c r="M1138" s="40">
        <v>62377.8</v>
      </c>
      <c r="N1138" s="40">
        <v>27879.670000000002</v>
      </c>
      <c r="O1138" s="40">
        <v>11173.01</v>
      </c>
      <c r="P1138" s="40">
        <v>4454.1900000000005</v>
      </c>
      <c r="Q1138" s="40">
        <v>1548</v>
      </c>
      <c r="R1138" s="40">
        <v>547.80000000000007</v>
      </c>
      <c r="S1138" s="40">
        <v>187.09999999999997</v>
      </c>
      <c r="T1138" s="40">
        <v>61.589999999999996</v>
      </c>
      <c r="U1138" s="40">
        <v>26.359999999999992</v>
      </c>
      <c r="V1138" s="40">
        <v>11.21</v>
      </c>
      <c r="W1138" s="40">
        <v>4.57</v>
      </c>
      <c r="X1138" s="40">
        <v>1.9200000000000008</v>
      </c>
      <c r="Y1138" s="40">
        <v>0.84000000000000052</v>
      </c>
      <c r="Z1138" s="40">
        <v>0.38000000000000012</v>
      </c>
      <c r="AA1138" s="40">
        <v>0.12999999999999998</v>
      </c>
      <c r="AB1138" s="40">
        <v>0.01</v>
      </c>
      <c r="AC1138" s="40">
        <v>0</v>
      </c>
      <c r="AD1138" s="40">
        <v>0</v>
      </c>
    </row>
    <row r="1139" spans="1:30" x14ac:dyDescent="0.25">
      <c r="A1139" s="35">
        <v>1.3</v>
      </c>
      <c r="B1139" s="36" t="s">
        <v>4</v>
      </c>
      <c r="C1139" t="s">
        <v>2</v>
      </c>
      <c r="D1139" s="36" t="s">
        <v>32</v>
      </c>
      <c r="E1139" s="38" t="s">
        <v>35</v>
      </c>
      <c r="F1139" t="s">
        <v>55</v>
      </c>
      <c r="G1139" s="40">
        <v>446.27714285714285</v>
      </c>
      <c r="H1139" s="40">
        <v>1707.5842857142854</v>
      </c>
      <c r="I1139" s="40">
        <v>4282.1399999999994</v>
      </c>
      <c r="J1139" s="40">
        <v>6412.2785714285719</v>
      </c>
      <c r="K1139" s="40">
        <v>6364.204285714286</v>
      </c>
      <c r="L1139" s="40">
        <v>4079.905714285715</v>
      </c>
      <c r="M1139" s="40">
        <v>2219.6828571428568</v>
      </c>
      <c r="N1139" s="40">
        <v>1009.6628571428571</v>
      </c>
      <c r="O1139" s="40">
        <v>409.83714285714279</v>
      </c>
      <c r="P1139" s="40">
        <v>163.5085714285714</v>
      </c>
      <c r="Q1139" s="40">
        <v>56.912857142857142</v>
      </c>
      <c r="R1139" s="40">
        <v>20.791428571428575</v>
      </c>
      <c r="S1139" s="40">
        <v>7.4700000000000006</v>
      </c>
      <c r="T1139" s="40">
        <v>2.1485714285714286</v>
      </c>
      <c r="U1139" s="40">
        <v>0.85000000000000031</v>
      </c>
      <c r="V1139" s="40">
        <v>0.34142857142857153</v>
      </c>
      <c r="W1139" s="40">
        <v>0.13714285714285718</v>
      </c>
      <c r="X1139" s="40">
        <v>5.000000000000001E-2</v>
      </c>
      <c r="Y1139" s="40">
        <v>4.4285714285714296E-2</v>
      </c>
      <c r="Z1139" s="40">
        <v>1.2857142857142857E-2</v>
      </c>
      <c r="AA1139" s="40">
        <v>5.7142857142857143E-3</v>
      </c>
      <c r="AB1139" s="40">
        <v>0</v>
      </c>
      <c r="AC1139" s="40">
        <v>0</v>
      </c>
      <c r="AD1139" s="40">
        <v>0</v>
      </c>
    </row>
    <row r="1140" spans="1:30" x14ac:dyDescent="0.25">
      <c r="A1140" s="35">
        <v>1.3</v>
      </c>
      <c r="B1140" s="36" t="s">
        <v>4</v>
      </c>
      <c r="C1140" t="s">
        <v>2</v>
      </c>
      <c r="D1140" s="36" t="s">
        <v>32</v>
      </c>
      <c r="E1140" s="38" t="s">
        <v>35</v>
      </c>
      <c r="F1140" t="s">
        <v>54</v>
      </c>
      <c r="G1140" s="40">
        <v>17.045833333333331</v>
      </c>
      <c r="H1140" s="40">
        <v>81.511309523809516</v>
      </c>
      <c r="I1140" s="40">
        <v>221.58869047619044</v>
      </c>
      <c r="J1140" s="40">
        <v>360.54464285714283</v>
      </c>
      <c r="K1140" s="40">
        <v>391.0410714285714</v>
      </c>
      <c r="L1140" s="40">
        <v>265.58749999999998</v>
      </c>
      <c r="M1140" s="40">
        <v>154.26666666666668</v>
      </c>
      <c r="N1140" s="40">
        <v>71.78452380952379</v>
      </c>
      <c r="O1140" s="40">
        <v>29.899404761904758</v>
      </c>
      <c r="P1140" s="40">
        <v>12.453571428571431</v>
      </c>
      <c r="Q1140" s="40">
        <v>4.3327380952380947</v>
      </c>
      <c r="R1140" s="40">
        <v>1.533928571428572</v>
      </c>
      <c r="S1140" s="40">
        <v>0.57202380952380938</v>
      </c>
      <c r="T1140" s="40">
        <v>0.22083333333333338</v>
      </c>
      <c r="U1140" s="40">
        <v>0.14404761904761909</v>
      </c>
      <c r="V1140" s="40">
        <v>4.3452380952380978E-2</v>
      </c>
      <c r="W1140" s="40">
        <v>1.011904761904762E-2</v>
      </c>
      <c r="X1140" s="40">
        <v>1.1904761904761904E-3</v>
      </c>
      <c r="Y1140" s="40">
        <v>0</v>
      </c>
      <c r="Z1140" s="40">
        <v>0</v>
      </c>
      <c r="AA1140" s="40">
        <v>0</v>
      </c>
      <c r="AB1140" s="40">
        <v>0</v>
      </c>
      <c r="AC1140" s="40">
        <v>0</v>
      </c>
      <c r="AD1140" s="40">
        <v>0</v>
      </c>
    </row>
    <row r="1141" spans="1:30" x14ac:dyDescent="0.25">
      <c r="A1141" s="35">
        <v>1.3</v>
      </c>
      <c r="B1141" s="36" t="s">
        <v>4</v>
      </c>
      <c r="C1141" t="s">
        <v>2</v>
      </c>
      <c r="D1141" s="36" t="s">
        <v>32</v>
      </c>
      <c r="E1141" s="38" t="s">
        <v>35</v>
      </c>
      <c r="F1141" t="s">
        <v>53</v>
      </c>
      <c r="G1141" s="40">
        <v>133.91</v>
      </c>
      <c r="H1141" s="40">
        <v>456.52</v>
      </c>
      <c r="I1141" s="40">
        <v>1107.6500000000001</v>
      </c>
      <c r="J1141" s="40">
        <v>1592.9700000000003</v>
      </c>
      <c r="K1141" s="40">
        <v>1519.2600000000002</v>
      </c>
      <c r="L1141" s="40">
        <v>964.29999999999927</v>
      </c>
      <c r="M1141" s="40">
        <v>525.07000000000062</v>
      </c>
      <c r="N1141" s="40">
        <v>238</v>
      </c>
      <c r="O1141" s="40">
        <v>95.449999999999818</v>
      </c>
      <c r="P1141" s="40">
        <v>38.579999999999927</v>
      </c>
      <c r="Q1141" s="40">
        <v>13.739999999999782</v>
      </c>
      <c r="R1141" s="40">
        <v>4.4499999999998181</v>
      </c>
      <c r="S1141" s="40">
        <v>1.5700000000006185</v>
      </c>
      <c r="T1141" s="40">
        <v>0.43999999999959982</v>
      </c>
      <c r="U1141" s="40">
        <v>0.1999999999998181</v>
      </c>
      <c r="V1141" s="40">
        <v>5.0000000000181899E-2</v>
      </c>
      <c r="W1141" s="40">
        <v>5.0000000000181899E-2</v>
      </c>
      <c r="X1141" s="40">
        <v>0</v>
      </c>
      <c r="Y1141" s="40">
        <v>0</v>
      </c>
      <c r="Z1141" s="40">
        <v>0</v>
      </c>
      <c r="AA1141" s="40">
        <v>0</v>
      </c>
      <c r="AB1141" s="40">
        <v>0</v>
      </c>
      <c r="AC1141" s="40">
        <v>0</v>
      </c>
      <c r="AD1141" s="40">
        <v>0</v>
      </c>
    </row>
    <row r="1142" spans="1:30" x14ac:dyDescent="0.25">
      <c r="A1142" s="35">
        <v>1.3</v>
      </c>
      <c r="B1142" s="36" t="s">
        <v>4</v>
      </c>
      <c r="C1142" t="s">
        <v>2</v>
      </c>
      <c r="D1142" s="36" t="s">
        <v>36</v>
      </c>
      <c r="E1142" s="38" t="s">
        <v>37</v>
      </c>
      <c r="F1142" t="s">
        <v>56</v>
      </c>
      <c r="G1142" s="40">
        <v>33999.68</v>
      </c>
      <c r="H1142" s="40">
        <v>94804.429999999978</v>
      </c>
      <c r="I1142" s="40">
        <v>211733.25999999998</v>
      </c>
      <c r="J1142" s="40">
        <v>261981.92</v>
      </c>
      <c r="K1142" s="40">
        <v>213349.44</v>
      </c>
      <c r="L1142" s="40">
        <v>122922.55</v>
      </c>
      <c r="M1142" s="40">
        <v>65627.47</v>
      </c>
      <c r="N1142" s="40">
        <v>30358.75</v>
      </c>
      <c r="O1142" s="40">
        <v>12443.53</v>
      </c>
      <c r="P1142" s="40">
        <v>5029.84</v>
      </c>
      <c r="Q1142" s="40">
        <v>1744.7100000000003</v>
      </c>
      <c r="R1142" s="40">
        <v>593.29</v>
      </c>
      <c r="S1142" s="40">
        <v>182.23000000000005</v>
      </c>
      <c r="T1142" s="40">
        <v>52.160000000000004</v>
      </c>
      <c r="U1142" s="40">
        <v>20.05</v>
      </c>
      <c r="V1142" s="40">
        <v>5.29</v>
      </c>
      <c r="W1142" s="40">
        <v>1.62</v>
      </c>
      <c r="X1142" s="40">
        <v>0.40000000000000008</v>
      </c>
      <c r="Y1142" s="40">
        <v>0.01</v>
      </c>
      <c r="Z1142" s="40">
        <v>0</v>
      </c>
      <c r="AA1142" s="40">
        <v>0</v>
      </c>
      <c r="AB1142" s="40">
        <v>0</v>
      </c>
      <c r="AC1142" s="40">
        <v>0</v>
      </c>
      <c r="AD1142" s="40">
        <v>0</v>
      </c>
    </row>
    <row r="1143" spans="1:30" x14ac:dyDescent="0.25">
      <c r="A1143" s="35">
        <v>1.3</v>
      </c>
      <c r="B1143" s="36" t="s">
        <v>4</v>
      </c>
      <c r="C1143" t="s">
        <v>2</v>
      </c>
      <c r="D1143" s="36" t="s">
        <v>36</v>
      </c>
      <c r="E1143" s="38" t="s">
        <v>37</v>
      </c>
      <c r="F1143" t="s">
        <v>55</v>
      </c>
      <c r="G1143" s="40">
        <v>438.65571428571423</v>
      </c>
      <c r="H1143" s="40">
        <v>1644.035714285714</v>
      </c>
      <c r="I1143" s="40">
        <v>4007.4428571428575</v>
      </c>
      <c r="J1143" s="40">
        <v>6068.74</v>
      </c>
      <c r="K1143" s="40">
        <v>5929.9742857142855</v>
      </c>
      <c r="L1143" s="40">
        <v>3664.94</v>
      </c>
      <c r="M1143" s="40">
        <v>2009.1171428571431</v>
      </c>
      <c r="N1143" s="40">
        <v>934.71142857142866</v>
      </c>
      <c r="O1143" s="40">
        <v>391.61714285714282</v>
      </c>
      <c r="P1143" s="40">
        <v>166.31142857142859</v>
      </c>
      <c r="Q1143" s="40">
        <v>61.24714285714284</v>
      </c>
      <c r="R1143" s="40">
        <v>22.862857142857145</v>
      </c>
      <c r="S1143" s="40">
        <v>6.8157142857142849</v>
      </c>
      <c r="T1143" s="40">
        <v>1.7528571428571424</v>
      </c>
      <c r="U1143" s="40">
        <v>0.74857142857142855</v>
      </c>
      <c r="V1143" s="40">
        <v>0.25857142857142862</v>
      </c>
      <c r="W1143" s="40">
        <v>4.4285714285714296E-2</v>
      </c>
      <c r="X1143" s="40">
        <v>0</v>
      </c>
      <c r="Y1143" s="40">
        <v>0</v>
      </c>
      <c r="Z1143" s="40">
        <v>0</v>
      </c>
      <c r="AA1143" s="40">
        <v>0</v>
      </c>
      <c r="AB1143" s="40">
        <v>0</v>
      </c>
      <c r="AC1143" s="40">
        <v>0</v>
      </c>
      <c r="AD1143" s="40">
        <v>0</v>
      </c>
    </row>
    <row r="1144" spans="1:30" x14ac:dyDescent="0.25">
      <c r="A1144" s="35">
        <v>1.3</v>
      </c>
      <c r="B1144" s="36" t="s">
        <v>4</v>
      </c>
      <c r="C1144" t="s">
        <v>2</v>
      </c>
      <c r="D1144" s="36" t="s">
        <v>36</v>
      </c>
      <c r="E1144" s="38" t="s">
        <v>37</v>
      </c>
      <c r="F1144" t="s">
        <v>54</v>
      </c>
      <c r="G1144" s="40">
        <v>17.227976190476191</v>
      </c>
      <c r="H1144" s="40">
        <v>79.284523809523805</v>
      </c>
      <c r="I1144" s="40">
        <v>201.70357142857142</v>
      </c>
      <c r="J1144" s="40">
        <v>333.3839285714285</v>
      </c>
      <c r="K1144" s="40">
        <v>362.02440476190469</v>
      </c>
      <c r="L1144" s="40">
        <v>242.96607142857138</v>
      </c>
      <c r="M1144" s="40">
        <v>137.53511904761899</v>
      </c>
      <c r="N1144" s="40">
        <v>65.773809523809518</v>
      </c>
      <c r="O1144" s="40">
        <v>28.291666666666661</v>
      </c>
      <c r="P1144" s="40">
        <v>11.827380952380951</v>
      </c>
      <c r="Q1144" s="40">
        <v>4.6559523809523817</v>
      </c>
      <c r="R1144" s="40">
        <v>1.4761904761904763</v>
      </c>
      <c r="S1144" s="40">
        <v>0.48749999999999993</v>
      </c>
      <c r="T1144" s="40">
        <v>0.16845238095238096</v>
      </c>
      <c r="U1144" s="40">
        <v>3.9880952380952378E-2</v>
      </c>
      <c r="V1144" s="40">
        <v>8.9285714285714281E-3</v>
      </c>
      <c r="W1144" s="40">
        <v>1.4285714285714289E-2</v>
      </c>
      <c r="X1144" s="40">
        <v>2.3809523809523807E-3</v>
      </c>
      <c r="Y1144" s="40">
        <v>0</v>
      </c>
      <c r="Z1144" s="40">
        <v>0</v>
      </c>
      <c r="AA1144" s="40">
        <v>0</v>
      </c>
      <c r="AB1144" s="40">
        <v>0</v>
      </c>
      <c r="AC1144" s="40">
        <v>0</v>
      </c>
      <c r="AD1144" s="40">
        <v>0</v>
      </c>
    </row>
    <row r="1145" spans="1:30" x14ac:dyDescent="0.25">
      <c r="A1145" s="35">
        <v>1.3</v>
      </c>
      <c r="B1145" s="36" t="s">
        <v>4</v>
      </c>
      <c r="C1145" t="s">
        <v>2</v>
      </c>
      <c r="D1145" s="36" t="s">
        <v>36</v>
      </c>
      <c r="E1145" s="38" t="s">
        <v>37</v>
      </c>
      <c r="F1145" t="s">
        <v>53</v>
      </c>
      <c r="G1145" s="40">
        <v>129.41</v>
      </c>
      <c r="H1145" s="40">
        <v>410.79000000000008</v>
      </c>
      <c r="I1145" s="40">
        <v>972.40999999999985</v>
      </c>
      <c r="J1145" s="40">
        <v>1455.36</v>
      </c>
      <c r="K1145" s="40">
        <v>1385.9299999999998</v>
      </c>
      <c r="L1145" s="40">
        <v>843.86000000000058</v>
      </c>
      <c r="M1145" s="40">
        <v>453.71000000000004</v>
      </c>
      <c r="N1145" s="40">
        <v>211.59000000000015</v>
      </c>
      <c r="O1145" s="40">
        <v>91.4399999999996</v>
      </c>
      <c r="P1145" s="40">
        <v>38.319999999999709</v>
      </c>
      <c r="Q1145" s="40">
        <v>14.539999999999964</v>
      </c>
      <c r="R1145" s="40">
        <v>5.4800000000004729</v>
      </c>
      <c r="S1145" s="40">
        <v>1.430000000000291</v>
      </c>
      <c r="T1145" s="40">
        <v>0.50999999999930878</v>
      </c>
      <c r="U1145" s="40">
        <v>0.1500000000005457</v>
      </c>
      <c r="V1145" s="40">
        <v>7.999999999992724E-2</v>
      </c>
      <c r="W1145" s="40">
        <v>1.9999999999527063E-2</v>
      </c>
      <c r="X1145" s="40">
        <v>0</v>
      </c>
      <c r="Y1145" s="40">
        <v>0</v>
      </c>
      <c r="Z1145" s="40">
        <v>0</v>
      </c>
      <c r="AA1145" s="40">
        <v>0</v>
      </c>
      <c r="AB1145" s="40">
        <v>0</v>
      </c>
      <c r="AC1145" s="40">
        <v>0</v>
      </c>
      <c r="AD1145" s="40">
        <v>0</v>
      </c>
    </row>
    <row r="1146" spans="1:30" x14ac:dyDescent="0.25">
      <c r="A1146" s="35">
        <v>1.3</v>
      </c>
      <c r="B1146" s="36" t="s">
        <v>4</v>
      </c>
      <c r="C1146" t="s">
        <v>2</v>
      </c>
      <c r="D1146" s="36" t="s">
        <v>36</v>
      </c>
      <c r="E1146" s="38" t="s">
        <v>38</v>
      </c>
      <c r="F1146" t="s">
        <v>56</v>
      </c>
      <c r="G1146" s="40">
        <v>33838.9</v>
      </c>
      <c r="H1146" s="40">
        <v>93315.900000000009</v>
      </c>
      <c r="I1146" s="40">
        <v>207508.52999999991</v>
      </c>
      <c r="J1146" s="40">
        <v>259076.42999999996</v>
      </c>
      <c r="K1146" s="40">
        <v>212870.33</v>
      </c>
      <c r="L1146" s="40">
        <v>123702.02</v>
      </c>
      <c r="M1146" s="40">
        <v>66589.48000000001</v>
      </c>
      <c r="N1146" s="40">
        <v>30949.219999999998</v>
      </c>
      <c r="O1146" s="40">
        <v>12815.72</v>
      </c>
      <c r="P1146" s="40">
        <v>5192.3700000000008</v>
      </c>
      <c r="Q1146" s="40">
        <v>1809.5899999999997</v>
      </c>
      <c r="R1146" s="40">
        <v>614.43999999999994</v>
      </c>
      <c r="S1146" s="40">
        <v>191.02</v>
      </c>
      <c r="T1146" s="40">
        <v>62.660000000000004</v>
      </c>
      <c r="U1146" s="40">
        <v>23.35</v>
      </c>
      <c r="V1146" s="40">
        <v>7</v>
      </c>
      <c r="W1146" s="40">
        <v>1.7400000000000007</v>
      </c>
      <c r="X1146" s="40">
        <v>0.33999999999999997</v>
      </c>
      <c r="Y1146" s="40">
        <v>0.01</v>
      </c>
      <c r="Z1146" s="40">
        <v>0</v>
      </c>
      <c r="AA1146" s="40">
        <v>0</v>
      </c>
      <c r="AB1146" s="40">
        <v>0</v>
      </c>
      <c r="AC1146" s="40">
        <v>0</v>
      </c>
      <c r="AD1146" s="40">
        <v>0</v>
      </c>
    </row>
    <row r="1147" spans="1:30" x14ac:dyDescent="0.25">
      <c r="A1147" s="35">
        <v>1.3</v>
      </c>
      <c r="B1147" s="36" t="s">
        <v>4</v>
      </c>
      <c r="C1147" t="s">
        <v>2</v>
      </c>
      <c r="D1147" s="36" t="s">
        <v>36</v>
      </c>
      <c r="E1147" s="38" t="s">
        <v>38</v>
      </c>
      <c r="F1147" t="s">
        <v>55</v>
      </c>
      <c r="G1147" s="40">
        <v>439.19428571428574</v>
      </c>
      <c r="H1147" s="40">
        <v>1644.5814285714284</v>
      </c>
      <c r="I1147" s="40">
        <v>3966.6885714285709</v>
      </c>
      <c r="J1147" s="40">
        <v>6004.4328571428568</v>
      </c>
      <c r="K1147" s="40">
        <v>5921.8414285714307</v>
      </c>
      <c r="L1147" s="40">
        <v>3688.2114285714297</v>
      </c>
      <c r="M1147" s="40">
        <v>2028.288571428571</v>
      </c>
      <c r="N1147" s="40">
        <v>952.75857142857137</v>
      </c>
      <c r="O1147" s="40">
        <v>402.42714285714283</v>
      </c>
      <c r="P1147" s="40">
        <v>170.36285714285714</v>
      </c>
      <c r="Q1147" s="40">
        <v>60.971428571428582</v>
      </c>
      <c r="R1147" s="40">
        <v>21.971428571428568</v>
      </c>
      <c r="S1147" s="40">
        <v>6.6871428571428568</v>
      </c>
      <c r="T1147" s="40">
        <v>2.108571428571429</v>
      </c>
      <c r="U1147" s="40">
        <v>0.95999999999999985</v>
      </c>
      <c r="V1147" s="40">
        <v>0.40142857142857152</v>
      </c>
      <c r="W1147" s="40">
        <v>8.4285714285714283E-2</v>
      </c>
      <c r="X1147" s="40">
        <v>0</v>
      </c>
      <c r="Y1147" s="40">
        <v>0</v>
      </c>
      <c r="Z1147" s="40">
        <v>0</v>
      </c>
      <c r="AA1147" s="40">
        <v>0</v>
      </c>
      <c r="AB1147" s="40">
        <v>0</v>
      </c>
      <c r="AC1147" s="40">
        <v>0</v>
      </c>
      <c r="AD1147" s="40">
        <v>0</v>
      </c>
    </row>
    <row r="1148" spans="1:30" x14ac:dyDescent="0.25">
      <c r="A1148" s="35">
        <v>1.3</v>
      </c>
      <c r="B1148" s="36" t="s">
        <v>4</v>
      </c>
      <c r="C1148" t="s">
        <v>2</v>
      </c>
      <c r="D1148" s="36" t="s">
        <v>36</v>
      </c>
      <c r="E1148" s="38" t="s">
        <v>38</v>
      </c>
      <c r="F1148" t="s">
        <v>54</v>
      </c>
      <c r="G1148" s="40">
        <v>17.001190476190473</v>
      </c>
      <c r="H1148" s="40">
        <v>79.027380952380952</v>
      </c>
      <c r="I1148" s="40">
        <v>200.10714285714283</v>
      </c>
      <c r="J1148" s="40">
        <v>332.37261904761891</v>
      </c>
      <c r="K1148" s="40">
        <v>361.92261904761904</v>
      </c>
      <c r="L1148" s="40">
        <v>243.57202380952378</v>
      </c>
      <c r="M1148" s="40">
        <v>139.30238095238096</v>
      </c>
      <c r="N1148" s="40">
        <v>67.340476190476195</v>
      </c>
      <c r="O1148" s="40">
        <v>28.974404761904761</v>
      </c>
      <c r="P1148" s="40">
        <v>12.240476190476189</v>
      </c>
      <c r="Q1148" s="40">
        <v>4.6952380952380937</v>
      </c>
      <c r="R1148" s="40">
        <v>1.9065476190476189</v>
      </c>
      <c r="S1148" s="40">
        <v>0.5095238095238096</v>
      </c>
      <c r="T1148" s="40">
        <v>0.1321428571428572</v>
      </c>
      <c r="U1148" s="40">
        <v>8.3928571428571436E-2</v>
      </c>
      <c r="V1148" s="40">
        <v>1.666666666666667E-2</v>
      </c>
      <c r="W1148" s="40">
        <v>1.1309523809523811E-2</v>
      </c>
      <c r="X1148" s="40">
        <v>0</v>
      </c>
      <c r="Y1148" s="40">
        <v>0</v>
      </c>
      <c r="Z1148" s="40">
        <v>0</v>
      </c>
      <c r="AA1148" s="40">
        <v>0</v>
      </c>
      <c r="AB1148" s="40">
        <v>0</v>
      </c>
      <c r="AC1148" s="40">
        <v>0</v>
      </c>
      <c r="AD1148" s="40">
        <v>0</v>
      </c>
    </row>
    <row r="1149" spans="1:30" x14ac:dyDescent="0.25">
      <c r="A1149" s="35">
        <v>1.3</v>
      </c>
      <c r="B1149" s="36" t="s">
        <v>4</v>
      </c>
      <c r="C1149" t="s">
        <v>2</v>
      </c>
      <c r="D1149" s="36" t="s">
        <v>36</v>
      </c>
      <c r="E1149" s="38" t="s">
        <v>38</v>
      </c>
      <c r="F1149" t="s">
        <v>53</v>
      </c>
      <c r="G1149" s="40">
        <v>130.94</v>
      </c>
      <c r="H1149" s="40">
        <v>421.3</v>
      </c>
      <c r="I1149" s="40">
        <v>979.1400000000001</v>
      </c>
      <c r="J1149" s="40">
        <v>1439.2799999999997</v>
      </c>
      <c r="K1149" s="40">
        <v>1374.17</v>
      </c>
      <c r="L1149" s="40">
        <v>852.80000000000018</v>
      </c>
      <c r="M1149" s="40">
        <v>463.02999999999975</v>
      </c>
      <c r="N1149" s="40">
        <v>215.93000000000029</v>
      </c>
      <c r="O1149" s="40">
        <v>93.710000000000036</v>
      </c>
      <c r="P1149" s="40">
        <v>38.809999999999491</v>
      </c>
      <c r="Q1149" s="40">
        <v>15.050000000000182</v>
      </c>
      <c r="R1149" s="40">
        <v>5.3900000000003274</v>
      </c>
      <c r="S1149" s="40">
        <v>1.5999999999994543</v>
      </c>
      <c r="T1149" s="40">
        <v>0.5500000000001819</v>
      </c>
      <c r="U1149" s="40">
        <v>0.1999999999998181</v>
      </c>
      <c r="V1149" s="40">
        <v>7.0000000000618456E-2</v>
      </c>
      <c r="W1149" s="40">
        <v>0</v>
      </c>
      <c r="X1149" s="40">
        <v>0</v>
      </c>
      <c r="Y1149" s="40">
        <v>0</v>
      </c>
      <c r="Z1149" s="40">
        <v>0</v>
      </c>
      <c r="AA1149" s="40">
        <v>0</v>
      </c>
      <c r="AB1149" s="40">
        <v>0</v>
      </c>
      <c r="AC1149" s="40">
        <v>0</v>
      </c>
      <c r="AD1149" s="40">
        <v>0</v>
      </c>
    </row>
    <row r="1150" spans="1:30" x14ac:dyDescent="0.25">
      <c r="A1150" s="35">
        <v>1.3</v>
      </c>
      <c r="B1150" s="36" t="s">
        <v>4</v>
      </c>
      <c r="C1150" t="s">
        <v>2</v>
      </c>
      <c r="D1150" s="36" t="s">
        <v>36</v>
      </c>
      <c r="E1150" s="38" t="s">
        <v>59</v>
      </c>
      <c r="F1150" t="s">
        <v>56</v>
      </c>
      <c r="G1150" s="40">
        <v>34003.51</v>
      </c>
      <c r="H1150" s="40">
        <v>93439.390000000014</v>
      </c>
      <c r="I1150" s="40">
        <v>200479.41999999995</v>
      </c>
      <c r="J1150" s="40">
        <v>237822.46999999997</v>
      </c>
      <c r="K1150" s="40">
        <v>188852.70999999993</v>
      </c>
      <c r="L1150" s="40">
        <v>107122.27999999998</v>
      </c>
      <c r="M1150" s="40">
        <v>56748.56</v>
      </c>
      <c r="N1150" s="40">
        <v>26053.43</v>
      </c>
      <c r="O1150" s="40">
        <v>10661.619999999999</v>
      </c>
      <c r="P1150" s="40">
        <v>4275.7300000000005</v>
      </c>
      <c r="Q1150" s="40">
        <v>1529.1800000000003</v>
      </c>
      <c r="R1150" s="40">
        <v>554.19999999999993</v>
      </c>
      <c r="S1150" s="40">
        <v>189.65999999999997</v>
      </c>
      <c r="T1150" s="40">
        <v>62.26</v>
      </c>
      <c r="U1150" s="40">
        <v>23.980000000000004</v>
      </c>
      <c r="V1150" s="40">
        <v>7.49</v>
      </c>
      <c r="W1150" s="40">
        <v>3.68</v>
      </c>
      <c r="X1150" s="40">
        <v>2.8</v>
      </c>
      <c r="Y1150" s="40">
        <v>0.88000000000000023</v>
      </c>
      <c r="Z1150" s="40">
        <v>0.13999999999999999</v>
      </c>
      <c r="AA1150" s="40">
        <v>0</v>
      </c>
      <c r="AB1150" s="40">
        <v>0</v>
      </c>
      <c r="AC1150" s="40">
        <v>0</v>
      </c>
      <c r="AD1150" s="40">
        <v>0</v>
      </c>
    </row>
    <row r="1151" spans="1:30" x14ac:dyDescent="0.25">
      <c r="A1151" s="35">
        <v>1.3</v>
      </c>
      <c r="B1151" s="36" t="s">
        <v>4</v>
      </c>
      <c r="C1151" t="s">
        <v>2</v>
      </c>
      <c r="D1151" s="36" t="s">
        <v>36</v>
      </c>
      <c r="E1151" s="38" t="s">
        <v>59</v>
      </c>
      <c r="F1151" t="s">
        <v>55</v>
      </c>
      <c r="G1151" s="40">
        <v>440.06999999999988</v>
      </c>
      <c r="H1151" s="40">
        <v>1657.5771428571429</v>
      </c>
      <c r="I1151" s="40">
        <v>4193.3271428571416</v>
      </c>
      <c r="J1151" s="40">
        <v>6376.4385714285718</v>
      </c>
      <c r="K1151" s="40">
        <v>6099.3928571428569</v>
      </c>
      <c r="L1151" s="40">
        <v>3789.1957142857145</v>
      </c>
      <c r="M1151" s="40">
        <v>2065.707142857143</v>
      </c>
      <c r="N1151" s="40">
        <v>971.64142857142872</v>
      </c>
      <c r="O1151" s="40">
        <v>415</v>
      </c>
      <c r="P1151" s="40">
        <v>169.73999999999995</v>
      </c>
      <c r="Q1151" s="40">
        <v>61.477142857142852</v>
      </c>
      <c r="R1151" s="40">
        <v>21.398571428571433</v>
      </c>
      <c r="S1151" s="40">
        <v>7.3442857142857134</v>
      </c>
      <c r="T1151" s="40">
        <v>2.1700000000000004</v>
      </c>
      <c r="U1151" s="40">
        <v>0.79000000000000015</v>
      </c>
      <c r="V1151" s="40">
        <v>0.25000000000000011</v>
      </c>
      <c r="W1151" s="40">
        <v>0.11857142857142862</v>
      </c>
      <c r="X1151" s="40">
        <v>1.8571428571428569E-2</v>
      </c>
      <c r="Y1151" s="40">
        <v>5.8571428571428594E-2</v>
      </c>
      <c r="Z1151" s="40">
        <v>0</v>
      </c>
      <c r="AA1151" s="40">
        <v>1.5714285714285712E-2</v>
      </c>
      <c r="AB1151" s="40">
        <v>0</v>
      </c>
      <c r="AC1151" s="40">
        <v>0</v>
      </c>
      <c r="AD1151" s="40">
        <v>0</v>
      </c>
    </row>
    <row r="1152" spans="1:30" x14ac:dyDescent="0.25">
      <c r="A1152" s="35">
        <v>1.3</v>
      </c>
      <c r="B1152" s="36" t="s">
        <v>4</v>
      </c>
      <c r="C1152" t="s">
        <v>2</v>
      </c>
      <c r="D1152" s="36" t="s">
        <v>36</v>
      </c>
      <c r="E1152" s="38" t="s">
        <v>59</v>
      </c>
      <c r="F1152" t="s">
        <v>54</v>
      </c>
      <c r="G1152" s="40">
        <v>16.743452380952373</v>
      </c>
      <c r="H1152" s="40">
        <v>79.642261904761895</v>
      </c>
      <c r="I1152" s="40">
        <v>213.71309523809521</v>
      </c>
      <c r="J1152" s="40">
        <v>358.38095238095241</v>
      </c>
      <c r="K1152" s="40">
        <v>383.27083333333331</v>
      </c>
      <c r="L1152" s="40">
        <v>253.37202380952377</v>
      </c>
      <c r="M1152" s="40">
        <v>143.82500000000005</v>
      </c>
      <c r="N1152" s="40">
        <v>69.098214285714292</v>
      </c>
      <c r="O1152" s="40">
        <v>30.074404761904763</v>
      </c>
      <c r="P1152" s="40">
        <v>12.453571428571426</v>
      </c>
      <c r="Q1152" s="40">
        <v>4.8654761904761905</v>
      </c>
      <c r="R1152" s="40">
        <v>1.7880952380952384</v>
      </c>
      <c r="S1152" s="40">
        <v>0.50476190476190463</v>
      </c>
      <c r="T1152" s="40">
        <v>8.8690476190476167E-2</v>
      </c>
      <c r="U1152" s="40">
        <v>1.0714285714285713E-2</v>
      </c>
      <c r="V1152" s="40">
        <v>2.8571428571428581E-2</v>
      </c>
      <c r="W1152" s="40">
        <v>5.9523809523809518E-4</v>
      </c>
      <c r="X1152" s="40">
        <v>0</v>
      </c>
      <c r="Y1152" s="40">
        <v>0</v>
      </c>
      <c r="Z1152" s="40">
        <v>0</v>
      </c>
      <c r="AA1152" s="40">
        <v>0</v>
      </c>
      <c r="AB1152" s="40">
        <v>0</v>
      </c>
      <c r="AC1152" s="40">
        <v>0</v>
      </c>
      <c r="AD1152" s="40">
        <v>0</v>
      </c>
    </row>
    <row r="1153" spans="1:30" x14ac:dyDescent="0.25">
      <c r="A1153" s="35">
        <v>1.3</v>
      </c>
      <c r="B1153" s="36" t="s">
        <v>4</v>
      </c>
      <c r="C1153" t="s">
        <v>2</v>
      </c>
      <c r="D1153" s="36" t="s">
        <v>36</v>
      </c>
      <c r="E1153" s="38" t="s">
        <v>59</v>
      </c>
      <c r="F1153" t="s">
        <v>53</v>
      </c>
      <c r="G1153" s="40">
        <v>130.19</v>
      </c>
      <c r="H1153" s="40">
        <v>418.25000000000006</v>
      </c>
      <c r="I1153" s="40">
        <v>1020.3</v>
      </c>
      <c r="J1153" s="40">
        <v>1506.8999999999999</v>
      </c>
      <c r="K1153" s="40">
        <v>1399.6200000000003</v>
      </c>
      <c r="L1153" s="40">
        <v>847.4399999999996</v>
      </c>
      <c r="M1153" s="40">
        <v>456.8100000000004</v>
      </c>
      <c r="N1153" s="40">
        <v>216.96000000000004</v>
      </c>
      <c r="O1153" s="40">
        <v>92.649999999999636</v>
      </c>
      <c r="P1153" s="40">
        <v>37.760000000000218</v>
      </c>
      <c r="Q1153" s="40">
        <v>14.059999999999491</v>
      </c>
      <c r="R1153" s="40">
        <v>4.930000000000291</v>
      </c>
      <c r="S1153" s="40">
        <v>1.6500000000005457</v>
      </c>
      <c r="T1153" s="40">
        <v>0.5499999999992724</v>
      </c>
      <c r="U1153" s="40">
        <v>0.24000000000069122</v>
      </c>
      <c r="V1153" s="40">
        <v>8.9999999999236024E-2</v>
      </c>
      <c r="W1153" s="40">
        <v>5.0000000000181899E-2</v>
      </c>
      <c r="X1153" s="40">
        <v>2.0000000000436557E-2</v>
      </c>
      <c r="Y1153" s="40">
        <v>9.999999999308784E-3</v>
      </c>
      <c r="Z1153" s="40">
        <v>0</v>
      </c>
      <c r="AA1153" s="40">
        <v>0</v>
      </c>
      <c r="AB1153" s="40">
        <v>0</v>
      </c>
      <c r="AC1153" s="40">
        <v>0</v>
      </c>
      <c r="AD1153" s="40">
        <v>0</v>
      </c>
    </row>
    <row r="1154" spans="1:30" x14ac:dyDescent="0.25">
      <c r="A1154" s="35">
        <v>1.3</v>
      </c>
      <c r="B1154" s="36" t="s">
        <v>4</v>
      </c>
      <c r="C1154" t="s">
        <v>2</v>
      </c>
      <c r="D1154" s="36" t="s">
        <v>36</v>
      </c>
      <c r="E1154" s="38" t="s">
        <v>59</v>
      </c>
      <c r="F1154" t="s">
        <v>56</v>
      </c>
      <c r="G1154" s="40">
        <v>33840.530000000006</v>
      </c>
      <c r="H1154" s="40">
        <v>89414.599999999991</v>
      </c>
      <c r="I1154" s="40">
        <v>179606.78</v>
      </c>
      <c r="J1154" s="40">
        <v>207199.18999999997</v>
      </c>
      <c r="K1154" s="40">
        <v>165345.89000000001</v>
      </c>
      <c r="L1154" s="40">
        <v>95320.83</v>
      </c>
      <c r="M1154" s="40">
        <v>51196.170000000006</v>
      </c>
      <c r="N1154" s="40">
        <v>23884.38</v>
      </c>
      <c r="O1154" s="40">
        <v>10064.209999999999</v>
      </c>
      <c r="P1154" s="40">
        <v>4279.8900000000012</v>
      </c>
      <c r="Q1154" s="40">
        <v>1638.01</v>
      </c>
      <c r="R1154" s="40">
        <v>665.75</v>
      </c>
      <c r="S1154" s="40">
        <v>257.02999999999997</v>
      </c>
      <c r="T1154" s="40">
        <v>98.230000000000018</v>
      </c>
      <c r="U1154" s="40">
        <v>47.279999999999994</v>
      </c>
      <c r="V1154" s="40">
        <v>19.22</v>
      </c>
      <c r="W1154" s="40">
        <v>7.8600000000000012</v>
      </c>
      <c r="X1154" s="40">
        <v>2.3800000000000008</v>
      </c>
      <c r="Y1154" s="40">
        <v>1.4100000000000008</v>
      </c>
      <c r="Z1154" s="40">
        <v>0.96000000000000019</v>
      </c>
      <c r="AA1154" s="40">
        <v>0.41000000000000009</v>
      </c>
      <c r="AB1154" s="40">
        <v>0.09</v>
      </c>
      <c r="AC1154" s="40">
        <v>0</v>
      </c>
      <c r="AD1154" s="40">
        <v>0</v>
      </c>
    </row>
    <row r="1155" spans="1:30" x14ac:dyDescent="0.25">
      <c r="A1155" s="35">
        <v>1.3</v>
      </c>
      <c r="B1155" s="36" t="s">
        <v>4</v>
      </c>
      <c r="C1155" t="s">
        <v>2</v>
      </c>
      <c r="D1155" s="36" t="s">
        <v>36</v>
      </c>
      <c r="E1155" s="38" t="s">
        <v>59</v>
      </c>
      <c r="F1155" t="s">
        <v>55</v>
      </c>
      <c r="G1155" s="40">
        <v>441.59714285714296</v>
      </c>
      <c r="H1155" s="40">
        <v>1748.4599999999996</v>
      </c>
      <c r="I1155" s="40">
        <v>4372.801428571428</v>
      </c>
      <c r="J1155" s="40">
        <v>6336.4942857142869</v>
      </c>
      <c r="K1155" s="40">
        <v>6043.5185714285708</v>
      </c>
      <c r="L1155" s="40">
        <v>3796.787142857142</v>
      </c>
      <c r="M1155" s="40">
        <v>2129.6071428571427</v>
      </c>
      <c r="N1155" s="40">
        <v>1019.5142857142861</v>
      </c>
      <c r="O1155" s="40">
        <v>430.58285714285722</v>
      </c>
      <c r="P1155" s="40">
        <v>180.97857142857146</v>
      </c>
      <c r="Q1155" s="40">
        <v>64.664285714285725</v>
      </c>
      <c r="R1155" s="40">
        <v>22.875714285714281</v>
      </c>
      <c r="S1155" s="40">
        <v>7.8957142857142859</v>
      </c>
      <c r="T1155" s="40">
        <v>3.1857142857142859</v>
      </c>
      <c r="U1155" s="40">
        <v>1.5528571428571427</v>
      </c>
      <c r="V1155" s="40">
        <v>0.46857142857142869</v>
      </c>
      <c r="W1155" s="40">
        <v>0.26857142857142874</v>
      </c>
      <c r="X1155" s="40">
        <v>8.7142857142857161E-2</v>
      </c>
      <c r="Y1155" s="40">
        <v>5.1428571428571448E-2</v>
      </c>
      <c r="Z1155" s="40">
        <v>4.2857142857142859E-3</v>
      </c>
      <c r="AA1155" s="40">
        <v>3.0000000000000002E-2</v>
      </c>
      <c r="AB1155" s="40">
        <v>2.8571428571428571E-3</v>
      </c>
      <c r="AC1155" s="40">
        <v>0</v>
      </c>
      <c r="AD1155" s="40">
        <v>0</v>
      </c>
    </row>
    <row r="1156" spans="1:30" x14ac:dyDescent="0.25">
      <c r="A1156" s="35">
        <v>1.3</v>
      </c>
      <c r="B1156" s="36" t="s">
        <v>4</v>
      </c>
      <c r="C1156" t="s">
        <v>2</v>
      </c>
      <c r="D1156" s="36" t="s">
        <v>36</v>
      </c>
      <c r="E1156" s="38" t="s">
        <v>59</v>
      </c>
      <c r="F1156" t="s">
        <v>54</v>
      </c>
      <c r="G1156" s="40">
        <v>17.210714285714293</v>
      </c>
      <c r="H1156" s="40">
        <v>83.512500000000003</v>
      </c>
      <c r="I1156" s="40">
        <v>228.25416666666672</v>
      </c>
      <c r="J1156" s="40">
        <v>360.5529761904761</v>
      </c>
      <c r="K1156" s="40">
        <v>381.42440476190478</v>
      </c>
      <c r="L1156" s="40">
        <v>258.77559523809532</v>
      </c>
      <c r="M1156" s="40">
        <v>149.69464285714284</v>
      </c>
      <c r="N1156" s="40">
        <v>73.137500000000003</v>
      </c>
      <c r="O1156" s="40">
        <v>31.895833333333332</v>
      </c>
      <c r="P1156" s="40">
        <v>13.755357142857141</v>
      </c>
      <c r="Q1156" s="40">
        <v>5.4107142857142847</v>
      </c>
      <c r="R1156" s="40">
        <v>1.6761904761904762</v>
      </c>
      <c r="S1156" s="40">
        <v>0.63095238095238115</v>
      </c>
      <c r="T1156" s="40">
        <v>0.23869047619047623</v>
      </c>
      <c r="U1156" s="40">
        <v>7.7976190476190532E-2</v>
      </c>
      <c r="V1156" s="40">
        <v>2.6785714285714295E-2</v>
      </c>
      <c r="W1156" s="40">
        <v>7.7380952380952366E-3</v>
      </c>
      <c r="X1156" s="40">
        <v>4.1666666666666666E-3</v>
      </c>
      <c r="Y1156" s="40">
        <v>0</v>
      </c>
      <c r="Z1156" s="40">
        <v>0</v>
      </c>
      <c r="AA1156" s="40">
        <v>0</v>
      </c>
      <c r="AB1156" s="40">
        <v>0</v>
      </c>
      <c r="AC1156" s="40">
        <v>0</v>
      </c>
      <c r="AD1156" s="40">
        <v>0</v>
      </c>
    </row>
    <row r="1157" spans="1:30" x14ac:dyDescent="0.25">
      <c r="A1157" s="35">
        <v>1.3</v>
      </c>
      <c r="B1157" s="36" t="s">
        <v>4</v>
      </c>
      <c r="C1157" t="s">
        <v>2</v>
      </c>
      <c r="D1157" s="36" t="s">
        <v>36</v>
      </c>
      <c r="E1157" s="38" t="s">
        <v>39</v>
      </c>
      <c r="F1157" t="s">
        <v>53</v>
      </c>
      <c r="G1157" s="40">
        <v>135.28</v>
      </c>
      <c r="H1157" s="40">
        <v>467.46000000000004</v>
      </c>
      <c r="I1157" s="40">
        <v>1140.5899999999999</v>
      </c>
      <c r="J1157" s="40">
        <v>1600.4</v>
      </c>
      <c r="K1157" s="40">
        <v>1500.4199999999996</v>
      </c>
      <c r="L1157" s="40">
        <v>935.57000000000062</v>
      </c>
      <c r="M1157" s="40">
        <v>521.21999999999935</v>
      </c>
      <c r="N1157" s="40">
        <v>251.33000000000084</v>
      </c>
      <c r="O1157" s="40">
        <v>106.95999999999913</v>
      </c>
      <c r="P1157" s="40">
        <v>46.340000000000146</v>
      </c>
      <c r="Q1157" s="40">
        <v>16.789999999999964</v>
      </c>
      <c r="R1157" s="40">
        <v>5.7100000000000364</v>
      </c>
      <c r="S1157" s="40">
        <v>1.8500000000003638</v>
      </c>
      <c r="T1157" s="40">
        <v>0.75</v>
      </c>
      <c r="U1157" s="40">
        <v>0.3999999999996362</v>
      </c>
      <c r="V1157" s="40">
        <v>0.15999999999985448</v>
      </c>
      <c r="W1157" s="40">
        <v>3.0000000000654836E-2</v>
      </c>
      <c r="X1157" s="40">
        <v>3.999999999996362E-2</v>
      </c>
      <c r="Y1157" s="40">
        <v>0</v>
      </c>
      <c r="Z1157" s="40">
        <v>0</v>
      </c>
      <c r="AA1157" s="40">
        <v>0</v>
      </c>
      <c r="AB1157" s="40">
        <v>0</v>
      </c>
      <c r="AC1157" s="40">
        <v>0</v>
      </c>
      <c r="AD1157" s="40">
        <v>0</v>
      </c>
    </row>
    <row r="1158" spans="1:30" x14ac:dyDescent="0.25">
      <c r="A1158" s="35">
        <v>1.3</v>
      </c>
      <c r="B1158" s="36" t="s">
        <v>4</v>
      </c>
      <c r="C1158" t="s">
        <v>2</v>
      </c>
      <c r="D1158" s="36" t="s">
        <v>36</v>
      </c>
      <c r="E1158" s="38" t="s">
        <v>40</v>
      </c>
      <c r="F1158" t="s">
        <v>56</v>
      </c>
      <c r="G1158" s="40">
        <v>33892.06</v>
      </c>
      <c r="H1158" s="40">
        <v>91057.580000000031</v>
      </c>
      <c r="I1158" s="40">
        <v>191209.84999999998</v>
      </c>
      <c r="J1158" s="40">
        <v>230842.99000000002</v>
      </c>
      <c r="K1158" s="40">
        <v>189258.83000000002</v>
      </c>
      <c r="L1158" s="40">
        <v>110910.74999999999</v>
      </c>
      <c r="M1158" s="40">
        <v>60443.209999999992</v>
      </c>
      <c r="N1158" s="40">
        <v>28665.54</v>
      </c>
      <c r="O1158" s="40">
        <v>12313.320000000002</v>
      </c>
      <c r="P1158" s="40">
        <v>5291.32</v>
      </c>
      <c r="Q1158" s="40">
        <v>1989.0399999999997</v>
      </c>
      <c r="R1158" s="40">
        <v>769.73000000000013</v>
      </c>
      <c r="S1158" s="40">
        <v>264.12999999999994</v>
      </c>
      <c r="T1158" s="40">
        <v>92.910000000000011</v>
      </c>
      <c r="U1158" s="40">
        <v>40.490000000000009</v>
      </c>
      <c r="V1158" s="40">
        <v>15.77</v>
      </c>
      <c r="W1158" s="40">
        <v>5.2900000000000009</v>
      </c>
      <c r="X1158" s="40">
        <v>1.7500000000000007</v>
      </c>
      <c r="Y1158" s="40">
        <v>0.69000000000000017</v>
      </c>
      <c r="Z1158" s="40">
        <v>0.13</v>
      </c>
      <c r="AA1158" s="40">
        <v>0.01</v>
      </c>
      <c r="AB1158" s="40">
        <v>0</v>
      </c>
      <c r="AC1158" s="40">
        <v>0</v>
      </c>
      <c r="AD1158" s="40">
        <v>0</v>
      </c>
    </row>
    <row r="1159" spans="1:30" x14ac:dyDescent="0.25">
      <c r="A1159" s="35">
        <v>1.3</v>
      </c>
      <c r="B1159" s="36" t="s">
        <v>4</v>
      </c>
      <c r="C1159" t="s">
        <v>2</v>
      </c>
      <c r="D1159" s="36" t="s">
        <v>36</v>
      </c>
      <c r="E1159" s="38" t="s">
        <v>40</v>
      </c>
      <c r="F1159" t="s">
        <v>55</v>
      </c>
      <c r="G1159" s="40">
        <v>442.99142857142846</v>
      </c>
      <c r="H1159" s="40">
        <v>1712.2514285714283</v>
      </c>
      <c r="I1159" s="40">
        <v>4188.738571428571</v>
      </c>
      <c r="J1159" s="40">
        <v>6119.3728571428574</v>
      </c>
      <c r="K1159" s="40">
        <v>5877.4042857142849</v>
      </c>
      <c r="L1159" s="40">
        <v>3702.8428571428572</v>
      </c>
      <c r="M1159" s="40">
        <v>2059.0700000000002</v>
      </c>
      <c r="N1159" s="40">
        <v>987.63714285714298</v>
      </c>
      <c r="O1159" s="40">
        <v>422.51999999999992</v>
      </c>
      <c r="P1159" s="40">
        <v>182.49857142857144</v>
      </c>
      <c r="Q1159" s="40">
        <v>69.349999999999994</v>
      </c>
      <c r="R1159" s="40">
        <v>26.341428571428569</v>
      </c>
      <c r="S1159" s="40">
        <v>9.5114285714285689</v>
      </c>
      <c r="T1159" s="40">
        <v>3.0585714285714287</v>
      </c>
      <c r="U1159" s="40">
        <v>1.1600000000000001</v>
      </c>
      <c r="V1159" s="40">
        <v>0.40285714285714297</v>
      </c>
      <c r="W1159" s="40">
        <v>0.16142857142857148</v>
      </c>
      <c r="X1159" s="40">
        <v>4.2857142857142871E-2</v>
      </c>
      <c r="Y1159" s="40">
        <v>7.1428571428571435E-3</v>
      </c>
      <c r="Z1159" s="40">
        <v>3.5714285714285712E-2</v>
      </c>
      <c r="AA1159" s="40">
        <v>0</v>
      </c>
      <c r="AB1159" s="40">
        <v>0</v>
      </c>
      <c r="AC1159" s="40">
        <v>0</v>
      </c>
      <c r="AD1159" s="40">
        <v>0</v>
      </c>
    </row>
    <row r="1160" spans="1:30" x14ac:dyDescent="0.25">
      <c r="A1160" s="35">
        <v>1.3</v>
      </c>
      <c r="B1160" s="36" t="s">
        <v>4</v>
      </c>
      <c r="C1160" t="s">
        <v>2</v>
      </c>
      <c r="D1160" s="36" t="s">
        <v>36</v>
      </c>
      <c r="E1160" s="38" t="s">
        <v>40</v>
      </c>
      <c r="F1160" t="s">
        <v>54</v>
      </c>
      <c r="G1160" s="40">
        <v>16.824404761904763</v>
      </c>
      <c r="H1160" s="40">
        <v>81.971428571428561</v>
      </c>
      <c r="I1160" s="40">
        <v>214.62142857142857</v>
      </c>
      <c r="J1160" s="40">
        <v>344.87976190476195</v>
      </c>
      <c r="K1160" s="40">
        <v>365.71904761904761</v>
      </c>
      <c r="L1160" s="40">
        <v>245.29226190476194</v>
      </c>
      <c r="M1160" s="40">
        <v>143.44226190476189</v>
      </c>
      <c r="N1160" s="40">
        <v>71.099404761904765</v>
      </c>
      <c r="O1160" s="40">
        <v>31.107142857142851</v>
      </c>
      <c r="P1160" s="40">
        <v>13.561309523809525</v>
      </c>
      <c r="Q1160" s="40">
        <v>5.267261904761904</v>
      </c>
      <c r="R1160" s="40">
        <v>2.2648809523809521</v>
      </c>
      <c r="S1160" s="40">
        <v>0.72916666666666652</v>
      </c>
      <c r="T1160" s="40">
        <v>0.27738095238095245</v>
      </c>
      <c r="U1160" s="40">
        <v>0.12142857142857148</v>
      </c>
      <c r="V1160" s="40">
        <v>2.5000000000000008E-2</v>
      </c>
      <c r="W1160" s="40">
        <v>2.3809523809523807E-3</v>
      </c>
      <c r="X1160" s="40">
        <v>0</v>
      </c>
      <c r="Y1160" s="40">
        <v>0</v>
      </c>
      <c r="Z1160" s="40">
        <v>3.5714285714285718E-3</v>
      </c>
      <c r="AA1160" s="40">
        <v>0</v>
      </c>
      <c r="AB1160" s="40">
        <v>0</v>
      </c>
      <c r="AC1160" s="40">
        <v>0</v>
      </c>
      <c r="AD1160" s="40">
        <v>0</v>
      </c>
    </row>
    <row r="1161" spans="1:30" x14ac:dyDescent="0.25">
      <c r="A1161" s="35">
        <v>1.3</v>
      </c>
      <c r="B1161" s="36" t="s">
        <v>4</v>
      </c>
      <c r="C1161" t="s">
        <v>2</v>
      </c>
      <c r="D1161" s="36" t="s">
        <v>36</v>
      </c>
      <c r="E1161" s="38" t="s">
        <v>40</v>
      </c>
      <c r="F1161" t="s">
        <v>53</v>
      </c>
      <c r="G1161" s="40">
        <v>133.36000000000001</v>
      </c>
      <c r="H1161" s="40">
        <v>456.04999999999995</v>
      </c>
      <c r="I1161" s="40">
        <v>1078.5500000000002</v>
      </c>
      <c r="J1161" s="40">
        <v>1516.54</v>
      </c>
      <c r="K1161" s="40">
        <v>1412.4899999999998</v>
      </c>
      <c r="L1161" s="40">
        <v>878.18000000000029</v>
      </c>
      <c r="M1161" s="40">
        <v>485.59000000000015</v>
      </c>
      <c r="N1161" s="40">
        <v>232.46000000000004</v>
      </c>
      <c r="O1161" s="40">
        <v>99.719999999999345</v>
      </c>
      <c r="P1161" s="40">
        <v>43.289999999999964</v>
      </c>
      <c r="Q1161" s="40">
        <v>16.070000000000618</v>
      </c>
      <c r="R1161" s="40">
        <v>5.8099999999994907</v>
      </c>
      <c r="S1161" s="40">
        <v>2.25</v>
      </c>
      <c r="T1161" s="40">
        <v>0.68000000000029104</v>
      </c>
      <c r="U1161" s="40">
        <v>0.27000000000043656</v>
      </c>
      <c r="V1161" s="40">
        <v>0.10999999999967258</v>
      </c>
      <c r="W1161" s="40">
        <v>5.9999999999490683E-2</v>
      </c>
      <c r="X1161" s="40">
        <v>2.0000000000436557E-2</v>
      </c>
      <c r="Y1161" s="40">
        <v>0</v>
      </c>
      <c r="Z1161" s="40">
        <v>0</v>
      </c>
      <c r="AA1161" s="40">
        <v>0</v>
      </c>
      <c r="AB1161" s="40">
        <v>0</v>
      </c>
      <c r="AC1161" s="40">
        <v>0</v>
      </c>
      <c r="AD1161" s="40">
        <v>0</v>
      </c>
    </row>
    <row r="1162" spans="1:30" x14ac:dyDescent="0.25">
      <c r="A1162" s="35">
        <v>1.3</v>
      </c>
      <c r="B1162" s="36" t="s">
        <v>4</v>
      </c>
      <c r="C1162" t="s">
        <v>3</v>
      </c>
      <c r="D1162" s="36" t="s">
        <v>32</v>
      </c>
      <c r="E1162" s="38" t="s">
        <v>33</v>
      </c>
      <c r="F1162" t="s">
        <v>56</v>
      </c>
      <c r="G1162" s="40">
        <v>33990.449999999997</v>
      </c>
      <c r="H1162" s="40">
        <v>95218.94</v>
      </c>
      <c r="I1162" s="40">
        <v>217501.71999999997</v>
      </c>
      <c r="J1162" s="40">
        <v>281871.34000000003</v>
      </c>
      <c r="K1162" s="40">
        <v>238935.53</v>
      </c>
      <c r="L1162" s="40">
        <v>133710.00999999998</v>
      </c>
      <c r="M1162" s="40">
        <v>63865.369999999995</v>
      </c>
      <c r="N1162" s="40">
        <v>24886.500000000004</v>
      </c>
      <c r="O1162" s="40">
        <v>8453.2999999999993</v>
      </c>
      <c r="P1162" s="40">
        <v>2760.7</v>
      </c>
      <c r="Q1162" s="40">
        <v>753.29</v>
      </c>
      <c r="R1162" s="40">
        <v>199.41</v>
      </c>
      <c r="S1162" s="40">
        <v>46.449999999999996</v>
      </c>
      <c r="T1162" s="40">
        <v>11.83</v>
      </c>
      <c r="U1162" s="40">
        <v>3.7399999999999984</v>
      </c>
      <c r="V1162" s="40">
        <v>0.53000000000000025</v>
      </c>
      <c r="W1162" s="40">
        <v>0.03</v>
      </c>
      <c r="X1162" s="40">
        <v>0</v>
      </c>
      <c r="Y1162" s="40">
        <v>0</v>
      </c>
      <c r="Z1162" s="40">
        <v>0</v>
      </c>
      <c r="AA1162" s="40">
        <v>0</v>
      </c>
      <c r="AB1162" s="40">
        <v>0</v>
      </c>
      <c r="AC1162" s="40">
        <v>0</v>
      </c>
      <c r="AD1162" s="40">
        <v>0</v>
      </c>
    </row>
    <row r="1163" spans="1:30" x14ac:dyDescent="0.25">
      <c r="A1163" s="35">
        <v>1.3</v>
      </c>
      <c r="B1163" s="36" t="s">
        <v>4</v>
      </c>
      <c r="C1163" t="s">
        <v>3</v>
      </c>
      <c r="D1163" s="36" t="s">
        <v>32</v>
      </c>
      <c r="E1163" s="38" t="s">
        <v>33</v>
      </c>
      <c r="F1163" t="s">
        <v>55</v>
      </c>
      <c r="G1163" s="40">
        <v>438.83857142857141</v>
      </c>
      <c r="H1163" s="40">
        <v>1615.5100000000002</v>
      </c>
      <c r="I1163" s="40">
        <v>3867.0214285714292</v>
      </c>
      <c r="J1163" s="40">
        <v>5619.8585714285718</v>
      </c>
      <c r="K1163" s="40">
        <v>5335.6457142857153</v>
      </c>
      <c r="L1163" s="40">
        <v>3350.5314285714289</v>
      </c>
      <c r="M1163" s="40">
        <v>1781.225714285715</v>
      </c>
      <c r="N1163" s="40">
        <v>749.1</v>
      </c>
      <c r="O1163" s="40">
        <v>273.05142857142863</v>
      </c>
      <c r="P1163" s="40">
        <v>96.068571428571431</v>
      </c>
      <c r="Q1163" s="40">
        <v>27.104285714285719</v>
      </c>
      <c r="R1163" s="40">
        <v>7.627142857142859</v>
      </c>
      <c r="S1163" s="40">
        <v>2.1657142857142855</v>
      </c>
      <c r="T1163" s="40">
        <v>0.53142857142857136</v>
      </c>
      <c r="U1163" s="40">
        <v>9.2857142857142874E-2</v>
      </c>
      <c r="V1163" s="40">
        <v>1.5714285714285712E-2</v>
      </c>
      <c r="W1163" s="40">
        <v>1.4285714285714285E-2</v>
      </c>
      <c r="X1163" s="40">
        <v>0</v>
      </c>
      <c r="Y1163" s="40">
        <v>0</v>
      </c>
      <c r="Z1163" s="40">
        <v>0</v>
      </c>
      <c r="AA1163" s="40">
        <v>0</v>
      </c>
      <c r="AB1163" s="40">
        <v>0</v>
      </c>
      <c r="AC1163" s="40">
        <v>0</v>
      </c>
      <c r="AD1163" s="40">
        <v>0</v>
      </c>
    </row>
    <row r="1164" spans="1:30" x14ac:dyDescent="0.25">
      <c r="A1164" s="35">
        <v>1.3</v>
      </c>
      <c r="B1164" s="36" t="s">
        <v>4</v>
      </c>
      <c r="C1164" t="s">
        <v>3</v>
      </c>
      <c r="D1164" s="36" t="s">
        <v>32</v>
      </c>
      <c r="E1164" s="38" t="s">
        <v>33</v>
      </c>
      <c r="F1164" t="s">
        <v>54</v>
      </c>
      <c r="G1164" s="40">
        <v>16.894047619047623</v>
      </c>
      <c r="H1164" s="40">
        <v>78.800000000000011</v>
      </c>
      <c r="I1164" s="40">
        <v>195.58095238095243</v>
      </c>
      <c r="J1164" s="40">
        <v>300.57261904761901</v>
      </c>
      <c r="K1164" s="40">
        <v>318.10892857142846</v>
      </c>
      <c r="L1164" s="40">
        <v>216.53035714285713</v>
      </c>
      <c r="M1164" s="40">
        <v>122.09940476190472</v>
      </c>
      <c r="N1164" s="40">
        <v>55.087499999999991</v>
      </c>
      <c r="O1164" s="40">
        <v>20.295833333333331</v>
      </c>
      <c r="P1164" s="40">
        <v>7.121428571428571</v>
      </c>
      <c r="Q1164" s="40">
        <v>2.1297619047619047</v>
      </c>
      <c r="R1164" s="40">
        <v>0.53392857142857142</v>
      </c>
      <c r="S1164" s="40">
        <v>0.15178571428571427</v>
      </c>
      <c r="T1164" s="40">
        <v>1.6666666666666666E-2</v>
      </c>
      <c r="U1164" s="40">
        <v>1.1904761904761904E-3</v>
      </c>
      <c r="V1164" s="40">
        <v>0</v>
      </c>
      <c r="W1164" s="40">
        <v>0</v>
      </c>
      <c r="X1164" s="40">
        <v>0</v>
      </c>
      <c r="Y1164" s="40">
        <v>0</v>
      </c>
      <c r="Z1164" s="40">
        <v>0</v>
      </c>
      <c r="AA1164" s="40">
        <v>0</v>
      </c>
      <c r="AB1164" s="40">
        <v>0</v>
      </c>
      <c r="AC1164" s="40">
        <v>0</v>
      </c>
      <c r="AD1164" s="40">
        <v>0</v>
      </c>
    </row>
    <row r="1165" spans="1:30" x14ac:dyDescent="0.25">
      <c r="A1165" s="35">
        <v>1.3</v>
      </c>
      <c r="B1165" s="36" t="s">
        <v>4</v>
      </c>
      <c r="C1165" t="s">
        <v>3</v>
      </c>
      <c r="D1165" s="36" t="s">
        <v>32</v>
      </c>
      <c r="E1165" s="38" t="s">
        <v>33</v>
      </c>
      <c r="F1165" t="s">
        <v>53</v>
      </c>
      <c r="G1165" s="40">
        <v>128.36000000000001</v>
      </c>
      <c r="H1165" s="40">
        <v>383.5</v>
      </c>
      <c r="I1165" s="40">
        <v>852.89</v>
      </c>
      <c r="J1165" s="40">
        <v>1205.54</v>
      </c>
      <c r="K1165" s="40">
        <v>1160.1599999999999</v>
      </c>
      <c r="L1165" s="40">
        <v>746.3100000000004</v>
      </c>
      <c r="M1165" s="40">
        <v>395.28999999999996</v>
      </c>
      <c r="N1165" s="40">
        <v>168.96000000000004</v>
      </c>
      <c r="O1165" s="40">
        <v>61.869999999999891</v>
      </c>
      <c r="P1165" s="40">
        <v>21.5</v>
      </c>
      <c r="Q1165" s="40">
        <v>6.4200000000000728</v>
      </c>
      <c r="R1165" s="40">
        <v>2.0299999999997453</v>
      </c>
      <c r="S1165" s="40">
        <v>0.3999999999996362</v>
      </c>
      <c r="T1165" s="40">
        <v>0.17000000000007276</v>
      </c>
      <c r="U1165" s="40">
        <v>2.0000000000436557E-2</v>
      </c>
      <c r="V1165" s="40">
        <v>0</v>
      </c>
      <c r="W1165" s="40">
        <v>0</v>
      </c>
      <c r="X1165" s="40">
        <v>0</v>
      </c>
      <c r="Y1165" s="40">
        <v>0</v>
      </c>
      <c r="Z1165" s="40">
        <v>0</v>
      </c>
      <c r="AA1165" s="40">
        <v>0</v>
      </c>
      <c r="AB1165" s="40">
        <v>0</v>
      </c>
      <c r="AC1165" s="40">
        <v>0</v>
      </c>
      <c r="AD1165" s="40">
        <v>0</v>
      </c>
    </row>
    <row r="1166" spans="1:30" x14ac:dyDescent="0.25">
      <c r="A1166" s="35">
        <v>1.3</v>
      </c>
      <c r="B1166" s="36" t="s">
        <v>4</v>
      </c>
      <c r="C1166" t="s">
        <v>3</v>
      </c>
      <c r="D1166" s="36" t="s">
        <v>32</v>
      </c>
      <c r="E1166" s="38" t="s">
        <v>58</v>
      </c>
      <c r="F1166" t="s">
        <v>56</v>
      </c>
      <c r="G1166" s="40">
        <v>33916.340000000004</v>
      </c>
      <c r="H1166" s="40">
        <v>93540.889999999985</v>
      </c>
      <c r="I1166" s="40">
        <v>210608.40000000005</v>
      </c>
      <c r="J1166" s="40">
        <v>274840.18999999994</v>
      </c>
      <c r="K1166" s="40">
        <v>236179.01999999996</v>
      </c>
      <c r="L1166" s="40">
        <v>134205.53</v>
      </c>
      <c r="M1166" s="40">
        <v>65190.089999999982</v>
      </c>
      <c r="N1166" s="40">
        <v>25820.380000000005</v>
      </c>
      <c r="O1166" s="40">
        <v>8853.34</v>
      </c>
      <c r="P1166" s="40">
        <v>2940.3600000000006</v>
      </c>
      <c r="Q1166" s="40">
        <v>803.15</v>
      </c>
      <c r="R1166" s="40">
        <v>208.85999999999999</v>
      </c>
      <c r="S1166" s="40">
        <v>46.669999999999995</v>
      </c>
      <c r="T1166" s="40">
        <v>12.02</v>
      </c>
      <c r="U1166" s="40">
        <v>4.1899999999999995</v>
      </c>
      <c r="V1166" s="40">
        <v>1.0200000000000005</v>
      </c>
      <c r="W1166" s="40">
        <v>0.04</v>
      </c>
      <c r="X1166" s="40">
        <v>0</v>
      </c>
      <c r="Y1166" s="40">
        <v>0</v>
      </c>
      <c r="Z1166" s="40">
        <v>0</v>
      </c>
      <c r="AA1166" s="40">
        <v>0</v>
      </c>
      <c r="AB1166" s="40">
        <v>0</v>
      </c>
      <c r="AC1166" s="40">
        <v>0</v>
      </c>
      <c r="AD1166" s="40">
        <v>0</v>
      </c>
    </row>
    <row r="1167" spans="1:30" x14ac:dyDescent="0.25">
      <c r="A1167" s="35">
        <v>1.3</v>
      </c>
      <c r="B1167" s="36" t="s">
        <v>4</v>
      </c>
      <c r="C1167" t="s">
        <v>3</v>
      </c>
      <c r="D1167" s="36" t="s">
        <v>32</v>
      </c>
      <c r="E1167" s="38" t="s">
        <v>58</v>
      </c>
      <c r="F1167" t="s">
        <v>55</v>
      </c>
      <c r="G1167" s="40">
        <v>435.39571428571429</v>
      </c>
      <c r="H1167" s="40">
        <v>1633.4428571428568</v>
      </c>
      <c r="I1167" s="40">
        <v>3868.9042857142849</v>
      </c>
      <c r="J1167" s="40">
        <v>5541.9599999999991</v>
      </c>
      <c r="K1167" s="40">
        <v>5380.3328571428565</v>
      </c>
      <c r="L1167" s="40">
        <v>3377.1685714285718</v>
      </c>
      <c r="M1167" s="40">
        <v>1800.8614285714295</v>
      </c>
      <c r="N1167" s="40">
        <v>776.39571428571423</v>
      </c>
      <c r="O1167" s="40">
        <v>285.14000000000004</v>
      </c>
      <c r="P1167" s="40">
        <v>100.33857142857141</v>
      </c>
      <c r="Q1167" s="40">
        <v>28.595714285714287</v>
      </c>
      <c r="R1167" s="40">
        <v>7.854285714285715</v>
      </c>
      <c r="S1167" s="40">
        <v>1.8542857142857145</v>
      </c>
      <c r="T1167" s="40">
        <v>0.56999999999999995</v>
      </c>
      <c r="U1167" s="40">
        <v>0.08</v>
      </c>
      <c r="V1167" s="40">
        <v>0.01</v>
      </c>
      <c r="W1167" s="40">
        <v>1.1428571428571429E-2</v>
      </c>
      <c r="X1167" s="40">
        <v>0</v>
      </c>
      <c r="Y1167" s="40">
        <v>0</v>
      </c>
      <c r="Z1167" s="40">
        <v>0</v>
      </c>
      <c r="AA1167" s="40">
        <v>0</v>
      </c>
      <c r="AB1167" s="40">
        <v>0</v>
      </c>
      <c r="AC1167" s="40">
        <v>0</v>
      </c>
      <c r="AD1167" s="40">
        <v>0</v>
      </c>
    </row>
    <row r="1168" spans="1:30" x14ac:dyDescent="0.25">
      <c r="A1168" s="35">
        <v>1.3</v>
      </c>
      <c r="B1168" s="36" t="s">
        <v>4</v>
      </c>
      <c r="C1168" t="s">
        <v>3</v>
      </c>
      <c r="D1168" s="36" t="s">
        <v>32</v>
      </c>
      <c r="E1168" s="38" t="s">
        <v>58</v>
      </c>
      <c r="F1168" t="s">
        <v>54</v>
      </c>
      <c r="G1168" s="40">
        <v>17.164285714285715</v>
      </c>
      <c r="H1168" s="40">
        <v>78.43214285714285</v>
      </c>
      <c r="I1168" s="40">
        <v>196.52321428571423</v>
      </c>
      <c r="J1168" s="40">
        <v>300.14880952380952</v>
      </c>
      <c r="K1168" s="40">
        <v>321.77976190476193</v>
      </c>
      <c r="L1168" s="40">
        <v>220.22619047619048</v>
      </c>
      <c r="M1168" s="40">
        <v>122.26071428571429</v>
      </c>
      <c r="N1168" s="40">
        <v>53.835119047619038</v>
      </c>
      <c r="O1168" s="40">
        <v>20.727976190476191</v>
      </c>
      <c r="P1168" s="40">
        <v>7.8952380952380956</v>
      </c>
      <c r="Q1168" s="40">
        <v>2.3732142857142859</v>
      </c>
      <c r="R1168" s="40">
        <v>0.57559523809523805</v>
      </c>
      <c r="S1168" s="40">
        <v>0.15238095238095239</v>
      </c>
      <c r="T1168" s="40">
        <v>2.5595238095238105E-2</v>
      </c>
      <c r="U1168" s="40">
        <v>5.9523809523809521E-3</v>
      </c>
      <c r="V1168" s="40">
        <v>0</v>
      </c>
      <c r="W1168" s="40">
        <v>8.9285714285714281E-3</v>
      </c>
      <c r="X1168" s="40">
        <v>0</v>
      </c>
      <c r="Y1168" s="40">
        <v>0</v>
      </c>
      <c r="Z1168" s="40">
        <v>0</v>
      </c>
      <c r="AA1168" s="40">
        <v>0</v>
      </c>
      <c r="AB1168" s="40">
        <v>0</v>
      </c>
      <c r="AC1168" s="40">
        <v>0</v>
      </c>
      <c r="AD1168" s="40">
        <v>0</v>
      </c>
    </row>
    <row r="1169" spans="1:30" x14ac:dyDescent="0.25">
      <c r="A1169" s="35">
        <v>1.3</v>
      </c>
      <c r="B1169" s="36" t="s">
        <v>4</v>
      </c>
      <c r="C1169" t="s">
        <v>3</v>
      </c>
      <c r="D1169" s="36" t="s">
        <v>32</v>
      </c>
      <c r="E1169" s="38" t="s">
        <v>58</v>
      </c>
      <c r="F1169" t="s">
        <v>53</v>
      </c>
      <c r="G1169" s="40">
        <v>131.35</v>
      </c>
      <c r="H1169" s="40">
        <v>418.70999999999992</v>
      </c>
      <c r="I1169" s="40">
        <v>918.34000000000015</v>
      </c>
      <c r="J1169" s="40">
        <v>1212.21</v>
      </c>
      <c r="K1169" s="40">
        <v>1157.19</v>
      </c>
      <c r="L1169" s="40">
        <v>749.05000000000018</v>
      </c>
      <c r="M1169" s="40">
        <v>405.60999999999967</v>
      </c>
      <c r="N1169" s="40">
        <v>177.77999999999975</v>
      </c>
      <c r="O1169" s="40">
        <v>65.380000000000109</v>
      </c>
      <c r="P1169" s="40">
        <v>23.140000000000327</v>
      </c>
      <c r="Q1169" s="40">
        <v>7</v>
      </c>
      <c r="R1169" s="40">
        <v>2.0799999999999272</v>
      </c>
      <c r="S1169" s="40">
        <v>0.52999999999974534</v>
      </c>
      <c r="T1169" s="40">
        <v>0.1000000000003638</v>
      </c>
      <c r="U1169" s="40">
        <v>1.9999999999527063E-2</v>
      </c>
      <c r="V1169" s="40">
        <v>3.0000000000654836E-2</v>
      </c>
      <c r="W1169" s="40">
        <v>0</v>
      </c>
      <c r="X1169" s="40">
        <v>0</v>
      </c>
      <c r="Y1169" s="40">
        <v>0</v>
      </c>
      <c r="Z1169" s="40">
        <v>0</v>
      </c>
      <c r="AA1169" s="40">
        <v>0</v>
      </c>
      <c r="AB1169" s="40">
        <v>0</v>
      </c>
      <c r="AC1169" s="40">
        <v>0</v>
      </c>
      <c r="AD1169" s="40">
        <v>0</v>
      </c>
    </row>
    <row r="1170" spans="1:30" x14ac:dyDescent="0.25">
      <c r="A1170" s="35">
        <v>1.3</v>
      </c>
      <c r="B1170" s="36" t="s">
        <v>4</v>
      </c>
      <c r="C1170" t="s">
        <v>3</v>
      </c>
      <c r="D1170" s="36" t="s">
        <v>32</v>
      </c>
      <c r="E1170" s="38" t="s">
        <v>57</v>
      </c>
      <c r="F1170" t="s">
        <v>56</v>
      </c>
      <c r="G1170" s="40">
        <v>33984.409999999996</v>
      </c>
      <c r="H1170" s="40">
        <v>95119.99</v>
      </c>
      <c r="I1170" s="40">
        <v>214273.73</v>
      </c>
      <c r="J1170" s="40">
        <v>261855.91999999998</v>
      </c>
      <c r="K1170" s="40">
        <v>204161.06</v>
      </c>
      <c r="L1170" s="40">
        <v>106343.79999999997</v>
      </c>
      <c r="M1170" s="40">
        <v>48220.91</v>
      </c>
      <c r="N1170" s="40">
        <v>17818.599999999999</v>
      </c>
      <c r="O1170" s="40">
        <v>5722.98</v>
      </c>
      <c r="P1170" s="40">
        <v>1799.8500000000004</v>
      </c>
      <c r="Q1170" s="40">
        <v>468.17000000000013</v>
      </c>
      <c r="R1170" s="40">
        <v>129.84</v>
      </c>
      <c r="S1170" s="40">
        <v>34.380000000000003</v>
      </c>
      <c r="T1170" s="40">
        <v>7.5400000000000018</v>
      </c>
      <c r="U1170" s="40">
        <v>2.36</v>
      </c>
      <c r="V1170" s="40">
        <v>1.0600000000000005</v>
      </c>
      <c r="W1170" s="40">
        <v>0.22</v>
      </c>
      <c r="X1170" s="40">
        <v>0.02</v>
      </c>
      <c r="Y1170" s="40">
        <v>0</v>
      </c>
      <c r="Z1170" s="40">
        <v>0</v>
      </c>
      <c r="AA1170" s="40">
        <v>0</v>
      </c>
      <c r="AB1170" s="40">
        <v>0</v>
      </c>
      <c r="AC1170" s="40">
        <v>0</v>
      </c>
      <c r="AD1170" s="40">
        <v>0</v>
      </c>
    </row>
    <row r="1171" spans="1:30" x14ac:dyDescent="0.25">
      <c r="A1171" s="35">
        <v>1.3</v>
      </c>
      <c r="B1171" s="36" t="s">
        <v>4</v>
      </c>
      <c r="C1171" t="s">
        <v>3</v>
      </c>
      <c r="D1171" s="36" t="s">
        <v>32</v>
      </c>
      <c r="E1171" s="38" t="s">
        <v>57</v>
      </c>
      <c r="F1171" t="s">
        <v>55</v>
      </c>
      <c r="G1171" s="40">
        <v>438.86000000000013</v>
      </c>
      <c r="H1171" s="40">
        <v>1611.2771428571427</v>
      </c>
      <c r="I1171" s="40">
        <v>3946.19</v>
      </c>
      <c r="J1171" s="40">
        <v>6134.4185714285713</v>
      </c>
      <c r="K1171" s="40">
        <v>6107.4614285714297</v>
      </c>
      <c r="L1171" s="40">
        <v>3729.6328571428576</v>
      </c>
      <c r="M1171" s="40">
        <v>1895.8500000000001</v>
      </c>
      <c r="N1171" s="40">
        <v>764.58285714285728</v>
      </c>
      <c r="O1171" s="40">
        <v>264.16714285714289</v>
      </c>
      <c r="P1171" s="40">
        <v>84.997142857142876</v>
      </c>
      <c r="Q1171" s="40">
        <v>22.074285714285718</v>
      </c>
      <c r="R1171" s="40">
        <v>5.7385714285714284</v>
      </c>
      <c r="S1171" s="40">
        <v>1.3857142857142859</v>
      </c>
      <c r="T1171" s="40">
        <v>0.35428571428571426</v>
      </c>
      <c r="U1171" s="40">
        <v>7.5714285714285748E-2</v>
      </c>
      <c r="V1171" s="40">
        <v>6.1428571428571437E-2</v>
      </c>
      <c r="W1171" s="40">
        <v>1.1428571428571429E-2</v>
      </c>
      <c r="X1171" s="40">
        <v>0</v>
      </c>
      <c r="Y1171" s="40">
        <v>0</v>
      </c>
      <c r="Z1171" s="40">
        <v>0</v>
      </c>
      <c r="AA1171" s="40">
        <v>0</v>
      </c>
      <c r="AB1171" s="40">
        <v>0</v>
      </c>
      <c r="AC1171" s="40">
        <v>0</v>
      </c>
      <c r="AD1171" s="40">
        <v>0</v>
      </c>
    </row>
    <row r="1172" spans="1:30" x14ac:dyDescent="0.25">
      <c r="A1172" s="35">
        <v>1.3</v>
      </c>
      <c r="B1172" s="36" t="s">
        <v>4</v>
      </c>
      <c r="C1172" t="s">
        <v>3</v>
      </c>
      <c r="D1172" s="36" t="s">
        <v>32</v>
      </c>
      <c r="E1172" s="38" t="s">
        <v>57</v>
      </c>
      <c r="F1172" t="s">
        <v>54</v>
      </c>
      <c r="G1172" s="40">
        <v>16.88571428571429</v>
      </c>
      <c r="H1172" s="40">
        <v>78.436904761904742</v>
      </c>
      <c r="I1172" s="40">
        <v>201.2196428571429</v>
      </c>
      <c r="J1172" s="40">
        <v>338.20773809523814</v>
      </c>
      <c r="K1172" s="40">
        <v>373.44940476190465</v>
      </c>
      <c r="L1172" s="40">
        <v>249.74047619047619</v>
      </c>
      <c r="M1172" s="40">
        <v>137.12619047619043</v>
      </c>
      <c r="N1172" s="40">
        <v>58.439285714285703</v>
      </c>
      <c r="O1172" s="40">
        <v>20.717857142857145</v>
      </c>
      <c r="P1172" s="40">
        <v>6.5244047619047612</v>
      </c>
      <c r="Q1172" s="40">
        <v>1.8845238095238095</v>
      </c>
      <c r="R1172" s="40">
        <v>0.54107142857142854</v>
      </c>
      <c r="S1172" s="40">
        <v>0.13749999999999993</v>
      </c>
      <c r="T1172" s="40">
        <v>4.4047619047619051E-2</v>
      </c>
      <c r="U1172" s="40">
        <v>1.1904761904761908E-2</v>
      </c>
      <c r="V1172" s="40">
        <v>0</v>
      </c>
      <c r="W1172" s="40">
        <v>0</v>
      </c>
      <c r="X1172" s="40">
        <v>0</v>
      </c>
      <c r="Y1172" s="40">
        <v>0</v>
      </c>
      <c r="Z1172" s="40">
        <v>0</v>
      </c>
      <c r="AA1172" s="40">
        <v>0</v>
      </c>
      <c r="AB1172" s="40">
        <v>0</v>
      </c>
      <c r="AC1172" s="40">
        <v>0</v>
      </c>
      <c r="AD1172" s="40">
        <v>0</v>
      </c>
    </row>
    <row r="1173" spans="1:30" x14ac:dyDescent="0.25">
      <c r="A1173" s="35">
        <v>1.3</v>
      </c>
      <c r="B1173" s="36" t="s">
        <v>4</v>
      </c>
      <c r="C1173" t="s">
        <v>3</v>
      </c>
      <c r="D1173" s="36" t="s">
        <v>32</v>
      </c>
      <c r="E1173" s="38" t="s">
        <v>57</v>
      </c>
      <c r="F1173" t="s">
        <v>53</v>
      </c>
      <c r="G1173" s="40">
        <v>128.25</v>
      </c>
      <c r="H1173" s="40">
        <v>385.44000000000005</v>
      </c>
      <c r="I1173" s="40">
        <v>882.38999999999987</v>
      </c>
      <c r="J1173" s="40">
        <v>1326.1399999999999</v>
      </c>
      <c r="K1173" s="40">
        <v>1289.21</v>
      </c>
      <c r="L1173" s="40">
        <v>795.69</v>
      </c>
      <c r="M1173" s="40">
        <v>408.11999999999989</v>
      </c>
      <c r="N1173" s="40">
        <v>163.92000000000007</v>
      </c>
      <c r="O1173" s="40">
        <v>57.989999999999782</v>
      </c>
      <c r="P1173" s="40">
        <v>18.350000000000364</v>
      </c>
      <c r="Q1173" s="40">
        <v>5</v>
      </c>
      <c r="R1173" s="40">
        <v>1.3900000000003274</v>
      </c>
      <c r="S1173" s="40">
        <v>0.36999999999989086</v>
      </c>
      <c r="T1173" s="40">
        <v>9.0000000000145519E-2</v>
      </c>
      <c r="U1173" s="40">
        <v>1.9999999999527063E-2</v>
      </c>
      <c r="V1173" s="40">
        <v>0</v>
      </c>
      <c r="W1173" s="40">
        <v>0</v>
      </c>
      <c r="X1173" s="40">
        <v>0</v>
      </c>
      <c r="Y1173" s="40">
        <v>0</v>
      </c>
      <c r="Z1173" s="40">
        <v>0</v>
      </c>
      <c r="AA1173" s="40">
        <v>0</v>
      </c>
      <c r="AB1173" s="40">
        <v>0</v>
      </c>
      <c r="AC1173" s="40">
        <v>0</v>
      </c>
      <c r="AD1173" s="40">
        <v>0</v>
      </c>
    </row>
    <row r="1174" spans="1:30" x14ac:dyDescent="0.25">
      <c r="A1174" s="35">
        <v>1.3</v>
      </c>
      <c r="B1174" s="36" t="s">
        <v>4</v>
      </c>
      <c r="C1174" t="s">
        <v>3</v>
      </c>
      <c r="D1174" s="36" t="s">
        <v>32</v>
      </c>
      <c r="E1174" s="38" t="s">
        <v>34</v>
      </c>
      <c r="F1174" t="s">
        <v>56</v>
      </c>
      <c r="G1174" s="40">
        <v>33781.700000000004</v>
      </c>
      <c r="H1174" s="40">
        <v>88658.69</v>
      </c>
      <c r="I1174" s="40">
        <v>178114.45000000004</v>
      </c>
      <c r="J1174" s="40">
        <v>203430.49999999994</v>
      </c>
      <c r="K1174" s="40">
        <v>158721.14000000004</v>
      </c>
      <c r="L1174" s="40">
        <v>85041.159999999989</v>
      </c>
      <c r="M1174" s="40">
        <v>39726.439999999995</v>
      </c>
      <c r="N1174" s="40">
        <v>15617.909999999994</v>
      </c>
      <c r="O1174" s="40">
        <v>5469.7200000000012</v>
      </c>
      <c r="P1174" s="40">
        <v>1912.1599999999999</v>
      </c>
      <c r="Q1174" s="40">
        <v>591.05999999999995</v>
      </c>
      <c r="R1174" s="40">
        <v>201.36999999999998</v>
      </c>
      <c r="S1174" s="40">
        <v>61.269999999999982</v>
      </c>
      <c r="T1174" s="40">
        <v>18.609999999999996</v>
      </c>
      <c r="U1174" s="40">
        <v>8.83</v>
      </c>
      <c r="V1174" s="40">
        <v>4.4400000000000004</v>
      </c>
      <c r="W1174" s="40">
        <v>1.7400000000000009</v>
      </c>
      <c r="X1174" s="40">
        <v>0.63000000000000023</v>
      </c>
      <c r="Y1174" s="40">
        <v>0</v>
      </c>
      <c r="Z1174" s="40">
        <v>0</v>
      </c>
      <c r="AA1174" s="40">
        <v>0</v>
      </c>
      <c r="AB1174" s="40">
        <v>0</v>
      </c>
      <c r="AC1174" s="40">
        <v>0</v>
      </c>
      <c r="AD1174" s="40">
        <v>0</v>
      </c>
    </row>
    <row r="1175" spans="1:30" x14ac:dyDescent="0.25">
      <c r="A1175" s="35">
        <v>1.3</v>
      </c>
      <c r="B1175" s="36" t="s">
        <v>4</v>
      </c>
      <c r="C1175" t="s">
        <v>3</v>
      </c>
      <c r="D1175" s="36" t="s">
        <v>32</v>
      </c>
      <c r="E1175" s="38" t="s">
        <v>34</v>
      </c>
      <c r="F1175" t="s">
        <v>55</v>
      </c>
      <c r="G1175" s="40">
        <v>444.4</v>
      </c>
      <c r="H1175" s="40">
        <v>1743.3314285714284</v>
      </c>
      <c r="I1175" s="40">
        <v>4379.1142857142859</v>
      </c>
      <c r="J1175" s="40">
        <v>6382.272857142857</v>
      </c>
      <c r="K1175" s="40">
        <v>6093.4585714285731</v>
      </c>
      <c r="L1175" s="40">
        <v>3785.8299999999995</v>
      </c>
      <c r="M1175" s="40">
        <v>1944.7842857142859</v>
      </c>
      <c r="N1175" s="40">
        <v>805.81571428571431</v>
      </c>
      <c r="O1175" s="40">
        <v>288.80285714285714</v>
      </c>
      <c r="P1175" s="40">
        <v>95.862857142857123</v>
      </c>
      <c r="Q1175" s="40">
        <v>25.99428571428572</v>
      </c>
      <c r="R1175" s="40">
        <v>6.6842857142857151</v>
      </c>
      <c r="S1175" s="40">
        <v>1.6857142857142857</v>
      </c>
      <c r="T1175" s="40">
        <v>0.54714285714285704</v>
      </c>
      <c r="U1175" s="40">
        <v>0.16571428571428579</v>
      </c>
      <c r="V1175" s="40">
        <v>8.1428571428571447E-2</v>
      </c>
      <c r="W1175" s="40">
        <v>4.2857142857142864E-2</v>
      </c>
      <c r="X1175" s="40">
        <v>2.8571428571428571E-3</v>
      </c>
      <c r="Y1175" s="40">
        <v>0</v>
      </c>
      <c r="Z1175" s="40">
        <v>0</v>
      </c>
      <c r="AA1175" s="40">
        <v>0</v>
      </c>
      <c r="AB1175" s="40">
        <v>0</v>
      </c>
      <c r="AC1175" s="40">
        <v>0</v>
      </c>
      <c r="AD1175" s="40">
        <v>0</v>
      </c>
    </row>
    <row r="1176" spans="1:30" x14ac:dyDescent="0.25">
      <c r="A1176" s="35">
        <v>1.3</v>
      </c>
      <c r="B1176" s="36" t="s">
        <v>4</v>
      </c>
      <c r="C1176" t="s">
        <v>3</v>
      </c>
      <c r="D1176" s="36" t="s">
        <v>32</v>
      </c>
      <c r="E1176" s="38" t="s">
        <v>34</v>
      </c>
      <c r="F1176" t="s">
        <v>54</v>
      </c>
      <c r="G1176" s="40">
        <v>17.074404761904763</v>
      </c>
      <c r="H1176" s="40">
        <v>83.769047619047626</v>
      </c>
      <c r="I1176" s="40">
        <v>224.90357142857144</v>
      </c>
      <c r="J1176" s="40">
        <v>362.64345238095228</v>
      </c>
      <c r="K1176" s="40">
        <v>383.59761904761899</v>
      </c>
      <c r="L1176" s="40">
        <v>258.05357142857139</v>
      </c>
      <c r="M1176" s="40">
        <v>142.35357142857143</v>
      </c>
      <c r="N1176" s="40">
        <v>60.775595238095249</v>
      </c>
      <c r="O1176" s="40">
        <v>22.343452380952382</v>
      </c>
      <c r="P1176" s="40">
        <v>7.5749999999999993</v>
      </c>
      <c r="Q1176" s="40">
        <v>2.3613095238095227</v>
      </c>
      <c r="R1176" s="40">
        <v>0.66547619047619033</v>
      </c>
      <c r="S1176" s="40">
        <v>0.13273809523809527</v>
      </c>
      <c r="T1176" s="40">
        <v>6.666666666666668E-2</v>
      </c>
      <c r="U1176" s="40">
        <v>1.5476190476190482E-2</v>
      </c>
      <c r="V1176" s="40">
        <v>1.3690476190476192E-2</v>
      </c>
      <c r="W1176" s="40">
        <v>1.2500000000000002E-2</v>
      </c>
      <c r="X1176" s="40">
        <v>8.3333333333333315E-3</v>
      </c>
      <c r="Y1176" s="40">
        <v>0</v>
      </c>
      <c r="Z1176" s="40">
        <v>0</v>
      </c>
      <c r="AA1176" s="40">
        <v>0</v>
      </c>
      <c r="AB1176" s="40">
        <v>0</v>
      </c>
      <c r="AC1176" s="40">
        <v>0</v>
      </c>
      <c r="AD1176" s="40">
        <v>0</v>
      </c>
    </row>
    <row r="1177" spans="1:30" x14ac:dyDescent="0.25">
      <c r="A1177" s="35">
        <v>1.3</v>
      </c>
      <c r="B1177" s="36" t="s">
        <v>4</v>
      </c>
      <c r="C1177" t="s">
        <v>3</v>
      </c>
      <c r="D1177" s="36" t="s">
        <v>32</v>
      </c>
      <c r="E1177" s="38" t="s">
        <v>34</v>
      </c>
      <c r="F1177" t="s">
        <v>53</v>
      </c>
      <c r="G1177" s="40">
        <v>133.82</v>
      </c>
      <c r="H1177" s="40">
        <v>464.19</v>
      </c>
      <c r="I1177" s="40">
        <v>1139.1099999999999</v>
      </c>
      <c r="J1177" s="40">
        <v>1597.5100000000002</v>
      </c>
      <c r="K1177" s="40">
        <v>1501.4899999999998</v>
      </c>
      <c r="L1177" s="40">
        <v>926.44999999999982</v>
      </c>
      <c r="M1177" s="40">
        <v>472.15000000000055</v>
      </c>
      <c r="N1177" s="40">
        <v>199.11999999999989</v>
      </c>
      <c r="O1177" s="40">
        <v>72.75</v>
      </c>
      <c r="P1177" s="40">
        <v>25.699999999999818</v>
      </c>
      <c r="Q1177" s="40">
        <v>7.2899999999999636</v>
      </c>
      <c r="R1177" s="40">
        <v>1.8999999999996362</v>
      </c>
      <c r="S1177" s="40">
        <v>0.39000000000032742</v>
      </c>
      <c r="T1177" s="40">
        <v>0.10999999999967258</v>
      </c>
      <c r="U1177" s="40">
        <v>7.0000000000618456E-2</v>
      </c>
      <c r="V1177" s="40">
        <v>3.999999999996362E-2</v>
      </c>
      <c r="W1177" s="40">
        <v>0</v>
      </c>
      <c r="X1177" s="40">
        <v>0</v>
      </c>
      <c r="Y1177" s="40">
        <v>1.0000000000218279E-2</v>
      </c>
      <c r="Z1177" s="40">
        <v>0</v>
      </c>
      <c r="AA1177" s="40">
        <v>0</v>
      </c>
      <c r="AB1177" s="40">
        <v>0</v>
      </c>
      <c r="AC1177" s="40">
        <v>0</v>
      </c>
      <c r="AD1177" s="40">
        <v>0</v>
      </c>
    </row>
    <row r="1178" spans="1:30" x14ac:dyDescent="0.25">
      <c r="A1178" s="35">
        <v>1.3</v>
      </c>
      <c r="B1178" s="36" t="s">
        <v>4</v>
      </c>
      <c r="C1178" t="s">
        <v>3</v>
      </c>
      <c r="D1178" s="36" t="s">
        <v>32</v>
      </c>
      <c r="E1178" s="38" t="s">
        <v>35</v>
      </c>
      <c r="F1178" t="s">
        <v>56</v>
      </c>
      <c r="G1178" s="40">
        <v>33839.729999999996</v>
      </c>
      <c r="H1178" s="40">
        <v>91017.78</v>
      </c>
      <c r="I1178" s="40">
        <v>191612.44999999995</v>
      </c>
      <c r="J1178" s="40">
        <v>229661.46</v>
      </c>
      <c r="K1178" s="40">
        <v>186892.08000000002</v>
      </c>
      <c r="L1178" s="40">
        <v>105452.95999999999</v>
      </c>
      <c r="M1178" s="40">
        <v>52908.479999999989</v>
      </c>
      <c r="N1178" s="40">
        <v>22331.180000000004</v>
      </c>
      <c r="O1178" s="40">
        <v>8380.1400000000012</v>
      </c>
      <c r="P1178" s="40">
        <v>3090.150000000001</v>
      </c>
      <c r="Q1178" s="40">
        <v>961.71999999999991</v>
      </c>
      <c r="R1178" s="40">
        <v>295.73000000000008</v>
      </c>
      <c r="S1178" s="40">
        <v>81.299999999999969</v>
      </c>
      <c r="T1178" s="40">
        <v>22.5</v>
      </c>
      <c r="U1178" s="40">
        <v>6.8299999999999983</v>
      </c>
      <c r="V1178" s="40">
        <v>1.2400000000000007</v>
      </c>
      <c r="W1178" s="40">
        <v>0.4700000000000002</v>
      </c>
      <c r="X1178" s="40">
        <v>0.04</v>
      </c>
      <c r="Y1178" s="40">
        <v>0</v>
      </c>
      <c r="Z1178" s="40">
        <v>0</v>
      </c>
      <c r="AA1178" s="40">
        <v>0</v>
      </c>
      <c r="AB1178" s="40">
        <v>0</v>
      </c>
      <c r="AC1178" s="40">
        <v>0</v>
      </c>
      <c r="AD1178" s="40">
        <v>0</v>
      </c>
    </row>
    <row r="1179" spans="1:30" x14ac:dyDescent="0.25">
      <c r="A1179" s="35">
        <v>1.3</v>
      </c>
      <c r="B1179" s="36" t="s">
        <v>4</v>
      </c>
      <c r="C1179" t="s">
        <v>3</v>
      </c>
      <c r="D1179" s="36" t="s">
        <v>32</v>
      </c>
      <c r="E1179" s="38" t="s">
        <v>35</v>
      </c>
      <c r="F1179" t="s">
        <v>55</v>
      </c>
      <c r="G1179" s="40">
        <v>442.5757142857143</v>
      </c>
      <c r="H1179" s="40">
        <v>1704.8685714285714</v>
      </c>
      <c r="I1179" s="40">
        <v>4182.3514285714282</v>
      </c>
      <c r="J1179" s="40">
        <v>6033.1300000000028</v>
      </c>
      <c r="K1179" s="40">
        <v>5778.0385714285712</v>
      </c>
      <c r="L1179" s="40">
        <v>3564.3914285714282</v>
      </c>
      <c r="M1179" s="40">
        <v>1861.555714285714</v>
      </c>
      <c r="N1179" s="40">
        <v>798.75142857142839</v>
      </c>
      <c r="O1179" s="40">
        <v>300.19142857142862</v>
      </c>
      <c r="P1179" s="40">
        <v>108.65428571428572</v>
      </c>
      <c r="Q1179" s="40">
        <v>32.868571428571428</v>
      </c>
      <c r="R1179" s="40">
        <v>10.037142857142863</v>
      </c>
      <c r="S1179" s="40">
        <v>2.7385714285714284</v>
      </c>
      <c r="T1179" s="40">
        <v>0.75000000000000022</v>
      </c>
      <c r="U1179" s="40">
        <v>0.24714285714285719</v>
      </c>
      <c r="V1179" s="40">
        <v>4.9999999999999996E-2</v>
      </c>
      <c r="W1179" s="40">
        <v>0</v>
      </c>
      <c r="X1179" s="40">
        <v>0</v>
      </c>
      <c r="Y1179" s="40">
        <v>0</v>
      </c>
      <c r="Z1179" s="40">
        <v>0</v>
      </c>
      <c r="AA1179" s="40">
        <v>0</v>
      </c>
      <c r="AB1179" s="40">
        <v>0</v>
      </c>
      <c r="AC1179" s="40">
        <v>0</v>
      </c>
      <c r="AD1179" s="40">
        <v>0</v>
      </c>
    </row>
    <row r="1180" spans="1:30" x14ac:dyDescent="0.25">
      <c r="A1180" s="35">
        <v>1.3</v>
      </c>
      <c r="B1180" s="36" t="s">
        <v>4</v>
      </c>
      <c r="C1180" t="s">
        <v>3</v>
      </c>
      <c r="D1180" s="36" t="s">
        <v>32</v>
      </c>
      <c r="E1180" s="38" t="s">
        <v>35</v>
      </c>
      <c r="F1180" t="s">
        <v>54</v>
      </c>
      <c r="G1180" s="40">
        <v>17.255357142857143</v>
      </c>
      <c r="H1180" s="40">
        <v>82.399404761904762</v>
      </c>
      <c r="I1180" s="40">
        <v>215.55119047619047</v>
      </c>
      <c r="J1180" s="40">
        <v>339.49285714285713</v>
      </c>
      <c r="K1180" s="40">
        <v>356.68392857142857</v>
      </c>
      <c r="L1180" s="40">
        <v>239.40595238095236</v>
      </c>
      <c r="M1180" s="40">
        <v>131.36249999999998</v>
      </c>
      <c r="N1180" s="40">
        <v>58.202380952380956</v>
      </c>
      <c r="O1180" s="40">
        <v>22.042261904761908</v>
      </c>
      <c r="P1180" s="40">
        <v>8.1845238095238066</v>
      </c>
      <c r="Q1180" s="40">
        <v>2.9101190476190477</v>
      </c>
      <c r="R1180" s="40">
        <v>0.87499999999999989</v>
      </c>
      <c r="S1180" s="40">
        <v>0.22321428571428564</v>
      </c>
      <c r="T1180" s="40">
        <v>2.7976190476190474E-2</v>
      </c>
      <c r="U1180" s="40">
        <v>2.9166666666666671E-2</v>
      </c>
      <c r="V1180" s="40">
        <v>3.154761904761906E-2</v>
      </c>
      <c r="W1180" s="40">
        <v>0</v>
      </c>
      <c r="X1180" s="40">
        <v>0</v>
      </c>
      <c r="Y1180" s="40">
        <v>0</v>
      </c>
      <c r="Z1180" s="40">
        <v>0</v>
      </c>
      <c r="AA1180" s="40">
        <v>0</v>
      </c>
      <c r="AB1180" s="40">
        <v>0</v>
      </c>
      <c r="AC1180" s="40">
        <v>0</v>
      </c>
      <c r="AD1180" s="40">
        <v>0</v>
      </c>
    </row>
    <row r="1181" spans="1:30" x14ac:dyDescent="0.25">
      <c r="A1181" s="35">
        <v>1.3</v>
      </c>
      <c r="B1181" s="36" t="s">
        <v>4</v>
      </c>
      <c r="C1181" t="s">
        <v>3</v>
      </c>
      <c r="D1181" s="36" t="s">
        <v>32</v>
      </c>
      <c r="E1181" s="38" t="s">
        <v>35</v>
      </c>
      <c r="F1181" t="s">
        <v>53</v>
      </c>
      <c r="G1181" s="40">
        <v>133.69999999999999</v>
      </c>
      <c r="H1181" s="40">
        <v>454.00000000000006</v>
      </c>
      <c r="I1181" s="40">
        <v>1068.9199999999998</v>
      </c>
      <c r="J1181" s="40">
        <v>1483.0500000000002</v>
      </c>
      <c r="K1181" s="40">
        <v>1374.71</v>
      </c>
      <c r="L1181" s="40">
        <v>841.97000000000025</v>
      </c>
      <c r="M1181" s="40">
        <v>434.97999999999956</v>
      </c>
      <c r="N1181" s="40">
        <v>189.27999999999975</v>
      </c>
      <c r="O1181" s="40">
        <v>70.329999999999927</v>
      </c>
      <c r="P1181" s="40">
        <v>26.930000000000291</v>
      </c>
      <c r="Q1181" s="40">
        <v>8.2200000000002547</v>
      </c>
      <c r="R1181" s="40">
        <v>2.3299999999999272</v>
      </c>
      <c r="S1181" s="40">
        <v>0.65999999999985448</v>
      </c>
      <c r="T1181" s="40">
        <v>0.1499999999996362</v>
      </c>
      <c r="U1181" s="40">
        <v>6.0000000000400178E-2</v>
      </c>
      <c r="V1181" s="40">
        <v>1.0000000000218279E-2</v>
      </c>
      <c r="W1181" s="40">
        <v>0</v>
      </c>
      <c r="X1181" s="40">
        <v>1.0000000000218279E-2</v>
      </c>
      <c r="Y1181" s="40">
        <v>0</v>
      </c>
      <c r="Z1181" s="40">
        <v>0</v>
      </c>
      <c r="AA1181" s="40">
        <v>0</v>
      </c>
      <c r="AB1181" s="40">
        <v>0</v>
      </c>
      <c r="AC1181" s="40">
        <v>0</v>
      </c>
      <c r="AD1181" s="40">
        <v>0</v>
      </c>
    </row>
    <row r="1182" spans="1:30" x14ac:dyDescent="0.25">
      <c r="A1182" s="35">
        <v>1.3</v>
      </c>
      <c r="B1182" s="36" t="s">
        <v>4</v>
      </c>
      <c r="C1182" t="s">
        <v>3</v>
      </c>
      <c r="D1182" s="36" t="s">
        <v>36</v>
      </c>
      <c r="E1182" s="38" t="s">
        <v>37</v>
      </c>
      <c r="F1182" t="s">
        <v>56</v>
      </c>
      <c r="G1182" s="40">
        <v>33907.43</v>
      </c>
      <c r="H1182" s="40">
        <v>93718.989999999991</v>
      </c>
      <c r="I1182" s="40">
        <v>205863.18999999994</v>
      </c>
      <c r="J1182" s="40">
        <v>249642.36000000004</v>
      </c>
      <c r="K1182" s="40">
        <v>198124.75</v>
      </c>
      <c r="L1182" s="40">
        <v>111433.87</v>
      </c>
      <c r="M1182" s="40">
        <v>57931.91</v>
      </c>
      <c r="N1182" s="40">
        <v>25836.899999999998</v>
      </c>
      <c r="O1182" s="40">
        <v>10057.000000000002</v>
      </c>
      <c r="P1182" s="40">
        <v>3760.2400000000002</v>
      </c>
      <c r="Q1182" s="40">
        <v>1154.8399999999999</v>
      </c>
      <c r="R1182" s="40">
        <v>336.24</v>
      </c>
      <c r="S1182" s="40">
        <v>93.109999999999985</v>
      </c>
      <c r="T1182" s="40">
        <v>27.15</v>
      </c>
      <c r="U1182" s="40">
        <v>9.5199999999999978</v>
      </c>
      <c r="V1182" s="40">
        <v>3.73</v>
      </c>
      <c r="W1182" s="40">
        <v>0.98000000000000032</v>
      </c>
      <c r="X1182" s="40">
        <v>0.86000000000000032</v>
      </c>
      <c r="Y1182" s="40">
        <v>0.19999999999999998</v>
      </c>
      <c r="Z1182" s="40">
        <v>0</v>
      </c>
      <c r="AA1182" s="40">
        <v>0</v>
      </c>
      <c r="AB1182" s="40">
        <v>0</v>
      </c>
      <c r="AC1182" s="40">
        <v>0</v>
      </c>
      <c r="AD1182" s="40">
        <v>0</v>
      </c>
    </row>
    <row r="1183" spans="1:30" x14ac:dyDescent="0.25">
      <c r="A1183" s="35">
        <v>1.3</v>
      </c>
      <c r="B1183" s="36" t="s">
        <v>4</v>
      </c>
      <c r="C1183" t="s">
        <v>3</v>
      </c>
      <c r="D1183" s="36" t="s">
        <v>36</v>
      </c>
      <c r="E1183" s="38" t="s">
        <v>37</v>
      </c>
      <c r="F1183" t="s">
        <v>55</v>
      </c>
      <c r="G1183" s="40">
        <v>436.63999999999993</v>
      </c>
      <c r="H1183" s="40">
        <v>1601.0042857142857</v>
      </c>
      <c r="I1183" s="40">
        <v>3770.4914285714285</v>
      </c>
      <c r="J1183" s="40">
        <v>5575.8571428571431</v>
      </c>
      <c r="K1183" s="40">
        <v>5290.76</v>
      </c>
      <c r="L1183" s="40">
        <v>3163.8271428571425</v>
      </c>
      <c r="M1183" s="40">
        <v>1651.33</v>
      </c>
      <c r="N1183" s="40">
        <v>734.96857142857129</v>
      </c>
      <c r="O1183" s="40">
        <v>296.70999999999998</v>
      </c>
      <c r="P1183" s="40">
        <v>115.72999999999999</v>
      </c>
      <c r="Q1183" s="40">
        <v>39.001428571428569</v>
      </c>
      <c r="R1183" s="40">
        <v>12.215714285714284</v>
      </c>
      <c r="S1183" s="40">
        <v>3.1857142857142846</v>
      </c>
      <c r="T1183" s="40">
        <v>0.72000000000000008</v>
      </c>
      <c r="U1183" s="40">
        <v>0.29428571428571443</v>
      </c>
      <c r="V1183" s="40">
        <v>7.4285714285714288E-2</v>
      </c>
      <c r="W1183" s="40">
        <v>2.7142857142857142E-2</v>
      </c>
      <c r="X1183" s="40">
        <v>7.1428571428571435E-3</v>
      </c>
      <c r="Y1183" s="40">
        <v>7.1428571428571435E-3</v>
      </c>
      <c r="Z1183" s="40">
        <v>0</v>
      </c>
      <c r="AA1183" s="40">
        <v>0</v>
      </c>
      <c r="AB1183" s="40">
        <v>0</v>
      </c>
      <c r="AC1183" s="40">
        <v>0</v>
      </c>
      <c r="AD1183" s="40">
        <v>0</v>
      </c>
    </row>
    <row r="1184" spans="1:30" x14ac:dyDescent="0.25">
      <c r="A1184" s="35">
        <v>1.3</v>
      </c>
      <c r="B1184" s="36" t="s">
        <v>4</v>
      </c>
      <c r="C1184" t="s">
        <v>3</v>
      </c>
      <c r="D1184" s="36" t="s">
        <v>36</v>
      </c>
      <c r="E1184" s="38" t="s">
        <v>37</v>
      </c>
      <c r="F1184" t="s">
        <v>54</v>
      </c>
      <c r="G1184" s="40">
        <v>16.855952380952385</v>
      </c>
      <c r="H1184" s="40">
        <v>77.747023809523796</v>
      </c>
      <c r="I1184" s="40">
        <v>191.62619047619049</v>
      </c>
      <c r="J1184" s="40">
        <v>307.92380952380955</v>
      </c>
      <c r="K1184" s="40">
        <v>324.77619047619049</v>
      </c>
      <c r="L1184" s="40">
        <v>209.13273809523801</v>
      </c>
      <c r="M1184" s="40">
        <v>112.68511904761905</v>
      </c>
      <c r="N1184" s="40">
        <v>52.398214285714289</v>
      </c>
      <c r="O1184" s="40">
        <v>21.041071428571424</v>
      </c>
      <c r="P1184" s="40">
        <v>8.5494047619047606</v>
      </c>
      <c r="Q1184" s="40">
        <v>2.9583333333333335</v>
      </c>
      <c r="R1184" s="40">
        <v>1.0279761904761904</v>
      </c>
      <c r="S1184" s="40">
        <v>0.26428571428571429</v>
      </c>
      <c r="T1184" s="40">
        <v>5.4166666666666689E-2</v>
      </c>
      <c r="U1184" s="40">
        <v>2.6190476190476191E-2</v>
      </c>
      <c r="V1184" s="40">
        <v>5.9523809523809518E-4</v>
      </c>
      <c r="W1184" s="40">
        <v>0</v>
      </c>
      <c r="X1184" s="40">
        <v>0</v>
      </c>
      <c r="Y1184" s="40">
        <v>0</v>
      </c>
      <c r="Z1184" s="40">
        <v>0</v>
      </c>
      <c r="AA1184" s="40">
        <v>0</v>
      </c>
      <c r="AB1184" s="40">
        <v>0</v>
      </c>
      <c r="AC1184" s="40">
        <v>0</v>
      </c>
      <c r="AD1184" s="40">
        <v>0</v>
      </c>
    </row>
    <row r="1185" spans="1:30" x14ac:dyDescent="0.25">
      <c r="A1185" s="35">
        <v>1.3</v>
      </c>
      <c r="B1185" s="36" t="s">
        <v>4</v>
      </c>
      <c r="C1185" t="s">
        <v>3</v>
      </c>
      <c r="D1185" s="36" t="s">
        <v>36</v>
      </c>
      <c r="E1185" s="38" t="s">
        <v>37</v>
      </c>
      <c r="F1185" t="s">
        <v>53</v>
      </c>
      <c r="G1185" s="40">
        <v>127.7</v>
      </c>
      <c r="H1185" s="40">
        <v>395.84999999999997</v>
      </c>
      <c r="I1185" s="40">
        <v>904.34000000000015</v>
      </c>
      <c r="J1185" s="40">
        <v>1318.41</v>
      </c>
      <c r="K1185" s="40">
        <v>1209.4399999999996</v>
      </c>
      <c r="L1185" s="40">
        <v>716.89000000000033</v>
      </c>
      <c r="M1185" s="40">
        <v>371.75</v>
      </c>
      <c r="N1185" s="40">
        <v>166.9399999999996</v>
      </c>
      <c r="O1185" s="40">
        <v>65.590000000000146</v>
      </c>
      <c r="P1185" s="40">
        <v>27.260000000000218</v>
      </c>
      <c r="Q1185" s="40">
        <v>8.8400000000001455</v>
      </c>
      <c r="R1185" s="40">
        <v>2.9699999999993452</v>
      </c>
      <c r="S1185" s="40">
        <v>0.84000000000014552</v>
      </c>
      <c r="T1185" s="40">
        <v>0.23000000000047294</v>
      </c>
      <c r="U1185" s="40">
        <v>5.9999999999490683E-2</v>
      </c>
      <c r="V1185" s="40">
        <v>3.0000000000654836E-2</v>
      </c>
      <c r="W1185" s="40">
        <v>0</v>
      </c>
      <c r="X1185" s="40">
        <v>0</v>
      </c>
      <c r="Y1185" s="40">
        <v>9.999999999308784E-3</v>
      </c>
      <c r="Z1185" s="40">
        <v>0</v>
      </c>
      <c r="AA1185" s="40">
        <v>0</v>
      </c>
      <c r="AB1185" s="40">
        <v>0</v>
      </c>
      <c r="AC1185" s="40">
        <v>0</v>
      </c>
      <c r="AD1185" s="40">
        <v>0</v>
      </c>
    </row>
    <row r="1186" spans="1:30" x14ac:dyDescent="0.25">
      <c r="A1186" s="35">
        <v>1.3</v>
      </c>
      <c r="B1186" s="36" t="s">
        <v>4</v>
      </c>
      <c r="C1186" t="s">
        <v>3</v>
      </c>
      <c r="D1186" s="36" t="s">
        <v>36</v>
      </c>
      <c r="E1186" s="38" t="s">
        <v>38</v>
      </c>
      <c r="F1186" t="s">
        <v>56</v>
      </c>
      <c r="G1186" s="40">
        <v>33888.520000000004</v>
      </c>
      <c r="H1186" s="40">
        <v>93058.25</v>
      </c>
      <c r="I1186" s="40">
        <v>203902.58000000005</v>
      </c>
      <c r="J1186" s="40">
        <v>247713.97</v>
      </c>
      <c r="K1186" s="40">
        <v>196732.58</v>
      </c>
      <c r="L1186" s="40">
        <v>110843.75</v>
      </c>
      <c r="M1186" s="40">
        <v>57902.93</v>
      </c>
      <c r="N1186" s="40">
        <v>25955.759999999998</v>
      </c>
      <c r="O1186" s="40">
        <v>10273.39</v>
      </c>
      <c r="P1186" s="40">
        <v>3867.5</v>
      </c>
      <c r="Q1186" s="40">
        <v>1222.3499999999999</v>
      </c>
      <c r="R1186" s="40">
        <v>383.45999999999992</v>
      </c>
      <c r="S1186" s="40">
        <v>100.33999999999999</v>
      </c>
      <c r="T1186" s="40">
        <v>28.860000000000003</v>
      </c>
      <c r="U1186" s="40">
        <v>9.610000000000003</v>
      </c>
      <c r="V1186" s="40">
        <v>2.2600000000000002</v>
      </c>
      <c r="W1186" s="40">
        <v>0.90000000000000013</v>
      </c>
      <c r="X1186" s="40">
        <v>0.32</v>
      </c>
      <c r="Y1186" s="40">
        <v>0</v>
      </c>
      <c r="Z1186" s="40">
        <v>0</v>
      </c>
      <c r="AA1186" s="40">
        <v>0</v>
      </c>
      <c r="AB1186" s="40">
        <v>0</v>
      </c>
      <c r="AC1186" s="40">
        <v>0</v>
      </c>
      <c r="AD1186" s="40">
        <v>0</v>
      </c>
    </row>
    <row r="1187" spans="1:30" x14ac:dyDescent="0.25">
      <c r="A1187" s="35">
        <v>1.3</v>
      </c>
      <c r="B1187" s="36" t="s">
        <v>4</v>
      </c>
      <c r="C1187" t="s">
        <v>3</v>
      </c>
      <c r="D1187" s="36" t="s">
        <v>36</v>
      </c>
      <c r="E1187" s="38" t="s">
        <v>38</v>
      </c>
      <c r="F1187" t="s">
        <v>55</v>
      </c>
      <c r="G1187" s="40">
        <v>439.40428571428572</v>
      </c>
      <c r="H1187" s="40">
        <v>1622.271428571428</v>
      </c>
      <c r="I1187" s="40">
        <v>3791.9942857142864</v>
      </c>
      <c r="J1187" s="40">
        <v>5549.5857142857139</v>
      </c>
      <c r="K1187" s="40">
        <v>5271.7971428571418</v>
      </c>
      <c r="L1187" s="40">
        <v>3170.908571428572</v>
      </c>
      <c r="M1187" s="40">
        <v>1659.3942857142858</v>
      </c>
      <c r="N1187" s="40">
        <v>735.80142857142869</v>
      </c>
      <c r="O1187" s="40">
        <v>301.83285714285711</v>
      </c>
      <c r="P1187" s="40">
        <v>120.5642857142857</v>
      </c>
      <c r="Q1187" s="40">
        <v>41.08142857142856</v>
      </c>
      <c r="R1187" s="40">
        <v>13.267142857142858</v>
      </c>
      <c r="S1187" s="40">
        <v>4.0942857142857134</v>
      </c>
      <c r="T1187" s="40">
        <v>1.18</v>
      </c>
      <c r="U1187" s="40">
        <v>0.34000000000000019</v>
      </c>
      <c r="V1187" s="40">
        <v>5.1428571428571442E-2</v>
      </c>
      <c r="W1187" s="40">
        <v>1.4285714285714286E-3</v>
      </c>
      <c r="X1187" s="40">
        <v>2.8571428571428571E-3</v>
      </c>
      <c r="Y1187" s="40">
        <v>0</v>
      </c>
      <c r="Z1187" s="40">
        <v>0</v>
      </c>
      <c r="AA1187" s="40">
        <v>0</v>
      </c>
      <c r="AB1187" s="40">
        <v>0</v>
      </c>
      <c r="AC1187" s="40">
        <v>0</v>
      </c>
      <c r="AD1187" s="40">
        <v>0</v>
      </c>
    </row>
    <row r="1188" spans="1:30" x14ac:dyDescent="0.25">
      <c r="A1188" s="35">
        <v>1.3</v>
      </c>
      <c r="B1188" s="36" t="s">
        <v>4</v>
      </c>
      <c r="C1188" t="s">
        <v>3</v>
      </c>
      <c r="D1188" s="36" t="s">
        <v>36</v>
      </c>
      <c r="E1188" s="38" t="s">
        <v>38</v>
      </c>
      <c r="F1188" t="s">
        <v>54</v>
      </c>
      <c r="G1188" s="40">
        <v>16.87202380952381</v>
      </c>
      <c r="H1188" s="40">
        <v>76.186309523809513</v>
      </c>
      <c r="I1188" s="40">
        <v>192.65059523809524</v>
      </c>
      <c r="J1188" s="40">
        <v>305.43214285714294</v>
      </c>
      <c r="K1188" s="40">
        <v>323.03869047619048</v>
      </c>
      <c r="L1188" s="40">
        <v>211.33809523809526</v>
      </c>
      <c r="M1188" s="40">
        <v>113.62619047619046</v>
      </c>
      <c r="N1188" s="40">
        <v>51.99464285714285</v>
      </c>
      <c r="O1188" s="40">
        <v>21.638095238095236</v>
      </c>
      <c r="P1188" s="40">
        <v>9.1226190476190467</v>
      </c>
      <c r="Q1188" s="40">
        <v>3.2815476190476196</v>
      </c>
      <c r="R1188" s="40">
        <v>1.1154761904761905</v>
      </c>
      <c r="S1188" s="40">
        <v>0.24702380952380959</v>
      </c>
      <c r="T1188" s="40">
        <v>3.3333333333333333E-2</v>
      </c>
      <c r="U1188" s="40">
        <v>1.0714285714285713E-2</v>
      </c>
      <c r="V1188" s="40">
        <v>9.5238095238095229E-3</v>
      </c>
      <c r="W1188" s="40">
        <v>1.3690476190476194E-2</v>
      </c>
      <c r="X1188" s="40">
        <v>1.7857142857142857E-3</v>
      </c>
      <c r="Y1188" s="40">
        <v>0</v>
      </c>
      <c r="Z1188" s="40">
        <v>0</v>
      </c>
      <c r="AA1188" s="40">
        <v>0</v>
      </c>
      <c r="AB1188" s="40">
        <v>0</v>
      </c>
      <c r="AC1188" s="40">
        <v>0</v>
      </c>
      <c r="AD1188" s="40">
        <v>0</v>
      </c>
    </row>
    <row r="1189" spans="1:30" x14ac:dyDescent="0.25">
      <c r="A1189" s="35">
        <v>1.3</v>
      </c>
      <c r="B1189" s="36" t="s">
        <v>4</v>
      </c>
      <c r="C1189" t="s">
        <v>3</v>
      </c>
      <c r="D1189" s="36" t="s">
        <v>36</v>
      </c>
      <c r="E1189" s="38" t="s">
        <v>38</v>
      </c>
      <c r="F1189" t="s">
        <v>53</v>
      </c>
      <c r="G1189" s="40">
        <v>132.1</v>
      </c>
      <c r="H1189" s="40">
        <v>407.03</v>
      </c>
      <c r="I1189" s="40">
        <v>922.4799999999999</v>
      </c>
      <c r="J1189" s="40">
        <v>1323.4000000000003</v>
      </c>
      <c r="K1189" s="40">
        <v>1204.4799999999996</v>
      </c>
      <c r="L1189" s="40">
        <v>720.04</v>
      </c>
      <c r="M1189" s="40">
        <v>379.46000000000004</v>
      </c>
      <c r="N1189" s="40">
        <v>164.25</v>
      </c>
      <c r="O1189" s="40">
        <v>68.159999999999854</v>
      </c>
      <c r="P1189" s="40">
        <v>27.340000000000146</v>
      </c>
      <c r="Q1189" s="40">
        <v>9.2100000000000364</v>
      </c>
      <c r="R1189" s="40">
        <v>2.8100000000004002</v>
      </c>
      <c r="S1189" s="40">
        <v>0.80999999999949068</v>
      </c>
      <c r="T1189" s="40">
        <v>0.28999999999996362</v>
      </c>
      <c r="U1189" s="40">
        <v>7.0000000000618456E-2</v>
      </c>
      <c r="V1189" s="40">
        <v>0</v>
      </c>
      <c r="W1189" s="40">
        <v>9.999999999308784E-3</v>
      </c>
      <c r="X1189" s="40">
        <v>0</v>
      </c>
      <c r="Y1189" s="40">
        <v>0</v>
      </c>
      <c r="Z1189" s="40">
        <v>0</v>
      </c>
      <c r="AA1189" s="40">
        <v>0</v>
      </c>
      <c r="AB1189" s="40">
        <v>0</v>
      </c>
      <c r="AC1189" s="40">
        <v>0</v>
      </c>
      <c r="AD1189" s="40">
        <v>0</v>
      </c>
    </row>
    <row r="1190" spans="1:30" x14ac:dyDescent="0.25">
      <c r="A1190" s="35">
        <v>1.3</v>
      </c>
      <c r="B1190" s="36" t="s">
        <v>4</v>
      </c>
      <c r="C1190" t="s">
        <v>3</v>
      </c>
      <c r="D1190" s="36" t="s">
        <v>36</v>
      </c>
      <c r="E1190" s="38" t="s">
        <v>59</v>
      </c>
      <c r="F1190" t="s">
        <v>56</v>
      </c>
      <c r="G1190" s="40">
        <v>33934.100000000006</v>
      </c>
      <c r="H1190" s="40">
        <v>92683.450000000012</v>
      </c>
      <c r="I1190" s="40">
        <v>194335.42</v>
      </c>
      <c r="J1190" s="40">
        <v>222407.05000000005</v>
      </c>
      <c r="K1190" s="40">
        <v>169359.09000000003</v>
      </c>
      <c r="L1190" s="40">
        <v>93095.679999999993</v>
      </c>
      <c r="M1190" s="40">
        <v>47969.659999999996</v>
      </c>
      <c r="N1190" s="40">
        <v>21080.81</v>
      </c>
      <c r="O1190" s="40">
        <v>8044.7399999999989</v>
      </c>
      <c r="P1190" s="40">
        <v>2972.3400000000006</v>
      </c>
      <c r="Q1190" s="40">
        <v>944.27999999999986</v>
      </c>
      <c r="R1190" s="40">
        <v>303.87999999999988</v>
      </c>
      <c r="S1190" s="40">
        <v>94.219999999999985</v>
      </c>
      <c r="T1190" s="40">
        <v>27.630000000000003</v>
      </c>
      <c r="U1190" s="40">
        <v>11.7</v>
      </c>
      <c r="V1190" s="40">
        <v>3.2500000000000009</v>
      </c>
      <c r="W1190" s="40">
        <v>0.31000000000000005</v>
      </c>
      <c r="X1190" s="40">
        <v>0</v>
      </c>
      <c r="Y1190" s="40">
        <v>0</v>
      </c>
      <c r="Z1190" s="40">
        <v>0</v>
      </c>
      <c r="AA1190" s="40">
        <v>0</v>
      </c>
      <c r="AB1190" s="40">
        <v>0</v>
      </c>
      <c r="AC1190" s="40">
        <v>0</v>
      </c>
      <c r="AD1190" s="40">
        <v>0</v>
      </c>
    </row>
    <row r="1191" spans="1:30" x14ac:dyDescent="0.25">
      <c r="A1191" s="35">
        <v>1.3</v>
      </c>
      <c r="B1191" s="36" t="s">
        <v>4</v>
      </c>
      <c r="C1191" t="s">
        <v>3</v>
      </c>
      <c r="D1191" s="36" t="s">
        <v>36</v>
      </c>
      <c r="E1191" s="38" t="s">
        <v>59</v>
      </c>
      <c r="F1191" t="s">
        <v>55</v>
      </c>
      <c r="G1191" s="40">
        <v>435.81285714285713</v>
      </c>
      <c r="H1191" s="40">
        <v>1618.2957142857142</v>
      </c>
      <c r="I1191" s="40">
        <v>4030.011428571429</v>
      </c>
      <c r="J1191" s="40">
        <v>5965.0942857142854</v>
      </c>
      <c r="K1191" s="40">
        <v>5504.3657142857164</v>
      </c>
      <c r="L1191" s="40">
        <v>3282.3957142857148</v>
      </c>
      <c r="M1191" s="40">
        <v>1732.0571428571427</v>
      </c>
      <c r="N1191" s="40">
        <v>784.05142857142857</v>
      </c>
      <c r="O1191" s="40">
        <v>313.78428571428566</v>
      </c>
      <c r="P1191" s="40">
        <v>122.69571428571429</v>
      </c>
      <c r="Q1191" s="40">
        <v>38.879999999999995</v>
      </c>
      <c r="R1191" s="40">
        <v>10.962857142857141</v>
      </c>
      <c r="S1191" s="40">
        <v>3.1314285714285712</v>
      </c>
      <c r="T1191" s="40">
        <v>0.80285714285714305</v>
      </c>
      <c r="U1191" s="40">
        <v>0.2642857142857144</v>
      </c>
      <c r="V1191" s="40">
        <v>0.12142857142857144</v>
      </c>
      <c r="W1191" s="40">
        <v>1.4285714285714286E-3</v>
      </c>
      <c r="X1191" s="40">
        <v>0</v>
      </c>
      <c r="Y1191" s="40">
        <v>0</v>
      </c>
      <c r="Z1191" s="40">
        <v>0</v>
      </c>
      <c r="AA1191" s="40">
        <v>0</v>
      </c>
      <c r="AB1191" s="40">
        <v>0</v>
      </c>
      <c r="AC1191" s="40">
        <v>0</v>
      </c>
      <c r="AD1191" s="40">
        <v>0</v>
      </c>
    </row>
    <row r="1192" spans="1:30" x14ac:dyDescent="0.25">
      <c r="A1192" s="35">
        <v>1.3</v>
      </c>
      <c r="B1192" s="36" t="s">
        <v>4</v>
      </c>
      <c r="C1192" t="s">
        <v>3</v>
      </c>
      <c r="D1192" s="36" t="s">
        <v>36</v>
      </c>
      <c r="E1192" s="38" t="s">
        <v>59</v>
      </c>
      <c r="F1192" t="s">
        <v>54</v>
      </c>
      <c r="G1192" s="40">
        <v>16.780952380952378</v>
      </c>
      <c r="H1192" s="40">
        <v>78.458333333333371</v>
      </c>
      <c r="I1192" s="40">
        <v>206.74285714285719</v>
      </c>
      <c r="J1192" s="40">
        <v>334.2488095238096</v>
      </c>
      <c r="K1192" s="40">
        <v>350.91011904761899</v>
      </c>
      <c r="L1192" s="40">
        <v>225.23749999999998</v>
      </c>
      <c r="M1192" s="40">
        <v>121.91369047619048</v>
      </c>
      <c r="N1192" s="40">
        <v>55.800000000000004</v>
      </c>
      <c r="O1192" s="40">
        <v>23.175595238095234</v>
      </c>
      <c r="P1192" s="40">
        <v>9.4470238095238077</v>
      </c>
      <c r="Q1192" s="40">
        <v>3.2220238095238094</v>
      </c>
      <c r="R1192" s="40">
        <v>1.069047619047619</v>
      </c>
      <c r="S1192" s="40">
        <v>0.2988095238095238</v>
      </c>
      <c r="T1192" s="40">
        <v>8.511904761904765E-2</v>
      </c>
      <c r="U1192" s="40">
        <v>2.6190476190476191E-2</v>
      </c>
      <c r="V1192" s="40">
        <v>1.547619047619048E-2</v>
      </c>
      <c r="W1192" s="40">
        <v>0</v>
      </c>
      <c r="X1192" s="40">
        <v>0</v>
      </c>
      <c r="Y1192" s="40">
        <v>0</v>
      </c>
      <c r="Z1192" s="40">
        <v>0</v>
      </c>
      <c r="AA1192" s="40">
        <v>0</v>
      </c>
      <c r="AB1192" s="40">
        <v>0</v>
      </c>
      <c r="AC1192" s="40">
        <v>0</v>
      </c>
      <c r="AD1192" s="40">
        <v>0</v>
      </c>
    </row>
    <row r="1193" spans="1:30" x14ac:dyDescent="0.25">
      <c r="A1193" s="35">
        <v>1.3</v>
      </c>
      <c r="B1193" s="36" t="s">
        <v>4</v>
      </c>
      <c r="C1193" t="s">
        <v>3</v>
      </c>
      <c r="D1193" s="36" t="s">
        <v>36</v>
      </c>
      <c r="E1193" s="38" t="s">
        <v>59</v>
      </c>
      <c r="F1193" t="s">
        <v>53</v>
      </c>
      <c r="G1193" s="40">
        <v>128.43</v>
      </c>
      <c r="H1193" s="40">
        <v>401.68</v>
      </c>
      <c r="I1193" s="40">
        <v>961.43999999999994</v>
      </c>
      <c r="J1193" s="40">
        <v>1380.43</v>
      </c>
      <c r="K1193" s="40">
        <v>1232.77</v>
      </c>
      <c r="L1193" s="40">
        <v>723.35000000000036</v>
      </c>
      <c r="M1193" s="40">
        <v>371.28999999999996</v>
      </c>
      <c r="N1193" s="40">
        <v>169.38000000000011</v>
      </c>
      <c r="O1193" s="40">
        <v>69.489999999999782</v>
      </c>
      <c r="P1193" s="40">
        <v>25.510000000000218</v>
      </c>
      <c r="Q1193" s="40">
        <v>9.1899999999995998</v>
      </c>
      <c r="R1193" s="40">
        <v>2.8599999999996726</v>
      </c>
      <c r="S1193" s="40">
        <v>0.64000000000032742</v>
      </c>
      <c r="T1193" s="40">
        <v>0.31000000000040018</v>
      </c>
      <c r="U1193" s="40">
        <v>8.9999999999236024E-2</v>
      </c>
      <c r="V1193" s="40">
        <v>1.0000000000218279E-2</v>
      </c>
      <c r="W1193" s="40">
        <v>0</v>
      </c>
      <c r="X1193" s="40">
        <v>0</v>
      </c>
      <c r="Y1193" s="40">
        <v>0</v>
      </c>
      <c r="Z1193" s="40">
        <v>0</v>
      </c>
      <c r="AA1193" s="40">
        <v>0</v>
      </c>
      <c r="AB1193" s="40">
        <v>0</v>
      </c>
      <c r="AC1193" s="40">
        <v>0</v>
      </c>
      <c r="AD1193" s="40">
        <v>0</v>
      </c>
    </row>
    <row r="1194" spans="1:30" x14ac:dyDescent="0.25">
      <c r="A1194" s="35">
        <v>1.3</v>
      </c>
      <c r="B1194" s="36" t="s">
        <v>4</v>
      </c>
      <c r="C1194" t="s">
        <v>3</v>
      </c>
      <c r="D1194" s="36" t="s">
        <v>36</v>
      </c>
      <c r="E1194" s="38" t="s">
        <v>59</v>
      </c>
      <c r="F1194" t="s">
        <v>56</v>
      </c>
      <c r="G1194" s="40">
        <v>33556.479999999996</v>
      </c>
      <c r="H1194" s="40">
        <v>86495.23</v>
      </c>
      <c r="I1194" s="40">
        <v>167423.59</v>
      </c>
      <c r="J1194" s="40">
        <v>185769.31</v>
      </c>
      <c r="K1194" s="40">
        <v>142221.03999999998</v>
      </c>
      <c r="L1194" s="40">
        <v>78952.510000000009</v>
      </c>
      <c r="M1194" s="40">
        <v>41149.85</v>
      </c>
      <c r="N1194" s="40">
        <v>18346.009999999998</v>
      </c>
      <c r="O1194" s="40">
        <v>7175.489999999998</v>
      </c>
      <c r="P1194" s="40">
        <v>2756.2</v>
      </c>
      <c r="Q1194" s="40">
        <v>925.2700000000001</v>
      </c>
      <c r="R1194" s="40">
        <v>340.73000000000013</v>
      </c>
      <c r="S1194" s="40">
        <v>119.37</v>
      </c>
      <c r="T1194" s="40">
        <v>40.22</v>
      </c>
      <c r="U1194" s="40">
        <v>16.73</v>
      </c>
      <c r="V1194" s="40">
        <v>6.48</v>
      </c>
      <c r="W1194" s="40">
        <v>2.2900000000000005</v>
      </c>
      <c r="X1194" s="40">
        <v>0.88000000000000045</v>
      </c>
      <c r="Y1194" s="40">
        <v>1.2000000000000004</v>
      </c>
      <c r="Z1194" s="40">
        <v>0.58000000000000007</v>
      </c>
      <c r="AA1194" s="40">
        <v>0.12</v>
      </c>
      <c r="AB1194" s="40">
        <v>0</v>
      </c>
      <c r="AC1194" s="40">
        <v>0</v>
      </c>
      <c r="AD1194" s="40">
        <v>0</v>
      </c>
    </row>
    <row r="1195" spans="1:30" x14ac:dyDescent="0.25">
      <c r="A1195" s="35">
        <v>1.3</v>
      </c>
      <c r="B1195" s="36" t="s">
        <v>4</v>
      </c>
      <c r="C1195" t="s">
        <v>3</v>
      </c>
      <c r="D1195" s="36" t="s">
        <v>36</v>
      </c>
      <c r="E1195" s="38" t="s">
        <v>59</v>
      </c>
      <c r="F1195" t="s">
        <v>55</v>
      </c>
      <c r="G1195" s="40">
        <v>446.74571428571426</v>
      </c>
      <c r="H1195" s="40">
        <v>1728.2585714285713</v>
      </c>
      <c r="I1195" s="40">
        <v>4200.6014285714282</v>
      </c>
      <c r="J1195" s="40">
        <v>5879.4628571428593</v>
      </c>
      <c r="K1195" s="40">
        <v>5407.1999999999989</v>
      </c>
      <c r="L1195" s="40">
        <v>3267.9242857142854</v>
      </c>
      <c r="M1195" s="40">
        <v>1771.49</v>
      </c>
      <c r="N1195" s="40">
        <v>818.86999999999978</v>
      </c>
      <c r="O1195" s="40">
        <v>330.10428571428571</v>
      </c>
      <c r="P1195" s="40">
        <v>125.91714285714284</v>
      </c>
      <c r="Q1195" s="40">
        <v>38.74285714285714</v>
      </c>
      <c r="R1195" s="40">
        <v>11.360000000000001</v>
      </c>
      <c r="S1195" s="40">
        <v>3.6457142857142868</v>
      </c>
      <c r="T1195" s="40">
        <v>1.3000000000000003</v>
      </c>
      <c r="U1195" s="40">
        <v>0.44000000000000011</v>
      </c>
      <c r="V1195" s="40">
        <v>0.18000000000000008</v>
      </c>
      <c r="W1195" s="40">
        <v>4.7142857142857153E-2</v>
      </c>
      <c r="X1195" s="40">
        <v>2.8571428571428574E-2</v>
      </c>
      <c r="Y1195" s="40">
        <v>1.714285714285714E-2</v>
      </c>
      <c r="Z1195" s="40">
        <v>1.2857142857142857E-2</v>
      </c>
      <c r="AA1195" s="40">
        <v>1.5714285714285712E-2</v>
      </c>
      <c r="AB1195" s="40">
        <v>0</v>
      </c>
      <c r="AC1195" s="40">
        <v>0</v>
      </c>
      <c r="AD1195" s="40">
        <v>0</v>
      </c>
    </row>
    <row r="1196" spans="1:30" x14ac:dyDescent="0.25">
      <c r="A1196" s="35">
        <v>1.3</v>
      </c>
      <c r="B1196" s="36" t="s">
        <v>4</v>
      </c>
      <c r="C1196" t="s">
        <v>3</v>
      </c>
      <c r="D1196" s="36" t="s">
        <v>36</v>
      </c>
      <c r="E1196" s="38" t="s">
        <v>59</v>
      </c>
      <c r="F1196" t="s">
        <v>54</v>
      </c>
      <c r="G1196" s="40">
        <v>17.458333333333329</v>
      </c>
      <c r="H1196" s="40">
        <v>83.06547619047619</v>
      </c>
      <c r="I1196" s="40">
        <v>219.63809523809527</v>
      </c>
      <c r="J1196" s="40">
        <v>338.6446428571428</v>
      </c>
      <c r="K1196" s="40">
        <v>342.71130952380958</v>
      </c>
      <c r="L1196" s="40">
        <v>224.36130952380955</v>
      </c>
      <c r="M1196" s="40">
        <v>125.52619047619051</v>
      </c>
      <c r="N1196" s="40">
        <v>61.310714285714283</v>
      </c>
      <c r="O1196" s="40">
        <v>25.202976190476189</v>
      </c>
      <c r="P1196" s="40">
        <v>9.5952380952380949</v>
      </c>
      <c r="Q1196" s="40">
        <v>3.2142857142857144</v>
      </c>
      <c r="R1196" s="40">
        <v>0.78690476190476177</v>
      </c>
      <c r="S1196" s="40">
        <v>0.31785714285714289</v>
      </c>
      <c r="T1196" s="40">
        <v>8.2738095238095277E-2</v>
      </c>
      <c r="U1196" s="40">
        <v>2.2619047619047625E-2</v>
      </c>
      <c r="V1196" s="40">
        <v>2.3214285714285715E-2</v>
      </c>
      <c r="W1196" s="40">
        <v>7.1428571428571418E-3</v>
      </c>
      <c r="X1196" s="40">
        <v>0</v>
      </c>
      <c r="Y1196" s="40">
        <v>0</v>
      </c>
      <c r="Z1196" s="40">
        <v>0</v>
      </c>
      <c r="AA1196" s="40">
        <v>0</v>
      </c>
      <c r="AB1196" s="40">
        <v>0</v>
      </c>
      <c r="AC1196" s="40">
        <v>0</v>
      </c>
      <c r="AD1196" s="40">
        <v>0</v>
      </c>
    </row>
    <row r="1197" spans="1:30" x14ac:dyDescent="0.25">
      <c r="A1197" s="35">
        <v>1.3</v>
      </c>
      <c r="B1197" s="36" t="s">
        <v>4</v>
      </c>
      <c r="C1197" t="s">
        <v>3</v>
      </c>
      <c r="D1197" s="36" t="s">
        <v>36</v>
      </c>
      <c r="E1197" s="38" t="s">
        <v>39</v>
      </c>
      <c r="F1197" t="s">
        <v>53</v>
      </c>
      <c r="G1197" s="40">
        <v>132.59</v>
      </c>
      <c r="H1197" s="40">
        <v>463.68999999999994</v>
      </c>
      <c r="I1197" s="40">
        <v>1089.44</v>
      </c>
      <c r="J1197" s="40">
        <v>1491.2099999999998</v>
      </c>
      <c r="K1197" s="40">
        <v>1341.9600000000005</v>
      </c>
      <c r="L1197" s="40">
        <v>807.42000000000007</v>
      </c>
      <c r="M1197" s="40">
        <v>441.06999999999971</v>
      </c>
      <c r="N1197" s="40">
        <v>204.43000000000029</v>
      </c>
      <c r="O1197" s="40">
        <v>81.5</v>
      </c>
      <c r="P1197" s="40">
        <v>32.479999999999563</v>
      </c>
      <c r="Q1197" s="40">
        <v>10.039999999999964</v>
      </c>
      <c r="R1197" s="40">
        <v>2.9899999999997817</v>
      </c>
      <c r="S1197" s="40">
        <v>0.89000000000032742</v>
      </c>
      <c r="T1197" s="40">
        <v>0.26999999999952706</v>
      </c>
      <c r="U1197" s="40">
        <v>0.1500000000005457</v>
      </c>
      <c r="V1197" s="40">
        <v>2.9999999999745341E-2</v>
      </c>
      <c r="W1197" s="40">
        <v>2.0000000000436557E-2</v>
      </c>
      <c r="X1197" s="40">
        <v>0</v>
      </c>
      <c r="Y1197" s="40">
        <v>1.9999999999527063E-2</v>
      </c>
      <c r="Z1197" s="40">
        <v>0</v>
      </c>
      <c r="AA1197" s="40">
        <v>0</v>
      </c>
      <c r="AB1197" s="40">
        <v>0</v>
      </c>
      <c r="AC1197" s="40">
        <v>0</v>
      </c>
      <c r="AD1197" s="40">
        <v>0</v>
      </c>
    </row>
    <row r="1198" spans="1:30" x14ac:dyDescent="0.25">
      <c r="A1198" s="35">
        <v>1.3</v>
      </c>
      <c r="B1198" s="36" t="s">
        <v>4</v>
      </c>
      <c r="C1198" t="s">
        <v>3</v>
      </c>
      <c r="D1198" s="36" t="s">
        <v>36</v>
      </c>
      <c r="E1198" s="38" t="s">
        <v>40</v>
      </c>
      <c r="F1198" t="s">
        <v>56</v>
      </c>
      <c r="G1198" s="40">
        <v>33814.700000000004</v>
      </c>
      <c r="H1198" s="40">
        <v>89453.790000000008</v>
      </c>
      <c r="I1198" s="40">
        <v>182609.16999999995</v>
      </c>
      <c r="J1198" s="40">
        <v>212847.36000000002</v>
      </c>
      <c r="K1198" s="40">
        <v>168809.65</v>
      </c>
      <c r="L1198" s="40">
        <v>96270.859999999986</v>
      </c>
      <c r="M1198" s="40">
        <v>51124.299999999988</v>
      </c>
      <c r="N1198" s="40">
        <v>23433.670000000002</v>
      </c>
      <c r="O1198" s="40">
        <v>9604.52</v>
      </c>
      <c r="P1198" s="40">
        <v>3891.67</v>
      </c>
      <c r="Q1198" s="40">
        <v>1345.73</v>
      </c>
      <c r="R1198" s="40">
        <v>453.97999999999996</v>
      </c>
      <c r="S1198" s="40">
        <v>132.93</v>
      </c>
      <c r="T1198" s="40">
        <v>37.779999999999987</v>
      </c>
      <c r="U1198" s="40">
        <v>16.240000000000002</v>
      </c>
      <c r="V1198" s="40">
        <v>5.6999999999999993</v>
      </c>
      <c r="W1198" s="40">
        <v>2.1300000000000008</v>
      </c>
      <c r="X1198" s="40">
        <v>0.81000000000000028</v>
      </c>
      <c r="Y1198" s="40">
        <v>0.35000000000000003</v>
      </c>
      <c r="Z1198" s="40">
        <v>6.0000000000000005E-2</v>
      </c>
      <c r="AA1198" s="40">
        <v>0</v>
      </c>
      <c r="AB1198" s="40">
        <v>0</v>
      </c>
      <c r="AC1198" s="40">
        <v>0</v>
      </c>
      <c r="AD1198" s="40">
        <v>0</v>
      </c>
    </row>
    <row r="1199" spans="1:30" x14ac:dyDescent="0.25">
      <c r="A1199" s="35">
        <v>1.3</v>
      </c>
      <c r="B1199" s="36" t="s">
        <v>4</v>
      </c>
      <c r="C1199" t="s">
        <v>3</v>
      </c>
      <c r="D1199" s="36" t="s">
        <v>36</v>
      </c>
      <c r="E1199" s="38" t="s">
        <v>40</v>
      </c>
      <c r="F1199" t="s">
        <v>55</v>
      </c>
      <c r="G1199" s="40">
        <v>443.59142857142854</v>
      </c>
      <c r="H1199" s="40">
        <v>1679.7485714285715</v>
      </c>
      <c r="I1199" s="40">
        <v>4024.2142857142853</v>
      </c>
      <c r="J1199" s="40">
        <v>5680.2214285714281</v>
      </c>
      <c r="K1199" s="40">
        <v>5238.6128571428571</v>
      </c>
      <c r="L1199" s="40">
        <v>3172.2657142857147</v>
      </c>
      <c r="M1199" s="40">
        <v>1724.2271428571428</v>
      </c>
      <c r="N1199" s="40">
        <v>793.87285714285724</v>
      </c>
      <c r="O1199" s="40">
        <v>326.02571428571429</v>
      </c>
      <c r="P1199" s="40">
        <v>134.78</v>
      </c>
      <c r="Q1199" s="40">
        <v>47.007142857142867</v>
      </c>
      <c r="R1199" s="40">
        <v>15.179999999999998</v>
      </c>
      <c r="S1199" s="40">
        <v>4.3728571428571419</v>
      </c>
      <c r="T1199" s="40">
        <v>1.1300000000000001</v>
      </c>
      <c r="U1199" s="40">
        <v>0.50857142857142867</v>
      </c>
      <c r="V1199" s="40">
        <v>0.18142857142857149</v>
      </c>
      <c r="W1199" s="40">
        <v>0.10142857142857147</v>
      </c>
      <c r="X1199" s="40">
        <v>0.01</v>
      </c>
      <c r="Y1199" s="40">
        <v>0.01</v>
      </c>
      <c r="Z1199" s="40">
        <v>0</v>
      </c>
      <c r="AA1199" s="40">
        <v>0</v>
      </c>
      <c r="AB1199" s="40">
        <v>0</v>
      </c>
      <c r="AC1199" s="40">
        <v>0</v>
      </c>
      <c r="AD1199" s="40">
        <v>0</v>
      </c>
    </row>
    <row r="1200" spans="1:30" x14ac:dyDescent="0.25">
      <c r="A1200" s="35">
        <v>1.3</v>
      </c>
      <c r="B1200" s="36" t="s">
        <v>4</v>
      </c>
      <c r="C1200" t="s">
        <v>3</v>
      </c>
      <c r="D1200" s="36" t="s">
        <v>36</v>
      </c>
      <c r="E1200" s="38" t="s">
        <v>40</v>
      </c>
      <c r="F1200" t="s">
        <v>54</v>
      </c>
      <c r="G1200" s="40">
        <v>16.829166666666666</v>
      </c>
      <c r="H1200" s="40">
        <v>81.597619047619034</v>
      </c>
      <c r="I1200" s="40">
        <v>209.20833333333334</v>
      </c>
      <c r="J1200" s="40">
        <v>320.17142857142863</v>
      </c>
      <c r="K1200" s="40">
        <v>328.44464285714281</v>
      </c>
      <c r="L1200" s="40">
        <v>214.67797619047624</v>
      </c>
      <c r="M1200" s="40">
        <v>120.21369047619046</v>
      </c>
      <c r="N1200" s="40">
        <v>56.420833333333327</v>
      </c>
      <c r="O1200" s="40">
        <v>24.322619047619042</v>
      </c>
      <c r="P1200" s="40">
        <v>10.004166666666666</v>
      </c>
      <c r="Q1200" s="40">
        <v>3.7982142857142853</v>
      </c>
      <c r="R1200" s="40">
        <v>1.2738095238095239</v>
      </c>
      <c r="S1200" s="40">
        <v>0.3738095238095237</v>
      </c>
      <c r="T1200" s="40">
        <v>7.3214285714285732E-2</v>
      </c>
      <c r="U1200" s="40">
        <v>2.6785714285714288E-2</v>
      </c>
      <c r="V1200" s="40">
        <v>2.5595238095238098E-2</v>
      </c>
      <c r="W1200" s="40">
        <v>7.7380952380952366E-3</v>
      </c>
      <c r="X1200" s="40">
        <v>0</v>
      </c>
      <c r="Y1200" s="40">
        <v>0</v>
      </c>
      <c r="Z1200" s="40">
        <v>0</v>
      </c>
      <c r="AA1200" s="40">
        <v>0</v>
      </c>
      <c r="AB1200" s="40">
        <v>0</v>
      </c>
      <c r="AC1200" s="40">
        <v>0</v>
      </c>
      <c r="AD1200" s="40">
        <v>0</v>
      </c>
    </row>
    <row r="1201" spans="1:30" x14ac:dyDescent="0.25">
      <c r="A1201" s="35">
        <v>1.3</v>
      </c>
      <c r="B1201" s="36" t="s">
        <v>4</v>
      </c>
      <c r="C1201" t="s">
        <v>3</v>
      </c>
      <c r="D1201" s="36" t="s">
        <v>36</v>
      </c>
      <c r="E1201" s="38" t="s">
        <v>40</v>
      </c>
      <c r="F1201" t="s">
        <v>53</v>
      </c>
      <c r="G1201" s="40">
        <v>133.59</v>
      </c>
      <c r="H1201" s="40">
        <v>444.62</v>
      </c>
      <c r="I1201" s="40">
        <v>1026.3999999999999</v>
      </c>
      <c r="J1201" s="40">
        <v>1406.1299999999999</v>
      </c>
      <c r="K1201" s="40">
        <v>1257.0200000000004</v>
      </c>
      <c r="L1201" s="40">
        <v>756.69999999999982</v>
      </c>
      <c r="M1201" s="40">
        <v>405.73999999999978</v>
      </c>
      <c r="N1201" s="40">
        <v>185.57000000000062</v>
      </c>
      <c r="O1201" s="40">
        <v>75.279999999999745</v>
      </c>
      <c r="P1201" s="40">
        <v>30.679999999999382</v>
      </c>
      <c r="Q1201" s="40">
        <v>11.220000000000255</v>
      </c>
      <c r="R1201" s="40">
        <v>3.5700000000006185</v>
      </c>
      <c r="S1201" s="40">
        <v>0.96999999999934516</v>
      </c>
      <c r="T1201" s="40">
        <v>0.31000000000040018</v>
      </c>
      <c r="U1201" s="40">
        <v>5.9999999999490683E-2</v>
      </c>
      <c r="V1201" s="40">
        <v>2.0000000000436557E-2</v>
      </c>
      <c r="W1201" s="40">
        <v>2.9999999999745341E-2</v>
      </c>
      <c r="X1201" s="40">
        <v>0</v>
      </c>
      <c r="Y1201" s="40">
        <v>1.0000000000218279E-2</v>
      </c>
      <c r="Z1201" s="40">
        <v>0</v>
      </c>
      <c r="AA1201" s="40">
        <v>0</v>
      </c>
      <c r="AB1201" s="40">
        <v>0</v>
      </c>
      <c r="AC1201" s="40">
        <v>0</v>
      </c>
      <c r="AD1201" s="40">
        <v>0</v>
      </c>
    </row>
    <row r="1202" spans="1:30" x14ac:dyDescent="0.25">
      <c r="A1202" s="35">
        <v>1.3</v>
      </c>
      <c r="B1202" s="36" t="s">
        <v>5</v>
      </c>
      <c r="C1202" t="s">
        <v>1</v>
      </c>
      <c r="D1202" s="36" t="s">
        <v>32</v>
      </c>
      <c r="E1202" s="38" t="s">
        <v>33</v>
      </c>
      <c r="F1202" t="s">
        <v>56</v>
      </c>
      <c r="G1202" s="40">
        <v>33891.510000000009</v>
      </c>
      <c r="H1202" s="40">
        <v>93925.819999999978</v>
      </c>
      <c r="I1202" s="40">
        <v>211690.09</v>
      </c>
      <c r="J1202" s="40">
        <v>268517.34999999998</v>
      </c>
      <c r="K1202" s="40">
        <v>218191.54999999996</v>
      </c>
      <c r="L1202" s="40">
        <v>114119.62</v>
      </c>
      <c r="M1202" s="40">
        <v>50158.210000000021</v>
      </c>
      <c r="N1202" s="40">
        <v>17591.29</v>
      </c>
      <c r="O1202" s="40">
        <v>5222.3999999999987</v>
      </c>
      <c r="P1202" s="40">
        <v>1446.1200000000003</v>
      </c>
      <c r="Q1202" s="40">
        <v>316.20999999999992</v>
      </c>
      <c r="R1202" s="40">
        <v>62.649999999999977</v>
      </c>
      <c r="S1202" s="40">
        <v>10.930000000000003</v>
      </c>
      <c r="T1202" s="40">
        <v>1.6400000000000003</v>
      </c>
      <c r="U1202" s="40">
        <v>0.24000000000000005</v>
      </c>
      <c r="V1202" s="40">
        <v>0</v>
      </c>
      <c r="W1202" s="40">
        <v>0</v>
      </c>
      <c r="X1202" s="40">
        <v>0</v>
      </c>
      <c r="Y1202" s="40">
        <v>0</v>
      </c>
      <c r="Z1202" s="40">
        <v>0</v>
      </c>
      <c r="AA1202" s="40">
        <v>0</v>
      </c>
      <c r="AB1202" s="40">
        <v>0</v>
      </c>
      <c r="AC1202" s="40">
        <v>0</v>
      </c>
      <c r="AD1202" s="40">
        <v>0</v>
      </c>
    </row>
    <row r="1203" spans="1:30" x14ac:dyDescent="0.25">
      <c r="A1203" s="35">
        <v>1.3</v>
      </c>
      <c r="B1203" s="36" t="s">
        <v>5</v>
      </c>
      <c r="C1203" t="s">
        <v>1</v>
      </c>
      <c r="D1203" s="36" t="s">
        <v>32</v>
      </c>
      <c r="E1203" s="38" t="s">
        <v>33</v>
      </c>
      <c r="F1203" t="s">
        <v>55</v>
      </c>
      <c r="G1203" s="40">
        <v>440.16571428571433</v>
      </c>
      <c r="H1203" s="40">
        <v>1651.99</v>
      </c>
      <c r="I1203" s="40">
        <v>3987.5085714285715</v>
      </c>
      <c r="J1203" s="40">
        <v>5887.2285714285708</v>
      </c>
      <c r="K1203" s="40">
        <v>5668.2014285714267</v>
      </c>
      <c r="L1203" s="40">
        <v>3524.1671428571426</v>
      </c>
      <c r="M1203" s="40">
        <v>1768.6571428571428</v>
      </c>
      <c r="N1203" s="40">
        <v>688.46285714285727</v>
      </c>
      <c r="O1203" s="40">
        <v>225.40571428571425</v>
      </c>
      <c r="P1203" s="40">
        <v>68.007142857142881</v>
      </c>
      <c r="Q1203" s="40">
        <v>16.878571428571426</v>
      </c>
      <c r="R1203" s="40">
        <v>3.9557142857142842</v>
      </c>
      <c r="S1203" s="40">
        <v>0.79428571428571415</v>
      </c>
      <c r="T1203" s="40">
        <v>8.7142857142857161E-2</v>
      </c>
      <c r="U1203" s="40">
        <v>7.1428571428571435E-3</v>
      </c>
      <c r="V1203" s="40">
        <v>0</v>
      </c>
      <c r="W1203" s="40">
        <v>0</v>
      </c>
      <c r="X1203" s="40">
        <v>0</v>
      </c>
      <c r="Y1203" s="40">
        <v>0</v>
      </c>
      <c r="Z1203" s="40">
        <v>0</v>
      </c>
      <c r="AA1203" s="40">
        <v>0</v>
      </c>
      <c r="AB1203" s="40">
        <v>0</v>
      </c>
      <c r="AC1203" s="40">
        <v>0</v>
      </c>
      <c r="AD1203" s="40">
        <v>0</v>
      </c>
    </row>
    <row r="1204" spans="1:30" x14ac:dyDescent="0.25">
      <c r="A1204" s="35">
        <v>1.3</v>
      </c>
      <c r="B1204" s="36" t="s">
        <v>5</v>
      </c>
      <c r="C1204" t="s">
        <v>1</v>
      </c>
      <c r="D1204" s="36" t="s">
        <v>32</v>
      </c>
      <c r="E1204" s="38" t="s">
        <v>33</v>
      </c>
      <c r="F1204" t="s">
        <v>54</v>
      </c>
      <c r="G1204" s="40">
        <v>16.936904761904763</v>
      </c>
      <c r="H1204" s="40">
        <v>80.107142857142847</v>
      </c>
      <c r="I1204" s="40">
        <v>203.70297619047616</v>
      </c>
      <c r="J1204" s="40">
        <v>321.43392857142851</v>
      </c>
      <c r="K1204" s="40">
        <v>344.64880952380946</v>
      </c>
      <c r="L1204" s="40">
        <v>235.36190476190475</v>
      </c>
      <c r="M1204" s="40">
        <v>125.58154761904764</v>
      </c>
      <c r="N1204" s="40">
        <v>52.657142857142844</v>
      </c>
      <c r="O1204" s="40">
        <v>18.030357142857142</v>
      </c>
      <c r="P1204" s="40">
        <v>5.7773809523809527</v>
      </c>
      <c r="Q1204" s="40">
        <v>1.4845238095238096</v>
      </c>
      <c r="R1204" s="40">
        <v>0.2952380952380953</v>
      </c>
      <c r="S1204" s="40">
        <v>2.7380952380952391E-2</v>
      </c>
      <c r="T1204" s="40">
        <v>1.3095238095238097E-2</v>
      </c>
      <c r="U1204" s="40">
        <v>0</v>
      </c>
      <c r="V1204" s="40">
        <v>0</v>
      </c>
      <c r="W1204" s="40">
        <v>0</v>
      </c>
      <c r="X1204" s="40">
        <v>0</v>
      </c>
      <c r="Y1204" s="40">
        <v>0</v>
      </c>
      <c r="Z1204" s="40">
        <v>0</v>
      </c>
      <c r="AA1204" s="40">
        <v>0</v>
      </c>
      <c r="AB1204" s="40">
        <v>0</v>
      </c>
      <c r="AC1204" s="40">
        <v>0</v>
      </c>
      <c r="AD1204" s="40">
        <v>0</v>
      </c>
    </row>
    <row r="1205" spans="1:30" x14ac:dyDescent="0.25">
      <c r="A1205" s="35">
        <v>1.3</v>
      </c>
      <c r="B1205" s="36" t="s">
        <v>5</v>
      </c>
      <c r="C1205" t="s">
        <v>1</v>
      </c>
      <c r="D1205" s="36" t="s">
        <v>32</v>
      </c>
      <c r="E1205" s="38" t="s">
        <v>33</v>
      </c>
      <c r="F1205" t="s">
        <v>53</v>
      </c>
      <c r="G1205" s="40">
        <v>130.83000000000001</v>
      </c>
      <c r="H1205" s="40">
        <v>408.79999999999995</v>
      </c>
      <c r="I1205" s="40">
        <v>927.29000000000008</v>
      </c>
      <c r="J1205" s="40">
        <v>1337.69</v>
      </c>
      <c r="K1205" s="40">
        <v>1289.69</v>
      </c>
      <c r="L1205" s="40">
        <v>808.55000000000018</v>
      </c>
      <c r="M1205" s="40">
        <v>409.25999999999931</v>
      </c>
      <c r="N1205" s="40">
        <v>161.19000000000051</v>
      </c>
      <c r="O1205" s="40">
        <v>52.460000000000036</v>
      </c>
      <c r="P1205" s="40">
        <v>16.289999999999964</v>
      </c>
      <c r="Q1205" s="40">
        <v>4.5</v>
      </c>
      <c r="R1205" s="40">
        <v>1.0199999999995271</v>
      </c>
      <c r="S1205" s="40">
        <v>0.24000000000069122</v>
      </c>
      <c r="T1205" s="40">
        <v>1.9999999999527063E-2</v>
      </c>
      <c r="U1205" s="40">
        <v>0</v>
      </c>
      <c r="V1205" s="40">
        <v>0</v>
      </c>
      <c r="W1205" s="40">
        <v>0</v>
      </c>
      <c r="X1205" s="40">
        <v>0</v>
      </c>
      <c r="Y1205" s="40">
        <v>0</v>
      </c>
      <c r="Z1205" s="40">
        <v>0</v>
      </c>
      <c r="AA1205" s="40">
        <v>0</v>
      </c>
      <c r="AB1205" s="40">
        <v>0</v>
      </c>
      <c r="AC1205" s="40">
        <v>0</v>
      </c>
      <c r="AD1205" s="40">
        <v>0</v>
      </c>
    </row>
    <row r="1206" spans="1:30" x14ac:dyDescent="0.25">
      <c r="A1206" s="35">
        <v>1.3</v>
      </c>
      <c r="B1206" s="36" t="s">
        <v>5</v>
      </c>
      <c r="C1206" t="s">
        <v>1</v>
      </c>
      <c r="D1206" s="36" t="s">
        <v>32</v>
      </c>
      <c r="E1206" s="38" t="s">
        <v>58</v>
      </c>
      <c r="F1206" t="s">
        <v>56</v>
      </c>
      <c r="G1206" s="40">
        <v>33851.799999999996</v>
      </c>
      <c r="H1206" s="40">
        <v>92683.01999999999</v>
      </c>
      <c r="I1206" s="40">
        <v>205510.65000000002</v>
      </c>
      <c r="J1206" s="40">
        <v>261631.24000000005</v>
      </c>
      <c r="K1206" s="40">
        <v>215438.61000000002</v>
      </c>
      <c r="L1206" s="40">
        <v>114981.63999999996</v>
      </c>
      <c r="M1206" s="40">
        <v>51288.969999999994</v>
      </c>
      <c r="N1206" s="40">
        <v>18322.11</v>
      </c>
      <c r="O1206" s="40">
        <v>5520.9600000000019</v>
      </c>
      <c r="P1206" s="40">
        <v>1559.9399999999998</v>
      </c>
      <c r="Q1206" s="40">
        <v>348.7000000000001</v>
      </c>
      <c r="R1206" s="40">
        <v>73.159999999999982</v>
      </c>
      <c r="S1206" s="40">
        <v>12.759999999999998</v>
      </c>
      <c r="T1206" s="40">
        <v>2.1300000000000008</v>
      </c>
      <c r="U1206" s="40">
        <v>0.28000000000000003</v>
      </c>
      <c r="V1206" s="40">
        <v>0.02</v>
      </c>
      <c r="W1206" s="40">
        <v>0</v>
      </c>
      <c r="X1206" s="40">
        <v>0</v>
      </c>
      <c r="Y1206" s="40">
        <v>0</v>
      </c>
      <c r="Z1206" s="40">
        <v>0</v>
      </c>
      <c r="AA1206" s="40">
        <v>0</v>
      </c>
      <c r="AB1206" s="40">
        <v>0</v>
      </c>
      <c r="AC1206" s="40">
        <v>0</v>
      </c>
      <c r="AD1206" s="40">
        <v>0</v>
      </c>
    </row>
    <row r="1207" spans="1:30" x14ac:dyDescent="0.25">
      <c r="A1207" s="35">
        <v>1.3</v>
      </c>
      <c r="B1207" s="36" t="s">
        <v>5</v>
      </c>
      <c r="C1207" t="s">
        <v>1</v>
      </c>
      <c r="D1207" s="36" t="s">
        <v>32</v>
      </c>
      <c r="E1207" s="38" t="s">
        <v>58</v>
      </c>
      <c r="F1207" t="s">
        <v>55</v>
      </c>
      <c r="G1207" s="40">
        <v>443.64428571428573</v>
      </c>
      <c r="H1207" s="40">
        <v>1667.6242857142856</v>
      </c>
      <c r="I1207" s="40">
        <v>3970.3028571428576</v>
      </c>
      <c r="J1207" s="40">
        <v>5784.3285714285721</v>
      </c>
      <c r="K1207" s="40">
        <v>5643.7914285714305</v>
      </c>
      <c r="L1207" s="40">
        <v>3518.3542857142857</v>
      </c>
      <c r="M1207" s="40">
        <v>1799.3999999999999</v>
      </c>
      <c r="N1207" s="40">
        <v>711.62285714285724</v>
      </c>
      <c r="O1207" s="40">
        <v>237.48</v>
      </c>
      <c r="P1207" s="40">
        <v>71.688571428571422</v>
      </c>
      <c r="Q1207" s="40">
        <v>17.728571428571424</v>
      </c>
      <c r="R1207" s="40">
        <v>4.621428571428571</v>
      </c>
      <c r="S1207" s="40">
        <v>0.72999999999999987</v>
      </c>
      <c r="T1207" s="40">
        <v>0.13571428571428576</v>
      </c>
      <c r="U1207" s="40">
        <v>5.1428571428571442E-2</v>
      </c>
      <c r="V1207" s="40">
        <v>0</v>
      </c>
      <c r="W1207" s="40">
        <v>0</v>
      </c>
      <c r="X1207" s="40">
        <v>0</v>
      </c>
      <c r="Y1207" s="40">
        <v>0</v>
      </c>
      <c r="Z1207" s="40">
        <v>0</v>
      </c>
      <c r="AA1207" s="40">
        <v>0</v>
      </c>
      <c r="AB1207" s="40">
        <v>0</v>
      </c>
      <c r="AC1207" s="40">
        <v>0</v>
      </c>
      <c r="AD1207" s="40">
        <v>0</v>
      </c>
    </row>
    <row r="1208" spans="1:30" x14ac:dyDescent="0.25">
      <c r="A1208" s="35">
        <v>1.3</v>
      </c>
      <c r="B1208" s="36" t="s">
        <v>5</v>
      </c>
      <c r="C1208" t="s">
        <v>1</v>
      </c>
      <c r="D1208" s="36" t="s">
        <v>32</v>
      </c>
      <c r="E1208" s="38" t="s">
        <v>58</v>
      </c>
      <c r="F1208" t="s">
        <v>54</v>
      </c>
      <c r="G1208" s="40">
        <v>16.827380952380953</v>
      </c>
      <c r="H1208" s="40">
        <v>79.638095238095232</v>
      </c>
      <c r="I1208" s="40">
        <v>203.10892857142855</v>
      </c>
      <c r="J1208" s="40">
        <v>315.83154761904763</v>
      </c>
      <c r="K1208" s="40">
        <v>340.7392857142857</v>
      </c>
      <c r="L1208" s="40">
        <v>230.90238095238092</v>
      </c>
      <c r="M1208" s="40">
        <v>125.71428571428571</v>
      </c>
      <c r="N1208" s="40">
        <v>51.219642857142851</v>
      </c>
      <c r="O1208" s="40">
        <v>18.26011904761905</v>
      </c>
      <c r="P1208" s="40">
        <v>6.4202380952380969</v>
      </c>
      <c r="Q1208" s="40">
        <v>1.6214285714285719</v>
      </c>
      <c r="R1208" s="40">
        <v>0.36964285714285722</v>
      </c>
      <c r="S1208" s="40">
        <v>0.10119047619047623</v>
      </c>
      <c r="T1208" s="40">
        <v>1.7857142857142856E-2</v>
      </c>
      <c r="U1208" s="40">
        <v>5.9523809523809518E-4</v>
      </c>
      <c r="V1208" s="40">
        <v>0</v>
      </c>
      <c r="W1208" s="40">
        <v>0</v>
      </c>
      <c r="X1208" s="40">
        <v>0</v>
      </c>
      <c r="Y1208" s="40">
        <v>0</v>
      </c>
      <c r="Z1208" s="40">
        <v>0</v>
      </c>
      <c r="AA1208" s="40">
        <v>0</v>
      </c>
      <c r="AB1208" s="40">
        <v>0</v>
      </c>
      <c r="AC1208" s="40">
        <v>0</v>
      </c>
      <c r="AD1208" s="40">
        <v>0</v>
      </c>
    </row>
    <row r="1209" spans="1:30" x14ac:dyDescent="0.25">
      <c r="A1209" s="35">
        <v>1.3</v>
      </c>
      <c r="B1209" s="36" t="s">
        <v>5</v>
      </c>
      <c r="C1209" t="s">
        <v>1</v>
      </c>
      <c r="D1209" s="36" t="s">
        <v>32</v>
      </c>
      <c r="E1209" s="38" t="s">
        <v>58</v>
      </c>
      <c r="F1209" t="s">
        <v>53</v>
      </c>
      <c r="G1209" s="40">
        <v>130.29</v>
      </c>
      <c r="H1209" s="40">
        <v>426.19000000000005</v>
      </c>
      <c r="I1209" s="40">
        <v>959.76</v>
      </c>
      <c r="J1209" s="40">
        <v>1317.66</v>
      </c>
      <c r="K1209" s="40">
        <v>1279.1200000000003</v>
      </c>
      <c r="L1209" s="40">
        <v>801.96999999999935</v>
      </c>
      <c r="M1209" s="40">
        <v>411.44000000000051</v>
      </c>
      <c r="N1209" s="40">
        <v>165.71999999999935</v>
      </c>
      <c r="O1209" s="40">
        <v>55.760000000000218</v>
      </c>
      <c r="P1209" s="40">
        <v>17.980000000000473</v>
      </c>
      <c r="Q1209" s="40">
        <v>3.8599999999996726</v>
      </c>
      <c r="R1209" s="40">
        <v>1.0299999999997453</v>
      </c>
      <c r="S1209" s="40">
        <v>0.18000000000029104</v>
      </c>
      <c r="T1209" s="40">
        <v>5.0000000000181899E-2</v>
      </c>
      <c r="U1209" s="40">
        <v>1.9999999999527063E-2</v>
      </c>
      <c r="V1209" s="40">
        <v>0</v>
      </c>
      <c r="W1209" s="40">
        <v>0</v>
      </c>
      <c r="X1209" s="40">
        <v>0</v>
      </c>
      <c r="Y1209" s="40">
        <v>0</v>
      </c>
      <c r="Z1209" s="40">
        <v>0</v>
      </c>
      <c r="AA1209" s="40">
        <v>0</v>
      </c>
      <c r="AB1209" s="40">
        <v>0</v>
      </c>
      <c r="AC1209" s="40">
        <v>0</v>
      </c>
      <c r="AD1209" s="40">
        <v>0</v>
      </c>
    </row>
    <row r="1210" spans="1:30" x14ac:dyDescent="0.25">
      <c r="A1210" s="35">
        <v>1.3</v>
      </c>
      <c r="B1210" s="36" t="s">
        <v>5</v>
      </c>
      <c r="C1210" t="s">
        <v>1</v>
      </c>
      <c r="D1210" s="36" t="s">
        <v>32</v>
      </c>
      <c r="E1210" s="38" t="s">
        <v>57</v>
      </c>
      <c r="F1210" t="s">
        <v>56</v>
      </c>
      <c r="G1210" s="40">
        <v>33886.200000000004</v>
      </c>
      <c r="H1210" s="40">
        <v>94018.02</v>
      </c>
      <c r="I1210" s="40">
        <v>206086.09</v>
      </c>
      <c r="J1210" s="40">
        <v>239597.48000000004</v>
      </c>
      <c r="K1210" s="40">
        <v>176772.62</v>
      </c>
      <c r="L1210" s="40">
        <v>86254.07</v>
      </c>
      <c r="M1210" s="40">
        <v>35665.080000000009</v>
      </c>
      <c r="N1210" s="40">
        <v>11659.73</v>
      </c>
      <c r="O1210" s="40">
        <v>3175.130000000001</v>
      </c>
      <c r="P1210" s="40">
        <v>830.13</v>
      </c>
      <c r="Q1210" s="40">
        <v>176.95000000000005</v>
      </c>
      <c r="R1210" s="40">
        <v>37.20000000000001</v>
      </c>
      <c r="S1210" s="40">
        <v>6.2899999999999991</v>
      </c>
      <c r="T1210" s="40">
        <v>0.57000000000000028</v>
      </c>
      <c r="U1210" s="40">
        <v>0.15999999999999998</v>
      </c>
      <c r="V1210" s="40">
        <v>0</v>
      </c>
      <c r="W1210" s="40">
        <v>0</v>
      </c>
      <c r="X1210" s="40">
        <v>0</v>
      </c>
      <c r="Y1210" s="40">
        <v>0</v>
      </c>
      <c r="Z1210" s="40">
        <v>0</v>
      </c>
      <c r="AA1210" s="40">
        <v>0</v>
      </c>
      <c r="AB1210" s="40">
        <v>0</v>
      </c>
      <c r="AC1210" s="40">
        <v>0</v>
      </c>
      <c r="AD1210" s="40">
        <v>0</v>
      </c>
    </row>
    <row r="1211" spans="1:30" x14ac:dyDescent="0.25">
      <c r="A1211" s="35">
        <v>1.3</v>
      </c>
      <c r="B1211" s="36" t="s">
        <v>5</v>
      </c>
      <c r="C1211" t="s">
        <v>1</v>
      </c>
      <c r="D1211" s="36" t="s">
        <v>32</v>
      </c>
      <c r="E1211" s="38" t="s">
        <v>57</v>
      </c>
      <c r="F1211" t="s">
        <v>55</v>
      </c>
      <c r="G1211" s="40">
        <v>440.17714285714294</v>
      </c>
      <c r="H1211" s="40">
        <v>1645.8228571428574</v>
      </c>
      <c r="I1211" s="40">
        <v>4084.98</v>
      </c>
      <c r="J1211" s="40">
        <v>6268.4957142857156</v>
      </c>
      <c r="K1211" s="40">
        <v>6044.892857142856</v>
      </c>
      <c r="L1211" s="40">
        <v>3563.0614285714296</v>
      </c>
      <c r="M1211" s="40">
        <v>1708.5114285714285</v>
      </c>
      <c r="N1211" s="40">
        <v>632.36285714285702</v>
      </c>
      <c r="O1211" s="40">
        <v>191.59714285714287</v>
      </c>
      <c r="P1211" s="40">
        <v>54.674285714285709</v>
      </c>
      <c r="Q1211" s="40">
        <v>12.037142857142854</v>
      </c>
      <c r="R1211" s="40">
        <v>2.4099999999999993</v>
      </c>
      <c r="S1211" s="40">
        <v>0.31285714285714289</v>
      </c>
      <c r="T1211" s="40">
        <v>5.2857142857142873E-2</v>
      </c>
      <c r="U1211" s="40">
        <v>0</v>
      </c>
      <c r="V1211" s="40">
        <v>0</v>
      </c>
      <c r="W1211" s="40">
        <v>0</v>
      </c>
      <c r="X1211" s="40">
        <v>0</v>
      </c>
      <c r="Y1211" s="40">
        <v>0</v>
      </c>
      <c r="Z1211" s="40">
        <v>0</v>
      </c>
      <c r="AA1211" s="40">
        <v>0</v>
      </c>
      <c r="AB1211" s="40">
        <v>0</v>
      </c>
      <c r="AC1211" s="40">
        <v>0</v>
      </c>
      <c r="AD1211" s="40">
        <v>0</v>
      </c>
    </row>
    <row r="1212" spans="1:30" x14ac:dyDescent="0.25">
      <c r="A1212" s="35">
        <v>1.3</v>
      </c>
      <c r="B1212" s="36" t="s">
        <v>5</v>
      </c>
      <c r="C1212" t="s">
        <v>1</v>
      </c>
      <c r="D1212" s="36" t="s">
        <v>32</v>
      </c>
      <c r="E1212" s="38" t="s">
        <v>57</v>
      </c>
      <c r="F1212" t="s">
        <v>54</v>
      </c>
      <c r="G1212" s="40">
        <v>16.914285714285715</v>
      </c>
      <c r="H1212" s="40">
        <v>79.573214285714272</v>
      </c>
      <c r="I1212" s="40">
        <v>210.56488095238095</v>
      </c>
      <c r="J1212" s="40">
        <v>348.44999999999993</v>
      </c>
      <c r="K1212" s="40">
        <v>378.5196428571428</v>
      </c>
      <c r="L1212" s="40">
        <v>243.73571428571432</v>
      </c>
      <c r="M1212" s="40">
        <v>124.88690476190474</v>
      </c>
      <c r="N1212" s="40">
        <v>48.775595238095242</v>
      </c>
      <c r="O1212" s="40">
        <v>15.362499999999997</v>
      </c>
      <c r="P1212" s="40">
        <v>4.6005952380952371</v>
      </c>
      <c r="Q1212" s="40">
        <v>0.96964285714285703</v>
      </c>
      <c r="R1212" s="40">
        <v>0.22380952380952376</v>
      </c>
      <c r="S1212" s="40">
        <v>4.6428571428571444E-2</v>
      </c>
      <c r="T1212" s="40">
        <v>5.9523809523809518E-4</v>
      </c>
      <c r="U1212" s="40">
        <v>0</v>
      </c>
      <c r="V1212" s="40">
        <v>0</v>
      </c>
      <c r="W1212" s="40">
        <v>0</v>
      </c>
      <c r="X1212" s="40">
        <v>0</v>
      </c>
      <c r="Y1212" s="40">
        <v>0</v>
      </c>
      <c r="Z1212" s="40">
        <v>0</v>
      </c>
      <c r="AA1212" s="40">
        <v>0</v>
      </c>
      <c r="AB1212" s="40">
        <v>0</v>
      </c>
      <c r="AC1212" s="40">
        <v>0</v>
      </c>
      <c r="AD1212" s="40">
        <v>0</v>
      </c>
    </row>
    <row r="1213" spans="1:30" x14ac:dyDescent="0.25">
      <c r="A1213" s="35">
        <v>1.3</v>
      </c>
      <c r="B1213" s="36" t="s">
        <v>5</v>
      </c>
      <c r="C1213" t="s">
        <v>1</v>
      </c>
      <c r="D1213" s="36" t="s">
        <v>32</v>
      </c>
      <c r="E1213" s="38" t="s">
        <v>57</v>
      </c>
      <c r="F1213" t="s">
        <v>53</v>
      </c>
      <c r="G1213" s="40">
        <v>130.19</v>
      </c>
      <c r="H1213" s="40">
        <v>408.31</v>
      </c>
      <c r="I1213" s="40">
        <v>962.07999999999993</v>
      </c>
      <c r="J1213" s="40">
        <v>1431.3899999999999</v>
      </c>
      <c r="K1213" s="40">
        <v>1343.81</v>
      </c>
      <c r="L1213" s="40">
        <v>797.51000000000022</v>
      </c>
      <c r="M1213" s="40">
        <v>384.07999999999993</v>
      </c>
      <c r="N1213" s="40">
        <v>144.05000000000018</v>
      </c>
      <c r="O1213" s="40">
        <v>44.159999999999854</v>
      </c>
      <c r="P1213" s="40">
        <v>12.630000000000109</v>
      </c>
      <c r="Q1213" s="40">
        <v>2.8599999999996726</v>
      </c>
      <c r="R1213" s="40">
        <v>0.57000000000061846</v>
      </c>
      <c r="S1213" s="40">
        <v>0.13999999999941792</v>
      </c>
      <c r="T1213" s="40">
        <v>1.0000000000218279E-2</v>
      </c>
      <c r="U1213" s="40">
        <v>0</v>
      </c>
      <c r="V1213" s="40">
        <v>0</v>
      </c>
      <c r="W1213" s="40">
        <v>0</v>
      </c>
      <c r="X1213" s="40">
        <v>0</v>
      </c>
      <c r="Y1213" s="40">
        <v>0</v>
      </c>
      <c r="Z1213" s="40">
        <v>0</v>
      </c>
      <c r="AA1213" s="40">
        <v>0</v>
      </c>
      <c r="AB1213" s="40">
        <v>0</v>
      </c>
      <c r="AC1213" s="40">
        <v>0</v>
      </c>
      <c r="AD1213" s="40">
        <v>0</v>
      </c>
    </row>
    <row r="1214" spans="1:30" x14ac:dyDescent="0.25">
      <c r="A1214" s="35">
        <v>1.3</v>
      </c>
      <c r="B1214" s="36" t="s">
        <v>5</v>
      </c>
      <c r="C1214" t="s">
        <v>1</v>
      </c>
      <c r="D1214" s="36" t="s">
        <v>32</v>
      </c>
      <c r="E1214" s="38" t="s">
        <v>34</v>
      </c>
      <c r="F1214" t="s">
        <v>56</v>
      </c>
      <c r="G1214" s="40">
        <v>33716.130000000005</v>
      </c>
      <c r="H1214" s="40">
        <v>86850.930000000008</v>
      </c>
      <c r="I1214" s="40">
        <v>166148.69999999998</v>
      </c>
      <c r="J1214" s="40">
        <v>179553.91999999998</v>
      </c>
      <c r="K1214" s="40">
        <v>131664.13</v>
      </c>
      <c r="L1214" s="40">
        <v>65424.809999999983</v>
      </c>
      <c r="M1214" s="40">
        <v>27532.349999999995</v>
      </c>
      <c r="N1214" s="40">
        <v>9268.279999999997</v>
      </c>
      <c r="O1214" s="40">
        <v>2711.3799999999992</v>
      </c>
      <c r="P1214" s="40">
        <v>762.88000000000011</v>
      </c>
      <c r="Q1214" s="40">
        <v>183.51000000000002</v>
      </c>
      <c r="R1214" s="40">
        <v>43.42</v>
      </c>
      <c r="S1214" s="40">
        <v>9.0000000000000036</v>
      </c>
      <c r="T1214" s="40">
        <v>2.0100000000000007</v>
      </c>
      <c r="U1214" s="40">
        <v>0.31000000000000005</v>
      </c>
      <c r="V1214" s="40">
        <v>0.04</v>
      </c>
      <c r="W1214" s="40">
        <v>0</v>
      </c>
      <c r="X1214" s="40">
        <v>0</v>
      </c>
      <c r="Y1214" s="40">
        <v>0</v>
      </c>
      <c r="Z1214" s="40">
        <v>0</v>
      </c>
      <c r="AA1214" s="40">
        <v>0</v>
      </c>
      <c r="AB1214" s="40">
        <v>0</v>
      </c>
      <c r="AC1214" s="40">
        <v>0</v>
      </c>
      <c r="AD1214" s="40">
        <v>0</v>
      </c>
    </row>
    <row r="1215" spans="1:30" x14ac:dyDescent="0.25">
      <c r="A1215" s="35">
        <v>1.3</v>
      </c>
      <c r="B1215" s="36" t="s">
        <v>5</v>
      </c>
      <c r="C1215" t="s">
        <v>1</v>
      </c>
      <c r="D1215" s="36" t="s">
        <v>32</v>
      </c>
      <c r="E1215" s="38" t="s">
        <v>34</v>
      </c>
      <c r="F1215" t="s">
        <v>55</v>
      </c>
      <c r="G1215" s="40">
        <v>439.72714285714289</v>
      </c>
      <c r="H1215" s="40">
        <v>1734.0157142857145</v>
      </c>
      <c r="I1215" s="40">
        <v>4239.6742857142854</v>
      </c>
      <c r="J1215" s="40">
        <v>5947.89142857143</v>
      </c>
      <c r="K1215" s="40">
        <v>5457.6171428571442</v>
      </c>
      <c r="L1215" s="40">
        <v>3225.1657142857152</v>
      </c>
      <c r="M1215" s="40">
        <v>1561.295714285714</v>
      </c>
      <c r="N1215" s="40">
        <v>578.8814285714285</v>
      </c>
      <c r="O1215" s="40">
        <v>179.86142857142855</v>
      </c>
      <c r="P1215" s="40">
        <v>50.595714285714266</v>
      </c>
      <c r="Q1215" s="40">
        <v>11.287142857142857</v>
      </c>
      <c r="R1215" s="40">
        <v>2.4614285714285726</v>
      </c>
      <c r="S1215" s="40">
        <v>0.66142857142857125</v>
      </c>
      <c r="T1215" s="40">
        <v>7.0000000000000034E-2</v>
      </c>
      <c r="U1215" s="40">
        <v>8.5714285714285719E-3</v>
      </c>
      <c r="V1215" s="40">
        <v>2.8571428571428571E-3</v>
      </c>
      <c r="W1215" s="40">
        <v>0</v>
      </c>
      <c r="X1215" s="40">
        <v>0</v>
      </c>
      <c r="Y1215" s="40">
        <v>0</v>
      </c>
      <c r="Z1215" s="40">
        <v>0</v>
      </c>
      <c r="AA1215" s="40">
        <v>0</v>
      </c>
      <c r="AB1215" s="40">
        <v>0</v>
      </c>
      <c r="AC1215" s="40">
        <v>0</v>
      </c>
      <c r="AD1215" s="40">
        <v>0</v>
      </c>
    </row>
    <row r="1216" spans="1:30" x14ac:dyDescent="0.25">
      <c r="A1216" s="35">
        <v>1.3</v>
      </c>
      <c r="B1216" s="36" t="s">
        <v>5</v>
      </c>
      <c r="C1216" t="s">
        <v>1</v>
      </c>
      <c r="D1216" s="36" t="s">
        <v>32</v>
      </c>
      <c r="E1216" s="38" t="s">
        <v>34</v>
      </c>
      <c r="F1216" t="s">
        <v>54</v>
      </c>
      <c r="G1216" s="40">
        <v>17.120238095238093</v>
      </c>
      <c r="H1216" s="40">
        <v>81.947023809523813</v>
      </c>
      <c r="I1216" s="40">
        <v>218.99047619047619</v>
      </c>
      <c r="J1216" s="40">
        <v>341.27976190476187</v>
      </c>
      <c r="K1216" s="40">
        <v>346.22678571428565</v>
      </c>
      <c r="L1216" s="40">
        <v>223.4380952380952</v>
      </c>
      <c r="M1216" s="40">
        <v>113.54821428571429</v>
      </c>
      <c r="N1216" s="40">
        <v>45.299404761904761</v>
      </c>
      <c r="O1216" s="40">
        <v>14.689285714285713</v>
      </c>
      <c r="P1216" s="40">
        <v>4.0940476190476192</v>
      </c>
      <c r="Q1216" s="40">
        <v>0.88809523809523805</v>
      </c>
      <c r="R1216" s="40">
        <v>0.23511904761904753</v>
      </c>
      <c r="S1216" s="40">
        <v>8.0952380952380998E-2</v>
      </c>
      <c r="T1216" s="40">
        <v>6.5476190476190469E-3</v>
      </c>
      <c r="U1216" s="40">
        <v>0</v>
      </c>
      <c r="V1216" s="40">
        <v>0</v>
      </c>
      <c r="W1216" s="40">
        <v>0</v>
      </c>
      <c r="X1216" s="40">
        <v>0</v>
      </c>
      <c r="Y1216" s="40">
        <v>0</v>
      </c>
      <c r="Z1216" s="40">
        <v>0</v>
      </c>
      <c r="AA1216" s="40">
        <v>0</v>
      </c>
      <c r="AB1216" s="40">
        <v>0</v>
      </c>
      <c r="AC1216" s="40">
        <v>0</v>
      </c>
      <c r="AD1216" s="40">
        <v>0</v>
      </c>
    </row>
    <row r="1217" spans="1:30" x14ac:dyDescent="0.25">
      <c r="A1217" s="35">
        <v>1.3</v>
      </c>
      <c r="B1217" s="36" t="s">
        <v>5</v>
      </c>
      <c r="C1217" t="s">
        <v>1</v>
      </c>
      <c r="D1217" s="36" t="s">
        <v>32</v>
      </c>
      <c r="E1217" s="38" t="s">
        <v>34</v>
      </c>
      <c r="F1217" t="s">
        <v>53</v>
      </c>
      <c r="G1217" s="40">
        <v>132.19</v>
      </c>
      <c r="H1217" s="40">
        <v>467.03000000000003</v>
      </c>
      <c r="I1217" s="40">
        <v>1103.8799999999999</v>
      </c>
      <c r="J1217" s="40">
        <v>1493.2800000000002</v>
      </c>
      <c r="K1217" s="40">
        <v>1338.62</v>
      </c>
      <c r="L1217" s="40">
        <v>790.11999999999989</v>
      </c>
      <c r="M1217" s="40">
        <v>378.02000000000044</v>
      </c>
      <c r="N1217" s="40">
        <v>144.10999999999967</v>
      </c>
      <c r="O1217" s="40">
        <v>44.5</v>
      </c>
      <c r="P1217" s="40">
        <v>13.079999999999927</v>
      </c>
      <c r="Q1217" s="40">
        <v>3.180000000000291</v>
      </c>
      <c r="R1217" s="40">
        <v>0.82999999999992724</v>
      </c>
      <c r="S1217" s="40">
        <v>5.9999999999490683E-2</v>
      </c>
      <c r="T1217" s="40">
        <v>6.0000000000400178E-2</v>
      </c>
      <c r="U1217" s="40">
        <v>0</v>
      </c>
      <c r="V1217" s="40">
        <v>0</v>
      </c>
      <c r="W1217" s="40">
        <v>0</v>
      </c>
      <c r="X1217" s="40">
        <v>0</v>
      </c>
      <c r="Y1217" s="40">
        <v>0</v>
      </c>
      <c r="Z1217" s="40">
        <v>0</v>
      </c>
      <c r="AA1217" s="40">
        <v>0</v>
      </c>
      <c r="AB1217" s="40">
        <v>0</v>
      </c>
      <c r="AC1217" s="40">
        <v>0</v>
      </c>
      <c r="AD1217" s="40">
        <v>0</v>
      </c>
    </row>
    <row r="1218" spans="1:30" x14ac:dyDescent="0.25">
      <c r="A1218" s="35">
        <v>1.3</v>
      </c>
      <c r="B1218" s="36" t="s">
        <v>5</v>
      </c>
      <c r="C1218" t="s">
        <v>1</v>
      </c>
      <c r="D1218" s="36" t="s">
        <v>32</v>
      </c>
      <c r="E1218" s="38" t="s">
        <v>35</v>
      </c>
      <c r="F1218" t="s">
        <v>56</v>
      </c>
      <c r="G1218" s="40">
        <v>33871.99</v>
      </c>
      <c r="H1218" s="40">
        <v>89471.380000000019</v>
      </c>
      <c r="I1218" s="40">
        <v>180079.54</v>
      </c>
      <c r="J1218" s="40">
        <v>205352.38</v>
      </c>
      <c r="K1218" s="40">
        <v>159248.91999999998</v>
      </c>
      <c r="L1218" s="40">
        <v>84831.000000000015</v>
      </c>
      <c r="M1218" s="40">
        <v>39540.400000000009</v>
      </c>
      <c r="N1218" s="40">
        <v>15043.279999999995</v>
      </c>
      <c r="O1218" s="40">
        <v>4911.3700000000008</v>
      </c>
      <c r="P1218" s="40">
        <v>1525.6400000000003</v>
      </c>
      <c r="Q1218" s="40">
        <v>381.66</v>
      </c>
      <c r="R1218" s="40">
        <v>89.17</v>
      </c>
      <c r="S1218" s="40">
        <v>20.460000000000004</v>
      </c>
      <c r="T1218" s="40">
        <v>4.7300000000000004</v>
      </c>
      <c r="U1218" s="40">
        <v>1.1700000000000006</v>
      </c>
      <c r="V1218" s="40">
        <v>0.46000000000000019</v>
      </c>
      <c r="W1218" s="40">
        <v>0.08</v>
      </c>
      <c r="X1218" s="40">
        <v>0.03</v>
      </c>
      <c r="Y1218" s="40">
        <v>0</v>
      </c>
      <c r="Z1218" s="40">
        <v>0</v>
      </c>
      <c r="AA1218" s="40">
        <v>0</v>
      </c>
      <c r="AB1218" s="40">
        <v>0</v>
      </c>
      <c r="AC1218" s="40">
        <v>0</v>
      </c>
      <c r="AD1218" s="40">
        <v>0</v>
      </c>
    </row>
    <row r="1219" spans="1:30" x14ac:dyDescent="0.25">
      <c r="A1219" s="35">
        <v>1.3</v>
      </c>
      <c r="B1219" s="36" t="s">
        <v>5</v>
      </c>
      <c r="C1219" t="s">
        <v>1</v>
      </c>
      <c r="D1219" s="36" t="s">
        <v>32</v>
      </c>
      <c r="E1219" s="38" t="s">
        <v>35</v>
      </c>
      <c r="F1219" t="s">
        <v>55</v>
      </c>
      <c r="G1219" s="40">
        <v>445.30571428571432</v>
      </c>
      <c r="H1219" s="40">
        <v>1712.2585714285713</v>
      </c>
      <c r="I1219" s="40">
        <v>4129.8900000000003</v>
      </c>
      <c r="J1219" s="40">
        <v>5799.3885714285716</v>
      </c>
      <c r="K1219" s="40">
        <v>5390.3571428571431</v>
      </c>
      <c r="L1219" s="40">
        <v>3238.0957142857142</v>
      </c>
      <c r="M1219" s="40">
        <v>1621.4785714285713</v>
      </c>
      <c r="N1219" s="40">
        <v>655.58428571428556</v>
      </c>
      <c r="O1219" s="40">
        <v>223.62285714285716</v>
      </c>
      <c r="P1219" s="40">
        <v>74.820000000000022</v>
      </c>
      <c r="Q1219" s="40">
        <v>20.027142857142859</v>
      </c>
      <c r="R1219" s="40">
        <v>4.322857142857143</v>
      </c>
      <c r="S1219" s="40">
        <v>1.1042857142857145</v>
      </c>
      <c r="T1219" s="40">
        <v>0.23714285714285724</v>
      </c>
      <c r="U1219" s="40">
        <v>3.0000000000000002E-2</v>
      </c>
      <c r="V1219" s="40">
        <v>2.4285714285714292E-2</v>
      </c>
      <c r="W1219" s="40">
        <v>0</v>
      </c>
      <c r="X1219" s="40">
        <v>0</v>
      </c>
      <c r="Y1219" s="40">
        <v>0</v>
      </c>
      <c r="Z1219" s="40">
        <v>0</v>
      </c>
      <c r="AA1219" s="40">
        <v>0</v>
      </c>
      <c r="AB1219" s="40">
        <v>0</v>
      </c>
      <c r="AC1219" s="40">
        <v>0</v>
      </c>
      <c r="AD1219" s="40">
        <v>0</v>
      </c>
    </row>
    <row r="1220" spans="1:30" x14ac:dyDescent="0.25">
      <c r="A1220" s="35">
        <v>1.3</v>
      </c>
      <c r="B1220" s="36" t="s">
        <v>5</v>
      </c>
      <c r="C1220" t="s">
        <v>1</v>
      </c>
      <c r="D1220" s="36" t="s">
        <v>32</v>
      </c>
      <c r="E1220" s="38" t="s">
        <v>35</v>
      </c>
      <c r="F1220" t="s">
        <v>54</v>
      </c>
      <c r="G1220" s="40">
        <v>17.060119047619047</v>
      </c>
      <c r="H1220" s="40">
        <v>83.294047619047618</v>
      </c>
      <c r="I1220" s="40">
        <v>213.92619047619047</v>
      </c>
      <c r="J1220" s="40">
        <v>327.51666666666671</v>
      </c>
      <c r="K1220" s="40">
        <v>335.06250000000006</v>
      </c>
      <c r="L1220" s="40">
        <v>218.83273809523806</v>
      </c>
      <c r="M1220" s="40">
        <v>115.52857142857141</v>
      </c>
      <c r="N1220" s="40">
        <v>49.482738095238084</v>
      </c>
      <c r="O1220" s="40">
        <v>17.297023809523814</v>
      </c>
      <c r="P1220" s="40">
        <v>5.6982142857142852</v>
      </c>
      <c r="Q1220" s="40">
        <v>1.5773809523809523</v>
      </c>
      <c r="R1220" s="40">
        <v>0.45357142857142851</v>
      </c>
      <c r="S1220" s="40">
        <v>0.11130952380952384</v>
      </c>
      <c r="T1220" s="40">
        <v>1.3095238095238097E-2</v>
      </c>
      <c r="U1220" s="40">
        <v>4.1666666666666666E-3</v>
      </c>
      <c r="V1220" s="40">
        <v>0</v>
      </c>
      <c r="W1220" s="40">
        <v>0</v>
      </c>
      <c r="X1220" s="40">
        <v>0</v>
      </c>
      <c r="Y1220" s="40">
        <v>0</v>
      </c>
      <c r="Z1220" s="40">
        <v>0</v>
      </c>
      <c r="AA1220" s="40">
        <v>0</v>
      </c>
      <c r="AB1220" s="40">
        <v>0</v>
      </c>
      <c r="AC1220" s="40">
        <v>0</v>
      </c>
      <c r="AD1220" s="40">
        <v>0</v>
      </c>
    </row>
    <row r="1221" spans="1:30" x14ac:dyDescent="0.25">
      <c r="A1221" s="35">
        <v>1.3</v>
      </c>
      <c r="B1221" s="36" t="s">
        <v>5</v>
      </c>
      <c r="C1221" t="s">
        <v>1</v>
      </c>
      <c r="D1221" s="36" t="s">
        <v>32</v>
      </c>
      <c r="E1221" s="38" t="s">
        <v>35</v>
      </c>
      <c r="F1221" t="s">
        <v>53</v>
      </c>
      <c r="G1221" s="40">
        <v>133.34</v>
      </c>
      <c r="H1221" s="40">
        <v>453.64</v>
      </c>
      <c r="I1221" s="40">
        <v>1062.6199999999999</v>
      </c>
      <c r="J1221" s="40">
        <v>1422.62</v>
      </c>
      <c r="K1221" s="40">
        <v>1287.23</v>
      </c>
      <c r="L1221" s="40">
        <v>769.94999999999982</v>
      </c>
      <c r="M1221" s="40">
        <v>384.8700000000008</v>
      </c>
      <c r="N1221" s="40">
        <v>156.11999999999989</v>
      </c>
      <c r="O1221" s="40">
        <v>53.839999999999236</v>
      </c>
      <c r="P1221" s="40">
        <v>17.5600000000004</v>
      </c>
      <c r="Q1221" s="40">
        <v>3.8900000000003274</v>
      </c>
      <c r="R1221" s="40">
        <v>1.25</v>
      </c>
      <c r="S1221" s="40">
        <v>0.21000000000003638</v>
      </c>
      <c r="T1221" s="40">
        <v>5.9999999999490683E-2</v>
      </c>
      <c r="U1221" s="40">
        <v>2.9999999999745341E-2</v>
      </c>
      <c r="V1221" s="40">
        <v>1.0000000000218279E-2</v>
      </c>
      <c r="W1221" s="40">
        <v>0</v>
      </c>
      <c r="X1221" s="40">
        <v>0</v>
      </c>
      <c r="Y1221" s="40">
        <v>0</v>
      </c>
      <c r="Z1221" s="40">
        <v>0</v>
      </c>
      <c r="AA1221" s="40">
        <v>0</v>
      </c>
      <c r="AB1221" s="40">
        <v>0</v>
      </c>
      <c r="AC1221" s="40">
        <v>0</v>
      </c>
      <c r="AD1221" s="40">
        <v>0</v>
      </c>
    </row>
    <row r="1222" spans="1:30" x14ac:dyDescent="0.25">
      <c r="A1222" s="35">
        <v>1.3</v>
      </c>
      <c r="B1222" s="36" t="s">
        <v>5</v>
      </c>
      <c r="C1222" t="s">
        <v>1</v>
      </c>
      <c r="D1222" s="36" t="s">
        <v>36</v>
      </c>
      <c r="E1222" s="38" t="s">
        <v>37</v>
      </c>
      <c r="F1222" t="s">
        <v>56</v>
      </c>
      <c r="G1222" s="40">
        <v>33976.229999999996</v>
      </c>
      <c r="H1222" s="40">
        <v>92914.45</v>
      </c>
      <c r="I1222" s="40">
        <v>198193.00000000003</v>
      </c>
      <c r="J1222" s="40">
        <v>228837.09000000003</v>
      </c>
      <c r="K1222" s="40">
        <v>171161.42000000004</v>
      </c>
      <c r="L1222" s="40">
        <v>91140.390000000014</v>
      </c>
      <c r="M1222" s="40">
        <v>44745.329999999987</v>
      </c>
      <c r="N1222" s="40">
        <v>18495.230000000003</v>
      </c>
      <c r="O1222" s="40">
        <v>6385.3999999999987</v>
      </c>
      <c r="P1222" s="40">
        <v>2039.7499999999998</v>
      </c>
      <c r="Q1222" s="40">
        <v>527.62000000000012</v>
      </c>
      <c r="R1222" s="40">
        <v>128.44999999999999</v>
      </c>
      <c r="S1222" s="40">
        <v>25.11</v>
      </c>
      <c r="T1222" s="40">
        <v>4</v>
      </c>
      <c r="U1222" s="40">
        <v>1.1500000000000004</v>
      </c>
      <c r="V1222" s="40">
        <v>0.34000000000000008</v>
      </c>
      <c r="W1222" s="40">
        <v>6.0000000000000005E-2</v>
      </c>
      <c r="X1222" s="40">
        <v>0.05</v>
      </c>
      <c r="Y1222" s="40">
        <v>0</v>
      </c>
      <c r="Z1222" s="40">
        <v>0</v>
      </c>
      <c r="AA1222" s="40">
        <v>0</v>
      </c>
      <c r="AB1222" s="40">
        <v>0</v>
      </c>
      <c r="AC1222" s="40">
        <v>0</v>
      </c>
      <c r="AD1222" s="40">
        <v>0</v>
      </c>
    </row>
    <row r="1223" spans="1:30" x14ac:dyDescent="0.25">
      <c r="A1223" s="35">
        <v>1.3</v>
      </c>
      <c r="B1223" s="36" t="s">
        <v>5</v>
      </c>
      <c r="C1223" t="s">
        <v>1</v>
      </c>
      <c r="D1223" s="36" t="s">
        <v>36</v>
      </c>
      <c r="E1223" s="38" t="s">
        <v>37</v>
      </c>
      <c r="F1223" t="s">
        <v>55</v>
      </c>
      <c r="G1223" s="40">
        <v>440.27285714285705</v>
      </c>
      <c r="H1223" s="40">
        <v>1649.8571428571431</v>
      </c>
      <c r="I1223" s="40">
        <v>3911.920000000001</v>
      </c>
      <c r="J1223" s="40">
        <v>5689.8957142857134</v>
      </c>
      <c r="K1223" s="40">
        <v>5287.2814285714285</v>
      </c>
      <c r="L1223" s="40">
        <v>3062.9200000000005</v>
      </c>
      <c r="M1223" s="40">
        <v>1550.0985714285709</v>
      </c>
      <c r="N1223" s="40">
        <v>657.84571428571417</v>
      </c>
      <c r="O1223" s="40">
        <v>245.53999999999996</v>
      </c>
      <c r="P1223" s="40">
        <v>87.88</v>
      </c>
      <c r="Q1223" s="40">
        <v>25.044285714285706</v>
      </c>
      <c r="R1223" s="40">
        <v>6.4557142857142873</v>
      </c>
      <c r="S1223" s="40">
        <v>1.5942857142857143</v>
      </c>
      <c r="T1223" s="40">
        <v>0.25285714285714289</v>
      </c>
      <c r="U1223" s="40">
        <v>4.7142857142857153E-2</v>
      </c>
      <c r="V1223" s="40">
        <v>0</v>
      </c>
      <c r="W1223" s="40">
        <v>0</v>
      </c>
      <c r="X1223" s="40">
        <v>0</v>
      </c>
      <c r="Y1223" s="40">
        <v>0</v>
      </c>
      <c r="Z1223" s="40">
        <v>0</v>
      </c>
      <c r="AA1223" s="40">
        <v>0</v>
      </c>
      <c r="AB1223" s="40">
        <v>0</v>
      </c>
      <c r="AC1223" s="40">
        <v>0</v>
      </c>
      <c r="AD1223" s="40">
        <v>0</v>
      </c>
    </row>
    <row r="1224" spans="1:30" x14ac:dyDescent="0.25">
      <c r="A1224" s="35">
        <v>1.3</v>
      </c>
      <c r="B1224" s="36" t="s">
        <v>5</v>
      </c>
      <c r="C1224" t="s">
        <v>1</v>
      </c>
      <c r="D1224" s="36" t="s">
        <v>36</v>
      </c>
      <c r="E1224" s="38" t="s">
        <v>37</v>
      </c>
      <c r="F1224" t="s">
        <v>54</v>
      </c>
      <c r="G1224" s="40">
        <v>16.789880952380955</v>
      </c>
      <c r="H1224" s="40">
        <v>79.382142857142838</v>
      </c>
      <c r="I1224" s="40">
        <v>199.62380952380957</v>
      </c>
      <c r="J1224" s="40">
        <v>314.80892857142862</v>
      </c>
      <c r="K1224" s="40">
        <v>327.20416666666665</v>
      </c>
      <c r="L1224" s="40">
        <v>205.93333333333337</v>
      </c>
      <c r="M1224" s="40">
        <v>107.74464285714286</v>
      </c>
      <c r="N1224" s="40">
        <v>46.629761904761899</v>
      </c>
      <c r="O1224" s="40">
        <v>17.30654761904762</v>
      </c>
      <c r="P1224" s="40">
        <v>6.6488095238095237</v>
      </c>
      <c r="Q1224" s="40">
        <v>1.9404761904761905</v>
      </c>
      <c r="R1224" s="40">
        <v>0.62916666666666665</v>
      </c>
      <c r="S1224" s="40">
        <v>0.14880952380952386</v>
      </c>
      <c r="T1224" s="40">
        <v>3.2142857142857154E-2</v>
      </c>
      <c r="U1224" s="40">
        <v>5.9523809523809521E-3</v>
      </c>
      <c r="V1224" s="40">
        <v>0</v>
      </c>
      <c r="W1224" s="40">
        <v>0</v>
      </c>
      <c r="X1224" s="40">
        <v>0</v>
      </c>
      <c r="Y1224" s="40">
        <v>0</v>
      </c>
      <c r="Z1224" s="40">
        <v>0</v>
      </c>
      <c r="AA1224" s="40">
        <v>0</v>
      </c>
      <c r="AB1224" s="40">
        <v>0</v>
      </c>
      <c r="AC1224" s="40">
        <v>0</v>
      </c>
      <c r="AD1224" s="40">
        <v>0</v>
      </c>
    </row>
    <row r="1225" spans="1:30" x14ac:dyDescent="0.25">
      <c r="A1225" s="35">
        <v>1.3</v>
      </c>
      <c r="B1225" s="36" t="s">
        <v>5</v>
      </c>
      <c r="C1225" t="s">
        <v>1</v>
      </c>
      <c r="D1225" s="36" t="s">
        <v>36</v>
      </c>
      <c r="E1225" s="38" t="s">
        <v>37</v>
      </c>
      <c r="F1225" t="s">
        <v>53</v>
      </c>
      <c r="G1225" s="40">
        <v>130.85</v>
      </c>
      <c r="H1225" s="40">
        <v>418.78</v>
      </c>
      <c r="I1225" s="40">
        <v>963.14</v>
      </c>
      <c r="J1225" s="40">
        <v>1365.0500000000002</v>
      </c>
      <c r="K1225" s="40">
        <v>1232.8299999999995</v>
      </c>
      <c r="L1225" s="40">
        <v>716.16000000000076</v>
      </c>
      <c r="M1225" s="40">
        <v>351.86999999999989</v>
      </c>
      <c r="N1225" s="40">
        <v>150.88000000000011</v>
      </c>
      <c r="O1225" s="40">
        <v>56.639999999999418</v>
      </c>
      <c r="P1225" s="40">
        <v>19.630000000000109</v>
      </c>
      <c r="Q1225" s="40">
        <v>5.9499999999998181</v>
      </c>
      <c r="R1225" s="40">
        <v>1.4499999999998181</v>
      </c>
      <c r="S1225" s="40">
        <v>0.39000000000032742</v>
      </c>
      <c r="T1225" s="40">
        <v>2.9999999999745341E-2</v>
      </c>
      <c r="U1225" s="40">
        <v>2.0000000000436557E-2</v>
      </c>
      <c r="V1225" s="40">
        <v>0</v>
      </c>
      <c r="W1225" s="40">
        <v>0</v>
      </c>
      <c r="X1225" s="40">
        <v>0</v>
      </c>
      <c r="Y1225" s="40">
        <v>0</v>
      </c>
      <c r="Z1225" s="40">
        <v>0</v>
      </c>
      <c r="AA1225" s="40">
        <v>0</v>
      </c>
      <c r="AB1225" s="40">
        <v>0</v>
      </c>
      <c r="AC1225" s="40">
        <v>0</v>
      </c>
      <c r="AD1225" s="40">
        <v>0</v>
      </c>
    </row>
    <row r="1226" spans="1:30" x14ac:dyDescent="0.25">
      <c r="A1226" s="35">
        <v>1.3</v>
      </c>
      <c r="B1226" s="36" t="s">
        <v>5</v>
      </c>
      <c r="C1226" t="s">
        <v>1</v>
      </c>
      <c r="D1226" s="36" t="s">
        <v>36</v>
      </c>
      <c r="E1226" s="38" t="s">
        <v>38</v>
      </c>
      <c r="F1226" t="s">
        <v>56</v>
      </c>
      <c r="G1226" s="40">
        <v>33923.259999999995</v>
      </c>
      <c r="H1226" s="40">
        <v>91741.690000000017</v>
      </c>
      <c r="I1226" s="40">
        <v>194977.14000000004</v>
      </c>
      <c r="J1226" s="40">
        <v>225690.67</v>
      </c>
      <c r="K1226" s="40">
        <v>171047.96</v>
      </c>
      <c r="L1226" s="40">
        <v>92351.32</v>
      </c>
      <c r="M1226" s="40">
        <v>45818.92</v>
      </c>
      <c r="N1226" s="40">
        <v>19167.62</v>
      </c>
      <c r="O1226" s="40">
        <v>6799.21</v>
      </c>
      <c r="P1226" s="40">
        <v>2160.0300000000007</v>
      </c>
      <c r="Q1226" s="40">
        <v>558.76</v>
      </c>
      <c r="R1226" s="40">
        <v>130.68</v>
      </c>
      <c r="S1226" s="40">
        <v>25.579999999999995</v>
      </c>
      <c r="T1226" s="40">
        <v>6.2000000000000011</v>
      </c>
      <c r="U1226" s="40">
        <v>1.86</v>
      </c>
      <c r="V1226" s="40">
        <v>0.57000000000000017</v>
      </c>
      <c r="W1226" s="40">
        <v>0.01</v>
      </c>
      <c r="X1226" s="40">
        <v>0</v>
      </c>
      <c r="Y1226" s="40">
        <v>0</v>
      </c>
      <c r="Z1226" s="40">
        <v>0</v>
      </c>
      <c r="AA1226" s="40">
        <v>0</v>
      </c>
      <c r="AB1226" s="40">
        <v>0</v>
      </c>
      <c r="AC1226" s="40">
        <v>0</v>
      </c>
      <c r="AD1226" s="40">
        <v>0</v>
      </c>
    </row>
    <row r="1227" spans="1:30" x14ac:dyDescent="0.25">
      <c r="A1227" s="35">
        <v>1.3</v>
      </c>
      <c r="B1227" s="36" t="s">
        <v>5</v>
      </c>
      <c r="C1227" t="s">
        <v>1</v>
      </c>
      <c r="D1227" s="36" t="s">
        <v>36</v>
      </c>
      <c r="E1227" s="38" t="s">
        <v>38</v>
      </c>
      <c r="F1227" t="s">
        <v>55</v>
      </c>
      <c r="G1227" s="40">
        <v>439.70999999999992</v>
      </c>
      <c r="H1227" s="40">
        <v>1644.6685714285718</v>
      </c>
      <c r="I1227" s="40">
        <v>3871.304285714285</v>
      </c>
      <c r="J1227" s="40">
        <v>5622.7028571428573</v>
      </c>
      <c r="K1227" s="40">
        <v>5267.7614285714299</v>
      </c>
      <c r="L1227" s="40">
        <v>3094.9471428571424</v>
      </c>
      <c r="M1227" s="40">
        <v>1585.2242857142858</v>
      </c>
      <c r="N1227" s="40">
        <v>680.40714285714296</v>
      </c>
      <c r="O1227" s="40">
        <v>255.96571428571431</v>
      </c>
      <c r="P1227" s="40">
        <v>91.282857142857125</v>
      </c>
      <c r="Q1227" s="40">
        <v>25.938571428571429</v>
      </c>
      <c r="R1227" s="40">
        <v>7.5599999999999978</v>
      </c>
      <c r="S1227" s="40">
        <v>1.5942857142857141</v>
      </c>
      <c r="T1227" s="40">
        <v>0.28571428571428575</v>
      </c>
      <c r="U1227" s="40">
        <v>7.0000000000000034E-2</v>
      </c>
      <c r="V1227" s="40">
        <v>1.2857142857142857E-2</v>
      </c>
      <c r="W1227" s="40">
        <v>0.01</v>
      </c>
      <c r="X1227" s="40">
        <v>0</v>
      </c>
      <c r="Y1227" s="40">
        <v>0</v>
      </c>
      <c r="Z1227" s="40">
        <v>0</v>
      </c>
      <c r="AA1227" s="40">
        <v>0</v>
      </c>
      <c r="AB1227" s="40">
        <v>0</v>
      </c>
      <c r="AC1227" s="40">
        <v>0</v>
      </c>
      <c r="AD1227" s="40">
        <v>0</v>
      </c>
    </row>
    <row r="1228" spans="1:30" x14ac:dyDescent="0.25">
      <c r="A1228" s="35">
        <v>1.3</v>
      </c>
      <c r="B1228" s="36" t="s">
        <v>5</v>
      </c>
      <c r="C1228" t="s">
        <v>1</v>
      </c>
      <c r="D1228" s="36" t="s">
        <v>36</v>
      </c>
      <c r="E1228" s="38" t="s">
        <v>38</v>
      </c>
      <c r="F1228" t="s">
        <v>54</v>
      </c>
      <c r="G1228" s="40">
        <v>17.05595238095238</v>
      </c>
      <c r="H1228" s="40">
        <v>79.246428571428567</v>
      </c>
      <c r="I1228" s="40">
        <v>198.63928571428568</v>
      </c>
      <c r="J1228" s="40">
        <v>311.4678571428571</v>
      </c>
      <c r="K1228" s="40">
        <v>327.77559523809515</v>
      </c>
      <c r="L1228" s="40">
        <v>208.12440476190474</v>
      </c>
      <c r="M1228" s="40">
        <v>112.74464285714285</v>
      </c>
      <c r="N1228" s="40">
        <v>49.69047619047619</v>
      </c>
      <c r="O1228" s="40">
        <v>18.789880952380951</v>
      </c>
      <c r="P1228" s="40">
        <v>6.9374999999999991</v>
      </c>
      <c r="Q1228" s="40">
        <v>2.0863095238095237</v>
      </c>
      <c r="R1228" s="40">
        <v>0.63392857142857129</v>
      </c>
      <c r="S1228" s="40">
        <v>7.0238095238095238E-2</v>
      </c>
      <c r="T1228" s="40">
        <v>1.2500000000000002E-2</v>
      </c>
      <c r="U1228" s="40">
        <v>1.0714285714285714E-2</v>
      </c>
      <c r="V1228" s="40">
        <v>5.3571428571428563E-3</v>
      </c>
      <c r="W1228" s="40">
        <v>1.1904761904761904E-3</v>
      </c>
      <c r="X1228" s="40">
        <v>0</v>
      </c>
      <c r="Y1228" s="40">
        <v>0</v>
      </c>
      <c r="Z1228" s="40">
        <v>0</v>
      </c>
      <c r="AA1228" s="40">
        <v>0</v>
      </c>
      <c r="AB1228" s="40">
        <v>0</v>
      </c>
      <c r="AC1228" s="40">
        <v>0</v>
      </c>
      <c r="AD1228" s="40">
        <v>0</v>
      </c>
    </row>
    <row r="1229" spans="1:30" x14ac:dyDescent="0.25">
      <c r="A1229" s="35">
        <v>1.3</v>
      </c>
      <c r="B1229" s="36" t="s">
        <v>5</v>
      </c>
      <c r="C1229" t="s">
        <v>1</v>
      </c>
      <c r="D1229" s="36" t="s">
        <v>36</v>
      </c>
      <c r="E1229" s="38" t="s">
        <v>38</v>
      </c>
      <c r="F1229" t="s">
        <v>53</v>
      </c>
      <c r="G1229" s="40">
        <v>131.16</v>
      </c>
      <c r="H1229" s="40">
        <v>425.91000000000008</v>
      </c>
      <c r="I1229" s="40">
        <v>961.45999999999992</v>
      </c>
      <c r="J1229" s="40">
        <v>1358.1499999999999</v>
      </c>
      <c r="K1229" s="40">
        <v>1235.06</v>
      </c>
      <c r="L1229" s="40">
        <v>722.38000000000011</v>
      </c>
      <c r="M1229" s="40">
        <v>365.71000000000004</v>
      </c>
      <c r="N1229" s="40">
        <v>156.81999999999971</v>
      </c>
      <c r="O1229" s="40">
        <v>59.270000000000437</v>
      </c>
      <c r="P1229" s="40">
        <v>22.090000000000146</v>
      </c>
      <c r="Q1229" s="40">
        <v>6.0199999999995271</v>
      </c>
      <c r="R1229" s="40">
        <v>1.5600000000004002</v>
      </c>
      <c r="S1229" s="40">
        <v>0.47999999999956344</v>
      </c>
      <c r="T1229" s="40">
        <v>0.1000000000003638</v>
      </c>
      <c r="U1229" s="40">
        <v>1.9999999999527063E-2</v>
      </c>
      <c r="V1229" s="40">
        <v>0</v>
      </c>
      <c r="W1229" s="40">
        <v>0</v>
      </c>
      <c r="X1229" s="40">
        <v>0</v>
      </c>
      <c r="Y1229" s="40">
        <v>0</v>
      </c>
      <c r="Z1229" s="40">
        <v>0</v>
      </c>
      <c r="AA1229" s="40">
        <v>0</v>
      </c>
      <c r="AB1229" s="40">
        <v>0</v>
      </c>
      <c r="AC1229" s="40">
        <v>0</v>
      </c>
      <c r="AD1229" s="40">
        <v>0</v>
      </c>
    </row>
    <row r="1230" spans="1:30" x14ac:dyDescent="0.25">
      <c r="A1230" s="35">
        <v>1.3</v>
      </c>
      <c r="B1230" s="36" t="s">
        <v>5</v>
      </c>
      <c r="C1230" t="s">
        <v>1</v>
      </c>
      <c r="D1230" s="36" t="s">
        <v>36</v>
      </c>
      <c r="E1230" s="38" t="s">
        <v>59</v>
      </c>
      <c r="F1230" t="s">
        <v>56</v>
      </c>
      <c r="G1230" s="40">
        <v>33943.700000000004</v>
      </c>
      <c r="H1230" s="40">
        <v>91202.060000000012</v>
      </c>
      <c r="I1230" s="40">
        <v>182107.83000000005</v>
      </c>
      <c r="J1230" s="40">
        <v>197124.13999999998</v>
      </c>
      <c r="K1230" s="40">
        <v>141648.30000000002</v>
      </c>
      <c r="L1230" s="40">
        <v>72907.58</v>
      </c>
      <c r="M1230" s="40">
        <v>35201.550000000003</v>
      </c>
      <c r="N1230" s="40">
        <v>14258.189999999997</v>
      </c>
      <c r="O1230" s="40">
        <v>4813.03</v>
      </c>
      <c r="P1230" s="40">
        <v>1515.12</v>
      </c>
      <c r="Q1230" s="40">
        <v>390.42</v>
      </c>
      <c r="R1230" s="40">
        <v>99.679999999999978</v>
      </c>
      <c r="S1230" s="40">
        <v>24.039999999999996</v>
      </c>
      <c r="T1230" s="40">
        <v>4.5599999999999996</v>
      </c>
      <c r="U1230" s="40">
        <v>0.8400000000000003</v>
      </c>
      <c r="V1230" s="40">
        <v>0.02</v>
      </c>
      <c r="W1230" s="40">
        <v>0</v>
      </c>
      <c r="X1230" s="40">
        <v>0</v>
      </c>
      <c r="Y1230" s="40">
        <v>0</v>
      </c>
      <c r="Z1230" s="40">
        <v>0</v>
      </c>
      <c r="AA1230" s="40">
        <v>0</v>
      </c>
      <c r="AB1230" s="40">
        <v>0</v>
      </c>
      <c r="AC1230" s="40">
        <v>0</v>
      </c>
      <c r="AD1230" s="40">
        <v>0</v>
      </c>
    </row>
    <row r="1231" spans="1:30" x14ac:dyDescent="0.25">
      <c r="A1231" s="35">
        <v>1.3</v>
      </c>
      <c r="B1231" s="36" t="s">
        <v>5</v>
      </c>
      <c r="C1231" t="s">
        <v>1</v>
      </c>
      <c r="D1231" s="36" t="s">
        <v>36</v>
      </c>
      <c r="E1231" s="38" t="s">
        <v>59</v>
      </c>
      <c r="F1231" t="s">
        <v>55</v>
      </c>
      <c r="G1231" s="40">
        <v>439.29142857142841</v>
      </c>
      <c r="H1231" s="40">
        <v>1663.555714285714</v>
      </c>
      <c r="I1231" s="40">
        <v>4070.7642857142855</v>
      </c>
      <c r="J1231" s="40">
        <v>5834.0314285714294</v>
      </c>
      <c r="K1231" s="40">
        <v>5223.267142857143</v>
      </c>
      <c r="L1231" s="40">
        <v>2969.3599999999997</v>
      </c>
      <c r="M1231" s="40">
        <v>1494.7285714285715</v>
      </c>
      <c r="N1231" s="40">
        <v>643.6528571428571</v>
      </c>
      <c r="O1231" s="40">
        <v>242.29142857142855</v>
      </c>
      <c r="P1231" s="40">
        <v>82.677142857142854</v>
      </c>
      <c r="Q1231" s="40">
        <v>22.26857142857143</v>
      </c>
      <c r="R1231" s="40">
        <v>5.1771428571428562</v>
      </c>
      <c r="S1231" s="40">
        <v>1.0671428571428572</v>
      </c>
      <c r="T1231" s="40">
        <v>0.31571428571428573</v>
      </c>
      <c r="U1231" s="40">
        <v>4.4285714285714296E-2</v>
      </c>
      <c r="V1231" s="40">
        <v>0</v>
      </c>
      <c r="W1231" s="40">
        <v>0</v>
      </c>
      <c r="X1231" s="40">
        <v>0</v>
      </c>
      <c r="Y1231" s="40">
        <v>0</v>
      </c>
      <c r="Z1231" s="40">
        <v>0</v>
      </c>
      <c r="AA1231" s="40">
        <v>0</v>
      </c>
      <c r="AB1231" s="40">
        <v>0</v>
      </c>
      <c r="AC1231" s="40">
        <v>0</v>
      </c>
      <c r="AD1231" s="40">
        <v>0</v>
      </c>
    </row>
    <row r="1232" spans="1:30" x14ac:dyDescent="0.25">
      <c r="A1232" s="35">
        <v>1.3</v>
      </c>
      <c r="B1232" s="36" t="s">
        <v>5</v>
      </c>
      <c r="C1232" t="s">
        <v>1</v>
      </c>
      <c r="D1232" s="36" t="s">
        <v>36</v>
      </c>
      <c r="E1232" s="38" t="s">
        <v>59</v>
      </c>
      <c r="F1232" t="s">
        <v>54</v>
      </c>
      <c r="G1232" s="40">
        <v>16.667261904761911</v>
      </c>
      <c r="H1232" s="40">
        <v>79.392261904761895</v>
      </c>
      <c r="I1232" s="40">
        <v>209.41904761904769</v>
      </c>
      <c r="J1232" s="40">
        <v>330.09226190476193</v>
      </c>
      <c r="K1232" s="40">
        <v>331.74226190476185</v>
      </c>
      <c r="L1232" s="40">
        <v>205.60416666666666</v>
      </c>
      <c r="M1232" s="40">
        <v>107.54166666666666</v>
      </c>
      <c r="N1232" s="40">
        <v>47.75297619047619</v>
      </c>
      <c r="O1232" s="40">
        <v>19.238095238095241</v>
      </c>
      <c r="P1232" s="40">
        <v>6.5505952380952364</v>
      </c>
      <c r="Q1232" s="40">
        <v>1.7160714285714287</v>
      </c>
      <c r="R1232" s="40">
        <v>0.536904761904762</v>
      </c>
      <c r="S1232" s="40">
        <v>0.17797619047619045</v>
      </c>
      <c r="T1232" s="40">
        <v>1.7261904761904763E-2</v>
      </c>
      <c r="U1232" s="40">
        <v>2.976190476190476E-3</v>
      </c>
      <c r="V1232" s="40">
        <v>0</v>
      </c>
      <c r="W1232" s="40">
        <v>0</v>
      </c>
      <c r="X1232" s="40">
        <v>0</v>
      </c>
      <c r="Y1232" s="40">
        <v>0</v>
      </c>
      <c r="Z1232" s="40">
        <v>0</v>
      </c>
      <c r="AA1232" s="40">
        <v>0</v>
      </c>
      <c r="AB1232" s="40">
        <v>0</v>
      </c>
      <c r="AC1232" s="40">
        <v>0</v>
      </c>
      <c r="AD1232" s="40">
        <v>0</v>
      </c>
    </row>
    <row r="1233" spans="1:30" x14ac:dyDescent="0.25">
      <c r="A1233" s="35">
        <v>1.3</v>
      </c>
      <c r="B1233" s="36" t="s">
        <v>5</v>
      </c>
      <c r="C1233" t="s">
        <v>1</v>
      </c>
      <c r="D1233" s="36" t="s">
        <v>36</v>
      </c>
      <c r="E1233" s="38" t="s">
        <v>59</v>
      </c>
      <c r="F1233" t="s">
        <v>53</v>
      </c>
      <c r="G1233" s="40">
        <v>130.63</v>
      </c>
      <c r="H1233" s="40">
        <v>422.41999999999996</v>
      </c>
      <c r="I1233" s="40">
        <v>999.56</v>
      </c>
      <c r="J1233" s="40">
        <v>1395.2500000000002</v>
      </c>
      <c r="K1233" s="40">
        <v>1198.9299999999998</v>
      </c>
      <c r="L1233" s="40">
        <v>677.64000000000033</v>
      </c>
      <c r="M1233" s="40">
        <v>335.40999999999985</v>
      </c>
      <c r="N1233" s="40">
        <v>142.56999999999971</v>
      </c>
      <c r="O1233" s="40">
        <v>53.279999999999745</v>
      </c>
      <c r="P1233" s="40">
        <v>19.180000000000291</v>
      </c>
      <c r="Q1233" s="40">
        <v>5.3400000000001455</v>
      </c>
      <c r="R1233" s="40">
        <v>1.4099999999998545</v>
      </c>
      <c r="S1233" s="40">
        <v>0.19000000000050932</v>
      </c>
      <c r="T1233" s="40">
        <v>5.9999999999490683E-2</v>
      </c>
      <c r="U1233" s="40">
        <v>2.9999999999745341E-2</v>
      </c>
      <c r="V1233" s="40">
        <v>0</v>
      </c>
      <c r="W1233" s="40">
        <v>0</v>
      </c>
      <c r="X1233" s="40">
        <v>0</v>
      </c>
      <c r="Y1233" s="40">
        <v>0</v>
      </c>
      <c r="Z1233" s="40">
        <v>0</v>
      </c>
      <c r="AA1233" s="40">
        <v>0</v>
      </c>
      <c r="AB1233" s="40">
        <v>0</v>
      </c>
      <c r="AC1233" s="40">
        <v>0</v>
      </c>
      <c r="AD1233" s="40">
        <v>0</v>
      </c>
    </row>
    <row r="1234" spans="1:30" x14ac:dyDescent="0.25">
      <c r="A1234" s="35">
        <v>1.3</v>
      </c>
      <c r="B1234" s="36" t="s">
        <v>5</v>
      </c>
      <c r="C1234" t="s">
        <v>1</v>
      </c>
      <c r="D1234" s="36" t="s">
        <v>36</v>
      </c>
      <c r="E1234" s="38" t="s">
        <v>59</v>
      </c>
      <c r="F1234" t="s">
        <v>56</v>
      </c>
      <c r="G1234" s="40">
        <v>33605.729999999996</v>
      </c>
      <c r="H1234" s="40">
        <v>84664.73000000001</v>
      </c>
      <c r="I1234" s="40">
        <v>154564.38999999998</v>
      </c>
      <c r="J1234" s="40">
        <v>160559.88</v>
      </c>
      <c r="K1234" s="40">
        <v>113692.68000000001</v>
      </c>
      <c r="L1234" s="40">
        <v>58056.69</v>
      </c>
      <c r="M1234" s="40">
        <v>28315.350000000002</v>
      </c>
      <c r="N1234" s="40">
        <v>11475.82</v>
      </c>
      <c r="O1234" s="40">
        <v>3913.329999999999</v>
      </c>
      <c r="P1234" s="40">
        <v>1247.5999999999997</v>
      </c>
      <c r="Q1234" s="40">
        <v>349.76999999999992</v>
      </c>
      <c r="R1234" s="40">
        <v>103.30999999999999</v>
      </c>
      <c r="S1234" s="40">
        <v>28.52</v>
      </c>
      <c r="T1234" s="40">
        <v>6.0699999999999994</v>
      </c>
      <c r="U1234" s="40">
        <v>1.1000000000000005</v>
      </c>
      <c r="V1234" s="40">
        <v>0.06</v>
      </c>
      <c r="W1234" s="40">
        <v>0</v>
      </c>
      <c r="X1234" s="40">
        <v>0</v>
      </c>
      <c r="Y1234" s="40">
        <v>0</v>
      </c>
      <c r="Z1234" s="40">
        <v>0</v>
      </c>
      <c r="AA1234" s="40">
        <v>0</v>
      </c>
      <c r="AB1234" s="40">
        <v>0</v>
      </c>
      <c r="AC1234" s="40">
        <v>0</v>
      </c>
      <c r="AD1234" s="40">
        <v>0</v>
      </c>
    </row>
    <row r="1235" spans="1:30" x14ac:dyDescent="0.25">
      <c r="A1235" s="35">
        <v>1.3</v>
      </c>
      <c r="B1235" s="36" t="s">
        <v>5</v>
      </c>
      <c r="C1235" t="s">
        <v>1</v>
      </c>
      <c r="D1235" s="36" t="s">
        <v>36</v>
      </c>
      <c r="E1235" s="38" t="s">
        <v>59</v>
      </c>
      <c r="F1235" t="s">
        <v>55</v>
      </c>
      <c r="G1235" s="40">
        <v>438.66714285714295</v>
      </c>
      <c r="H1235" s="40">
        <v>1713.4528571428568</v>
      </c>
      <c r="I1235" s="40">
        <v>4056.0485714285714</v>
      </c>
      <c r="J1235" s="40">
        <v>5436.0199999999995</v>
      </c>
      <c r="K1235" s="40">
        <v>4795.5971428571429</v>
      </c>
      <c r="L1235" s="40">
        <v>2711.1342857142854</v>
      </c>
      <c r="M1235" s="40">
        <v>1383.7757142857142</v>
      </c>
      <c r="N1235" s="40">
        <v>604.2714285714286</v>
      </c>
      <c r="O1235" s="40">
        <v>221.72714285714287</v>
      </c>
      <c r="P1235" s="40">
        <v>73.691428571428574</v>
      </c>
      <c r="Q1235" s="40">
        <v>19.714285714285719</v>
      </c>
      <c r="R1235" s="40">
        <v>4.7585714285714289</v>
      </c>
      <c r="S1235" s="40">
        <v>1.0671428571428572</v>
      </c>
      <c r="T1235" s="40">
        <v>0.42428571428571438</v>
      </c>
      <c r="U1235" s="40">
        <v>6.8571428571428575E-2</v>
      </c>
      <c r="V1235" s="40">
        <v>0</v>
      </c>
      <c r="W1235" s="40">
        <v>0</v>
      </c>
      <c r="X1235" s="40">
        <v>0</v>
      </c>
      <c r="Y1235" s="40">
        <v>0</v>
      </c>
      <c r="Z1235" s="40">
        <v>0</v>
      </c>
      <c r="AA1235" s="40">
        <v>0</v>
      </c>
      <c r="AB1235" s="40">
        <v>0</v>
      </c>
      <c r="AC1235" s="40">
        <v>0</v>
      </c>
      <c r="AD1235" s="40">
        <v>0</v>
      </c>
    </row>
    <row r="1236" spans="1:30" x14ac:dyDescent="0.25">
      <c r="A1236" s="35">
        <v>1.3</v>
      </c>
      <c r="B1236" s="36" t="s">
        <v>5</v>
      </c>
      <c r="C1236" t="s">
        <v>1</v>
      </c>
      <c r="D1236" s="36" t="s">
        <v>36</v>
      </c>
      <c r="E1236" s="38" t="s">
        <v>59</v>
      </c>
      <c r="F1236" t="s">
        <v>54</v>
      </c>
      <c r="G1236" s="40">
        <v>16.903571428571425</v>
      </c>
      <c r="H1236" s="40">
        <v>83.885119047619028</v>
      </c>
      <c r="I1236" s="40">
        <v>213.91428571428568</v>
      </c>
      <c r="J1236" s="40">
        <v>315.01130952380953</v>
      </c>
      <c r="K1236" s="40">
        <v>306.31547619047615</v>
      </c>
      <c r="L1236" s="40">
        <v>188.17857142857139</v>
      </c>
      <c r="M1236" s="40">
        <v>99.64404761904764</v>
      </c>
      <c r="N1236" s="40">
        <v>44.201190476190469</v>
      </c>
      <c r="O1236" s="40">
        <v>16.624999999999996</v>
      </c>
      <c r="P1236" s="40">
        <v>5.9666666666666668</v>
      </c>
      <c r="Q1236" s="40">
        <v>1.7672619047619045</v>
      </c>
      <c r="R1236" s="40">
        <v>0.49107142857142855</v>
      </c>
      <c r="S1236" s="40">
        <v>9.6428571428571461E-2</v>
      </c>
      <c r="T1236" s="40">
        <v>2.6190476190476198E-2</v>
      </c>
      <c r="U1236" s="40">
        <v>0</v>
      </c>
      <c r="V1236" s="40">
        <v>0</v>
      </c>
      <c r="W1236" s="40">
        <v>0</v>
      </c>
      <c r="X1236" s="40">
        <v>0</v>
      </c>
      <c r="Y1236" s="40">
        <v>0</v>
      </c>
      <c r="Z1236" s="40">
        <v>0</v>
      </c>
      <c r="AA1236" s="40">
        <v>0</v>
      </c>
      <c r="AB1236" s="40">
        <v>0</v>
      </c>
      <c r="AC1236" s="40">
        <v>0</v>
      </c>
      <c r="AD1236" s="40">
        <v>0</v>
      </c>
    </row>
    <row r="1237" spans="1:30" x14ac:dyDescent="0.25">
      <c r="A1237" s="35">
        <v>1.3</v>
      </c>
      <c r="B1237" s="36" t="s">
        <v>5</v>
      </c>
      <c r="C1237" t="s">
        <v>1</v>
      </c>
      <c r="D1237" s="36" t="s">
        <v>36</v>
      </c>
      <c r="E1237" s="38" t="s">
        <v>39</v>
      </c>
      <c r="F1237" t="s">
        <v>53</v>
      </c>
      <c r="G1237" s="40">
        <v>133.53</v>
      </c>
      <c r="H1237" s="40">
        <v>458.09000000000003</v>
      </c>
      <c r="I1237" s="40">
        <v>1052.8400000000001</v>
      </c>
      <c r="J1237" s="40">
        <v>1373.54</v>
      </c>
      <c r="K1237" s="40">
        <v>1187.58</v>
      </c>
      <c r="L1237" s="40">
        <v>663.34000000000015</v>
      </c>
      <c r="M1237" s="40">
        <v>337.01999999999953</v>
      </c>
      <c r="N1237" s="40">
        <v>147.14000000000033</v>
      </c>
      <c r="O1237" s="40">
        <v>53.710000000000036</v>
      </c>
      <c r="P1237" s="40">
        <v>18.899999999999636</v>
      </c>
      <c r="Q1237" s="40">
        <v>5.1500000000005457</v>
      </c>
      <c r="R1237" s="40">
        <v>1.4899999999997817</v>
      </c>
      <c r="S1237" s="40">
        <v>0.43000000000029104</v>
      </c>
      <c r="T1237" s="40">
        <v>0.15999999999985448</v>
      </c>
      <c r="U1237" s="40">
        <v>1.9999999999527063E-2</v>
      </c>
      <c r="V1237" s="40">
        <v>0</v>
      </c>
      <c r="W1237" s="40">
        <v>0</v>
      </c>
      <c r="X1237" s="40">
        <v>0</v>
      </c>
      <c r="Y1237" s="40">
        <v>0</v>
      </c>
      <c r="Z1237" s="40">
        <v>0</v>
      </c>
      <c r="AA1237" s="40">
        <v>0</v>
      </c>
      <c r="AB1237" s="40">
        <v>0</v>
      </c>
      <c r="AC1237" s="40">
        <v>0</v>
      </c>
      <c r="AD1237" s="40">
        <v>0</v>
      </c>
    </row>
    <row r="1238" spans="1:30" x14ac:dyDescent="0.25">
      <c r="A1238" s="35">
        <v>1.3</v>
      </c>
      <c r="B1238" s="36" t="s">
        <v>5</v>
      </c>
      <c r="C1238" t="s">
        <v>1</v>
      </c>
      <c r="D1238" s="36" t="s">
        <v>36</v>
      </c>
      <c r="E1238" s="38" t="s">
        <v>40</v>
      </c>
      <c r="F1238" t="s">
        <v>56</v>
      </c>
      <c r="G1238" s="40">
        <v>33848.620000000003</v>
      </c>
      <c r="H1238" s="40">
        <v>87613.78</v>
      </c>
      <c r="I1238" s="40">
        <v>169717.56999999998</v>
      </c>
      <c r="J1238" s="40">
        <v>187094.17</v>
      </c>
      <c r="K1238" s="40">
        <v>139853.08000000002</v>
      </c>
      <c r="L1238" s="40">
        <v>75467.209999999992</v>
      </c>
      <c r="M1238" s="40">
        <v>38190.76</v>
      </c>
      <c r="N1238" s="40">
        <v>16438.28</v>
      </c>
      <c r="O1238" s="40">
        <v>6052.1399999999994</v>
      </c>
      <c r="P1238" s="40">
        <v>2123.4600000000005</v>
      </c>
      <c r="Q1238" s="40">
        <v>622.34</v>
      </c>
      <c r="R1238" s="40">
        <v>177.13</v>
      </c>
      <c r="S1238" s="40">
        <v>43.140000000000008</v>
      </c>
      <c r="T1238" s="40">
        <v>9.5600000000000023</v>
      </c>
      <c r="U1238" s="40">
        <v>2.6700000000000004</v>
      </c>
      <c r="V1238" s="40">
        <v>0.97000000000000042</v>
      </c>
      <c r="W1238" s="40">
        <v>0.12000000000000001</v>
      </c>
      <c r="X1238" s="40">
        <v>0</v>
      </c>
      <c r="Y1238" s="40">
        <v>0</v>
      </c>
      <c r="Z1238" s="40">
        <v>0</v>
      </c>
      <c r="AA1238" s="40">
        <v>0</v>
      </c>
      <c r="AB1238" s="40">
        <v>0</v>
      </c>
      <c r="AC1238" s="40">
        <v>0</v>
      </c>
      <c r="AD1238" s="40">
        <v>0</v>
      </c>
    </row>
    <row r="1239" spans="1:30" x14ac:dyDescent="0.25">
      <c r="A1239" s="35">
        <v>1.3</v>
      </c>
      <c r="B1239" s="36" t="s">
        <v>5</v>
      </c>
      <c r="C1239" t="s">
        <v>1</v>
      </c>
      <c r="D1239" s="36" t="s">
        <v>36</v>
      </c>
      <c r="E1239" s="38" t="s">
        <v>40</v>
      </c>
      <c r="F1239" t="s">
        <v>55</v>
      </c>
      <c r="G1239" s="40">
        <v>446.11142857142869</v>
      </c>
      <c r="H1239" s="40">
        <v>1697.4785714285711</v>
      </c>
      <c r="I1239" s="40">
        <v>3965.7714285714283</v>
      </c>
      <c r="J1239" s="40">
        <v>5421.8985714285718</v>
      </c>
      <c r="K1239" s="40">
        <v>4869.8399999999992</v>
      </c>
      <c r="L1239" s="40">
        <v>2843.9128571428569</v>
      </c>
      <c r="M1239" s="40">
        <v>1481.2699999999998</v>
      </c>
      <c r="N1239" s="40">
        <v>653.34285714285727</v>
      </c>
      <c r="O1239" s="40">
        <v>254.89714285714291</v>
      </c>
      <c r="P1239" s="40">
        <v>95.11</v>
      </c>
      <c r="Q1239" s="40">
        <v>28.25</v>
      </c>
      <c r="R1239" s="40">
        <v>8.0785714285714274</v>
      </c>
      <c r="S1239" s="40">
        <v>2.2385714285714289</v>
      </c>
      <c r="T1239" s="40">
        <v>0.44428571428571434</v>
      </c>
      <c r="U1239" s="40">
        <v>6.5714285714285725E-2</v>
      </c>
      <c r="V1239" s="40">
        <v>0.04</v>
      </c>
      <c r="W1239" s="40">
        <v>4.2857142857142859E-3</v>
      </c>
      <c r="X1239" s="40">
        <v>0</v>
      </c>
      <c r="Y1239" s="40">
        <v>0</v>
      </c>
      <c r="Z1239" s="40">
        <v>0</v>
      </c>
      <c r="AA1239" s="40">
        <v>0</v>
      </c>
      <c r="AB1239" s="40">
        <v>0</v>
      </c>
      <c r="AC1239" s="40">
        <v>0</v>
      </c>
      <c r="AD1239" s="40">
        <v>0</v>
      </c>
    </row>
    <row r="1240" spans="1:30" x14ac:dyDescent="0.25">
      <c r="A1240" s="35">
        <v>1.3</v>
      </c>
      <c r="B1240" s="36" t="s">
        <v>5</v>
      </c>
      <c r="C1240" t="s">
        <v>1</v>
      </c>
      <c r="D1240" s="36" t="s">
        <v>36</v>
      </c>
      <c r="E1240" s="38" t="s">
        <v>40</v>
      </c>
      <c r="F1240" t="s">
        <v>54</v>
      </c>
      <c r="G1240" s="40">
        <v>17.020833333333329</v>
      </c>
      <c r="H1240" s="40">
        <v>81.525595238095235</v>
      </c>
      <c r="I1240" s="40">
        <v>206.56309523809529</v>
      </c>
      <c r="J1240" s="40">
        <v>308.86964285714282</v>
      </c>
      <c r="K1240" s="40">
        <v>308.66547619047617</v>
      </c>
      <c r="L1240" s="40">
        <v>194.39642857142857</v>
      </c>
      <c r="M1240" s="40">
        <v>103.65297619047621</v>
      </c>
      <c r="N1240" s="40">
        <v>47.75833333333334</v>
      </c>
      <c r="O1240" s="40">
        <v>18.979166666666668</v>
      </c>
      <c r="P1240" s="40">
        <v>7.3696428571428561</v>
      </c>
      <c r="Q1240" s="40">
        <v>2.3238095238095235</v>
      </c>
      <c r="R1240" s="40">
        <v>0.80892857142857144</v>
      </c>
      <c r="S1240" s="40">
        <v>0.25357142857142861</v>
      </c>
      <c r="T1240" s="40">
        <v>6.0714285714285728E-2</v>
      </c>
      <c r="U1240" s="40">
        <v>1.6071428571428577E-2</v>
      </c>
      <c r="V1240" s="40">
        <v>5.3571428571428563E-3</v>
      </c>
      <c r="W1240" s="40">
        <v>0</v>
      </c>
      <c r="X1240" s="40">
        <v>0</v>
      </c>
      <c r="Y1240" s="40">
        <v>0</v>
      </c>
      <c r="Z1240" s="40">
        <v>0</v>
      </c>
      <c r="AA1240" s="40">
        <v>0</v>
      </c>
      <c r="AB1240" s="40">
        <v>0</v>
      </c>
      <c r="AC1240" s="40">
        <v>0</v>
      </c>
      <c r="AD1240" s="40">
        <v>0</v>
      </c>
    </row>
    <row r="1241" spans="1:30" x14ac:dyDescent="0.25">
      <c r="A1241" s="35">
        <v>1.3</v>
      </c>
      <c r="B1241" s="36" t="s">
        <v>5</v>
      </c>
      <c r="C1241" t="s">
        <v>1</v>
      </c>
      <c r="D1241" s="36" t="s">
        <v>36</v>
      </c>
      <c r="E1241" s="38" t="s">
        <v>40</v>
      </c>
      <c r="F1241" t="s">
        <v>53</v>
      </c>
      <c r="G1241" s="40">
        <v>132.13</v>
      </c>
      <c r="H1241" s="40">
        <v>450.67999999999995</v>
      </c>
      <c r="I1241" s="40">
        <v>1019.72</v>
      </c>
      <c r="J1241" s="40">
        <v>1337.64</v>
      </c>
      <c r="K1241" s="40">
        <v>1171.8500000000004</v>
      </c>
      <c r="L1241" s="40">
        <v>676.47999999999956</v>
      </c>
      <c r="M1241" s="40">
        <v>347.36999999999989</v>
      </c>
      <c r="N1241" s="40">
        <v>155.55000000000018</v>
      </c>
      <c r="O1241" s="40">
        <v>60.470000000000255</v>
      </c>
      <c r="P1241" s="40">
        <v>22.029999999999745</v>
      </c>
      <c r="Q1241" s="40">
        <v>6.7600000000002183</v>
      </c>
      <c r="R1241" s="40">
        <v>1.9399999999995998</v>
      </c>
      <c r="S1241" s="40">
        <v>0.42000000000007276</v>
      </c>
      <c r="T1241" s="40">
        <v>0.13000000000010914</v>
      </c>
      <c r="U1241" s="40">
        <v>2.9999999999745341E-2</v>
      </c>
      <c r="V1241" s="40">
        <v>1.0000000000218279E-2</v>
      </c>
      <c r="W1241" s="40">
        <v>0</v>
      </c>
      <c r="X1241" s="40">
        <v>0</v>
      </c>
      <c r="Y1241" s="40">
        <v>0</v>
      </c>
      <c r="Z1241" s="40">
        <v>0</v>
      </c>
      <c r="AA1241" s="40">
        <v>0</v>
      </c>
      <c r="AB1241" s="40">
        <v>0</v>
      </c>
      <c r="AC1241" s="40">
        <v>0</v>
      </c>
      <c r="AD1241" s="40">
        <v>0</v>
      </c>
    </row>
    <row r="1242" spans="1:30" x14ac:dyDescent="0.25">
      <c r="A1242" s="35">
        <v>1.3</v>
      </c>
      <c r="B1242" s="36" t="s">
        <v>5</v>
      </c>
      <c r="C1242" t="s">
        <v>2</v>
      </c>
      <c r="D1242" s="36" t="s">
        <v>32</v>
      </c>
      <c r="E1242" s="38" t="s">
        <v>33</v>
      </c>
      <c r="F1242" t="s">
        <v>56</v>
      </c>
      <c r="G1242" s="40">
        <v>33857.880000000005</v>
      </c>
      <c r="H1242" s="40">
        <v>94385.03</v>
      </c>
      <c r="I1242" s="40">
        <v>217201.28999999998</v>
      </c>
      <c r="J1242" s="40">
        <v>286159.45000000007</v>
      </c>
      <c r="K1242" s="40">
        <v>248047.48</v>
      </c>
      <c r="L1242" s="40">
        <v>143479.11000000002</v>
      </c>
      <c r="M1242" s="40">
        <v>71920.139999999985</v>
      </c>
      <c r="N1242" s="40">
        <v>29913.000000000004</v>
      </c>
      <c r="O1242" s="40">
        <v>11061.339999999998</v>
      </c>
      <c r="P1242" s="40">
        <v>3960.24</v>
      </c>
      <c r="Q1242" s="40">
        <v>1210.6900000000003</v>
      </c>
      <c r="R1242" s="40">
        <v>381.49999999999994</v>
      </c>
      <c r="S1242" s="40">
        <v>106.59</v>
      </c>
      <c r="T1242" s="40">
        <v>28.210000000000004</v>
      </c>
      <c r="U1242" s="40">
        <v>9.2000000000000011</v>
      </c>
      <c r="V1242" s="40">
        <v>2.0500000000000007</v>
      </c>
      <c r="W1242" s="40">
        <v>0.87000000000000022</v>
      </c>
      <c r="X1242" s="40">
        <v>7.0000000000000007E-2</v>
      </c>
      <c r="Y1242" s="40">
        <v>0</v>
      </c>
      <c r="Z1242" s="40">
        <v>0</v>
      </c>
      <c r="AA1242" s="40">
        <v>0</v>
      </c>
      <c r="AB1242" s="40">
        <v>0</v>
      </c>
      <c r="AC1242" s="40">
        <v>0</v>
      </c>
      <c r="AD1242" s="40">
        <v>0</v>
      </c>
    </row>
    <row r="1243" spans="1:30" x14ac:dyDescent="0.25">
      <c r="A1243" s="35">
        <v>1.3</v>
      </c>
      <c r="B1243" s="36" t="s">
        <v>5</v>
      </c>
      <c r="C1243" t="s">
        <v>2</v>
      </c>
      <c r="D1243" s="36" t="s">
        <v>32</v>
      </c>
      <c r="E1243" s="38" t="s">
        <v>33</v>
      </c>
      <c r="F1243" t="s">
        <v>55</v>
      </c>
      <c r="G1243" s="40">
        <v>439.2114285714286</v>
      </c>
      <c r="H1243" s="40">
        <v>1697.7642857142857</v>
      </c>
      <c r="I1243" s="40">
        <v>4304.9528571428573</v>
      </c>
      <c r="J1243" s="40">
        <v>6697.2628571428568</v>
      </c>
      <c r="K1243" s="40">
        <v>6854.181428571429</v>
      </c>
      <c r="L1243" s="40">
        <v>4507.7485714285731</v>
      </c>
      <c r="M1243" s="40">
        <v>2512.5271428571427</v>
      </c>
      <c r="N1243" s="40">
        <v>1128.8442857142857</v>
      </c>
      <c r="O1243" s="40">
        <v>444.67571428571426</v>
      </c>
      <c r="P1243" s="40">
        <v>167.69</v>
      </c>
      <c r="Q1243" s="40">
        <v>53.332857142857158</v>
      </c>
      <c r="R1243" s="40">
        <v>17.024285714285714</v>
      </c>
      <c r="S1243" s="40">
        <v>5.1342857142857161</v>
      </c>
      <c r="T1243" s="40">
        <v>1.2714285714285711</v>
      </c>
      <c r="U1243" s="40">
        <v>0.45857142857142863</v>
      </c>
      <c r="V1243" s="40">
        <v>0.10571428571428575</v>
      </c>
      <c r="W1243" s="40">
        <v>3.8571428571428555E-2</v>
      </c>
      <c r="X1243" s="40">
        <v>5.7142857142857143E-3</v>
      </c>
      <c r="Y1243" s="40">
        <v>0</v>
      </c>
      <c r="Z1243" s="40">
        <v>0</v>
      </c>
      <c r="AA1243" s="40">
        <v>0</v>
      </c>
      <c r="AB1243" s="40">
        <v>0</v>
      </c>
      <c r="AC1243" s="40">
        <v>0</v>
      </c>
      <c r="AD1243" s="40">
        <v>0</v>
      </c>
    </row>
    <row r="1244" spans="1:30" x14ac:dyDescent="0.25">
      <c r="A1244" s="35">
        <v>1.3</v>
      </c>
      <c r="B1244" s="36" t="s">
        <v>5</v>
      </c>
      <c r="C1244" t="s">
        <v>2</v>
      </c>
      <c r="D1244" s="36" t="s">
        <v>32</v>
      </c>
      <c r="E1244" s="38" t="s">
        <v>33</v>
      </c>
      <c r="F1244" t="s">
        <v>54</v>
      </c>
      <c r="G1244" s="40">
        <v>17.173214285714288</v>
      </c>
      <c r="H1244" s="40">
        <v>81.102976190476184</v>
      </c>
      <c r="I1244" s="40">
        <v>219.73273809523803</v>
      </c>
      <c r="J1244" s="40">
        <v>364.27797619047618</v>
      </c>
      <c r="K1244" s="40">
        <v>411.32797619047625</v>
      </c>
      <c r="L1244" s="40">
        <v>294.25178571428575</v>
      </c>
      <c r="M1244" s="40">
        <v>171.42738095238093</v>
      </c>
      <c r="N1244" s="40">
        <v>81.134523809523799</v>
      </c>
      <c r="O1244" s="40">
        <v>32.48333333333332</v>
      </c>
      <c r="P1244" s="40">
        <v>13.045238095238094</v>
      </c>
      <c r="Q1244" s="40">
        <v>4.227380952380952</v>
      </c>
      <c r="R1244" s="40">
        <v>1.3470238095238098</v>
      </c>
      <c r="S1244" s="40">
        <v>0.48154761904761889</v>
      </c>
      <c r="T1244" s="40">
        <v>0.11309523809523812</v>
      </c>
      <c r="U1244" s="40">
        <v>3.1547619047619054E-2</v>
      </c>
      <c r="V1244" s="40">
        <v>0</v>
      </c>
      <c r="W1244" s="40">
        <v>0</v>
      </c>
      <c r="X1244" s="40">
        <v>0</v>
      </c>
      <c r="Y1244" s="40">
        <v>0</v>
      </c>
      <c r="Z1244" s="40">
        <v>0</v>
      </c>
      <c r="AA1244" s="40">
        <v>0</v>
      </c>
      <c r="AB1244" s="40">
        <v>0</v>
      </c>
      <c r="AC1244" s="40">
        <v>0</v>
      </c>
      <c r="AD1244" s="40">
        <v>0</v>
      </c>
    </row>
    <row r="1245" spans="1:30" x14ac:dyDescent="0.25">
      <c r="A1245" s="35">
        <v>1.3</v>
      </c>
      <c r="B1245" s="36" t="s">
        <v>5</v>
      </c>
      <c r="C1245" t="s">
        <v>2</v>
      </c>
      <c r="D1245" s="36" t="s">
        <v>32</v>
      </c>
      <c r="E1245" s="38" t="s">
        <v>33</v>
      </c>
      <c r="F1245" t="s">
        <v>53</v>
      </c>
      <c r="G1245" s="40">
        <v>131.56</v>
      </c>
      <c r="H1245" s="40">
        <v>431.60999999999996</v>
      </c>
      <c r="I1245" s="40">
        <v>1042.08</v>
      </c>
      <c r="J1245" s="40">
        <v>1576.6599999999999</v>
      </c>
      <c r="K1245" s="40">
        <v>1585.9400000000005</v>
      </c>
      <c r="L1245" s="40">
        <v>1045.3199999999997</v>
      </c>
      <c r="M1245" s="40">
        <v>582.92000000000007</v>
      </c>
      <c r="N1245" s="40">
        <v>260.47000000000025</v>
      </c>
      <c r="O1245" s="40">
        <v>104.69999999999982</v>
      </c>
      <c r="P1245" s="40">
        <v>38.599999999999454</v>
      </c>
      <c r="Q1245" s="40">
        <v>12.300000000000182</v>
      </c>
      <c r="R1245" s="40">
        <v>4.180000000000291</v>
      </c>
      <c r="S1245" s="40">
        <v>1.4099999999998545</v>
      </c>
      <c r="T1245" s="40">
        <v>0.32999999999992724</v>
      </c>
      <c r="U1245" s="40">
        <v>0.17000000000007276</v>
      </c>
      <c r="V1245" s="40">
        <v>5.0000000000181899E-2</v>
      </c>
      <c r="W1245" s="40">
        <v>2.9999999999745341E-2</v>
      </c>
      <c r="X1245" s="40">
        <v>0</v>
      </c>
      <c r="Y1245" s="40">
        <v>0</v>
      </c>
      <c r="Z1245" s="40">
        <v>0</v>
      </c>
      <c r="AA1245" s="40">
        <v>0</v>
      </c>
      <c r="AB1245" s="40">
        <v>0</v>
      </c>
      <c r="AC1245" s="40">
        <v>0</v>
      </c>
      <c r="AD1245" s="40">
        <v>0</v>
      </c>
    </row>
    <row r="1246" spans="1:30" x14ac:dyDescent="0.25">
      <c r="A1246" s="35">
        <v>1.3</v>
      </c>
      <c r="B1246" s="36" t="s">
        <v>5</v>
      </c>
      <c r="C1246" t="s">
        <v>2</v>
      </c>
      <c r="D1246" s="36" t="s">
        <v>32</v>
      </c>
      <c r="E1246" s="38" t="s">
        <v>58</v>
      </c>
      <c r="F1246" t="s">
        <v>56</v>
      </c>
      <c r="G1246" s="40">
        <v>33936.920000000006</v>
      </c>
      <c r="H1246" s="40">
        <v>94097.12000000001</v>
      </c>
      <c r="I1246" s="40">
        <v>213765.88</v>
      </c>
      <c r="J1246" s="40">
        <v>281312.22000000003</v>
      </c>
      <c r="K1246" s="40">
        <v>245507.31999999998</v>
      </c>
      <c r="L1246" s="40">
        <v>143346.29</v>
      </c>
      <c r="M1246" s="40">
        <v>72473.78</v>
      </c>
      <c r="N1246" s="40">
        <v>30513.47</v>
      </c>
      <c r="O1246" s="40">
        <v>11326.800000000001</v>
      </c>
      <c r="P1246" s="40">
        <v>4107.1900000000005</v>
      </c>
      <c r="Q1246" s="40">
        <v>1254.05</v>
      </c>
      <c r="R1246" s="40">
        <v>399.06000000000006</v>
      </c>
      <c r="S1246" s="40">
        <v>118.44000000000001</v>
      </c>
      <c r="T1246" s="40">
        <v>32.260000000000005</v>
      </c>
      <c r="U1246" s="40">
        <v>12.009999999999998</v>
      </c>
      <c r="V1246" s="40">
        <v>2.9299999999999997</v>
      </c>
      <c r="W1246" s="40">
        <v>1.0700000000000005</v>
      </c>
      <c r="X1246" s="40">
        <v>0.27000000000000007</v>
      </c>
      <c r="Y1246" s="40">
        <v>0.13</v>
      </c>
      <c r="Z1246" s="40">
        <v>0.24000000000000005</v>
      </c>
      <c r="AA1246" s="40">
        <v>0.18000000000000005</v>
      </c>
      <c r="AB1246" s="40">
        <v>0.01</v>
      </c>
      <c r="AC1246" s="40">
        <v>0</v>
      </c>
      <c r="AD1246" s="40">
        <v>0</v>
      </c>
    </row>
    <row r="1247" spans="1:30" x14ac:dyDescent="0.25">
      <c r="A1247" s="35">
        <v>1.3</v>
      </c>
      <c r="B1247" s="36" t="s">
        <v>5</v>
      </c>
      <c r="C1247" t="s">
        <v>2</v>
      </c>
      <c r="D1247" s="36" t="s">
        <v>32</v>
      </c>
      <c r="E1247" s="38" t="s">
        <v>58</v>
      </c>
      <c r="F1247" t="s">
        <v>55</v>
      </c>
      <c r="G1247" s="40">
        <v>441.62714285714281</v>
      </c>
      <c r="H1247" s="40">
        <v>1726.1114285714289</v>
      </c>
      <c r="I1247" s="40">
        <v>4308.2499999999991</v>
      </c>
      <c r="J1247" s="40">
        <v>6629.43857142857</v>
      </c>
      <c r="K1247" s="40">
        <v>6831.3242857142841</v>
      </c>
      <c r="L1247" s="40">
        <v>4530.0899999999992</v>
      </c>
      <c r="M1247" s="40">
        <v>2528.9814285714297</v>
      </c>
      <c r="N1247" s="40">
        <v>1140.8057142857144</v>
      </c>
      <c r="O1247" s="40">
        <v>452.86571428571426</v>
      </c>
      <c r="P1247" s="40">
        <v>174.20714285714288</v>
      </c>
      <c r="Q1247" s="40">
        <v>56.224285714285706</v>
      </c>
      <c r="R1247" s="40">
        <v>18.958571428571425</v>
      </c>
      <c r="S1247" s="40">
        <v>6.144285714285715</v>
      </c>
      <c r="T1247" s="40">
        <v>1.3071428571428576</v>
      </c>
      <c r="U1247" s="40">
        <v>0.49428571428571422</v>
      </c>
      <c r="V1247" s="40">
        <v>0.2642857142857144</v>
      </c>
      <c r="W1247" s="40">
        <v>1.1428571428571429E-2</v>
      </c>
      <c r="X1247" s="40">
        <v>1.2857142857142857E-2</v>
      </c>
      <c r="Y1247" s="40">
        <v>0</v>
      </c>
      <c r="Z1247" s="40">
        <v>0</v>
      </c>
      <c r="AA1247" s="40">
        <v>1.4285714285714286E-3</v>
      </c>
      <c r="AB1247" s="40">
        <v>0</v>
      </c>
      <c r="AC1247" s="40">
        <v>0</v>
      </c>
      <c r="AD1247" s="40">
        <v>0</v>
      </c>
    </row>
    <row r="1248" spans="1:30" x14ac:dyDescent="0.25">
      <c r="A1248" s="35">
        <v>1.3</v>
      </c>
      <c r="B1248" s="36" t="s">
        <v>5</v>
      </c>
      <c r="C1248" t="s">
        <v>2</v>
      </c>
      <c r="D1248" s="36" t="s">
        <v>32</v>
      </c>
      <c r="E1248" s="38" t="s">
        <v>58</v>
      </c>
      <c r="F1248" t="s">
        <v>54</v>
      </c>
      <c r="G1248" s="40">
        <v>17.414285714285715</v>
      </c>
      <c r="H1248" s="40">
        <v>83.217857142857142</v>
      </c>
      <c r="I1248" s="40">
        <v>218.6035714285714</v>
      </c>
      <c r="J1248" s="40">
        <v>361.67023809523806</v>
      </c>
      <c r="K1248" s="40">
        <v>408.98809523809524</v>
      </c>
      <c r="L1248" s="40">
        <v>295.18333333333334</v>
      </c>
      <c r="M1248" s="40">
        <v>170.53154761904761</v>
      </c>
      <c r="N1248" s="40">
        <v>81.106547619047618</v>
      </c>
      <c r="O1248" s="40">
        <v>33.651785714285722</v>
      </c>
      <c r="P1248" s="40">
        <v>13.547619047619047</v>
      </c>
      <c r="Q1248" s="40">
        <v>4.7071428571428573</v>
      </c>
      <c r="R1248" s="40">
        <v>1.5738095238095235</v>
      </c>
      <c r="S1248" s="40">
        <v>0.51190476190476186</v>
      </c>
      <c r="T1248" s="40">
        <v>0.17797619047619037</v>
      </c>
      <c r="U1248" s="40">
        <v>5.4166666666666682E-2</v>
      </c>
      <c r="V1248" s="40">
        <v>1.845238095238096E-2</v>
      </c>
      <c r="W1248" s="40">
        <v>1.1309523809523811E-2</v>
      </c>
      <c r="X1248" s="40">
        <v>0</v>
      </c>
      <c r="Y1248" s="40">
        <v>0</v>
      </c>
      <c r="Z1248" s="40">
        <v>0</v>
      </c>
      <c r="AA1248" s="40">
        <v>1.011904761904762E-2</v>
      </c>
      <c r="AB1248" s="40">
        <v>0</v>
      </c>
      <c r="AC1248" s="40">
        <v>0</v>
      </c>
      <c r="AD1248" s="40">
        <v>0</v>
      </c>
    </row>
    <row r="1249" spans="1:30" x14ac:dyDescent="0.25">
      <c r="A1249" s="35">
        <v>1.3</v>
      </c>
      <c r="B1249" s="36" t="s">
        <v>5</v>
      </c>
      <c r="C1249" t="s">
        <v>2</v>
      </c>
      <c r="D1249" s="36" t="s">
        <v>32</v>
      </c>
      <c r="E1249" s="38" t="s">
        <v>58</v>
      </c>
      <c r="F1249" t="s">
        <v>53</v>
      </c>
      <c r="G1249" s="40">
        <v>132.01</v>
      </c>
      <c r="H1249" s="40">
        <v>447.47</v>
      </c>
      <c r="I1249" s="40">
        <v>1076.4000000000001</v>
      </c>
      <c r="J1249" s="40">
        <v>1567.92</v>
      </c>
      <c r="K1249" s="40">
        <v>1574.5100000000002</v>
      </c>
      <c r="L1249" s="40">
        <v>1047.5</v>
      </c>
      <c r="M1249" s="40">
        <v>578.50999999999931</v>
      </c>
      <c r="N1249" s="40">
        <v>264.46000000000004</v>
      </c>
      <c r="O1249" s="40">
        <v>104.96000000000004</v>
      </c>
      <c r="P1249" s="40">
        <v>39.150000000000546</v>
      </c>
      <c r="Q1249" s="40">
        <v>12.679999999999382</v>
      </c>
      <c r="R1249" s="40">
        <v>4.6900000000005093</v>
      </c>
      <c r="S1249" s="40">
        <v>1.3099999999994907</v>
      </c>
      <c r="T1249" s="40">
        <v>0.40999999999985448</v>
      </c>
      <c r="U1249" s="40">
        <v>8.0000000000836735E-2</v>
      </c>
      <c r="V1249" s="40">
        <v>1.9999999999527063E-2</v>
      </c>
      <c r="W1249" s="40">
        <v>0</v>
      </c>
      <c r="X1249" s="40">
        <v>2.0000000000436557E-2</v>
      </c>
      <c r="Y1249" s="40">
        <v>0</v>
      </c>
      <c r="Z1249" s="40">
        <v>0</v>
      </c>
      <c r="AA1249" s="40">
        <v>0</v>
      </c>
      <c r="AB1249" s="40">
        <v>0</v>
      </c>
      <c r="AC1249" s="40">
        <v>0</v>
      </c>
      <c r="AD1249" s="40">
        <v>0</v>
      </c>
    </row>
    <row r="1250" spans="1:30" x14ac:dyDescent="0.25">
      <c r="A1250" s="35">
        <v>1.3</v>
      </c>
      <c r="B1250" s="36" t="s">
        <v>5</v>
      </c>
      <c r="C1250" t="s">
        <v>2</v>
      </c>
      <c r="D1250" s="36" t="s">
        <v>32</v>
      </c>
      <c r="E1250" s="38" t="s">
        <v>57</v>
      </c>
      <c r="F1250" t="s">
        <v>56</v>
      </c>
      <c r="G1250" s="40">
        <v>33858.25</v>
      </c>
      <c r="H1250" s="40">
        <v>94767.569999999992</v>
      </c>
      <c r="I1250" s="40">
        <v>215601.32</v>
      </c>
      <c r="J1250" s="40">
        <v>270356.58</v>
      </c>
      <c r="K1250" s="40">
        <v>218825.44000000006</v>
      </c>
      <c r="L1250" s="40">
        <v>119585.06999999999</v>
      </c>
      <c r="M1250" s="40">
        <v>57591.509999999995</v>
      </c>
      <c r="N1250" s="40">
        <v>23091.260000000002</v>
      </c>
      <c r="O1250" s="40">
        <v>8203.869999999999</v>
      </c>
      <c r="P1250" s="40">
        <v>2961.7800000000007</v>
      </c>
      <c r="Q1250" s="40">
        <v>924.69999999999993</v>
      </c>
      <c r="R1250" s="40">
        <v>311.65000000000003</v>
      </c>
      <c r="S1250" s="40">
        <v>97.259999999999991</v>
      </c>
      <c r="T1250" s="40">
        <v>27.770000000000003</v>
      </c>
      <c r="U1250" s="40">
        <v>8.860000000000003</v>
      </c>
      <c r="V1250" s="40">
        <v>3.21</v>
      </c>
      <c r="W1250" s="40">
        <v>1.8400000000000007</v>
      </c>
      <c r="X1250" s="40">
        <v>0.40000000000000008</v>
      </c>
      <c r="Y1250" s="40">
        <v>0.03</v>
      </c>
      <c r="Z1250" s="40">
        <v>0</v>
      </c>
      <c r="AA1250" s="40">
        <v>0</v>
      </c>
      <c r="AB1250" s="40">
        <v>0</v>
      </c>
      <c r="AC1250" s="40">
        <v>0</v>
      </c>
      <c r="AD1250" s="40">
        <v>0</v>
      </c>
    </row>
    <row r="1251" spans="1:30" x14ac:dyDescent="0.25">
      <c r="A1251" s="35">
        <v>1.3</v>
      </c>
      <c r="B1251" s="36" t="s">
        <v>5</v>
      </c>
      <c r="C1251" t="s">
        <v>2</v>
      </c>
      <c r="D1251" s="36" t="s">
        <v>32</v>
      </c>
      <c r="E1251" s="38" t="s">
        <v>57</v>
      </c>
      <c r="F1251" t="s">
        <v>55</v>
      </c>
      <c r="G1251" s="40">
        <v>439.20285714285717</v>
      </c>
      <c r="H1251" s="40">
        <v>1701.2228571428573</v>
      </c>
      <c r="I1251" s="40">
        <v>4353.17</v>
      </c>
      <c r="J1251" s="40">
        <v>6948.590000000002</v>
      </c>
      <c r="K1251" s="40">
        <v>7110.7585714285715</v>
      </c>
      <c r="L1251" s="40">
        <v>4555.3114285714291</v>
      </c>
      <c r="M1251" s="40">
        <v>2423.4614285714292</v>
      </c>
      <c r="N1251" s="40">
        <v>1044.9214285714286</v>
      </c>
      <c r="O1251" s="40">
        <v>391.94714285714281</v>
      </c>
      <c r="P1251" s="40">
        <v>146.99428571428572</v>
      </c>
      <c r="Q1251" s="40">
        <v>45.738571428571433</v>
      </c>
      <c r="R1251" s="40">
        <v>14.134285714285713</v>
      </c>
      <c r="S1251" s="40">
        <v>4.4157142857142855</v>
      </c>
      <c r="T1251" s="40">
        <v>1.4471428571428568</v>
      </c>
      <c r="U1251" s="40">
        <v>0.46857142857142853</v>
      </c>
      <c r="V1251" s="40">
        <v>0.21285714285714294</v>
      </c>
      <c r="W1251" s="40">
        <v>0.12428571428571435</v>
      </c>
      <c r="X1251" s="40">
        <v>1.2857142857142857E-2</v>
      </c>
      <c r="Y1251" s="40">
        <v>0</v>
      </c>
      <c r="Z1251" s="40">
        <v>0</v>
      </c>
      <c r="AA1251" s="40">
        <v>0</v>
      </c>
      <c r="AB1251" s="40">
        <v>0</v>
      </c>
      <c r="AC1251" s="40">
        <v>0</v>
      </c>
      <c r="AD1251" s="40">
        <v>0</v>
      </c>
    </row>
    <row r="1252" spans="1:30" x14ac:dyDescent="0.25">
      <c r="A1252" s="35">
        <v>1.3</v>
      </c>
      <c r="B1252" s="36" t="s">
        <v>5</v>
      </c>
      <c r="C1252" t="s">
        <v>2</v>
      </c>
      <c r="D1252" s="36" t="s">
        <v>32</v>
      </c>
      <c r="E1252" s="38" t="s">
        <v>57</v>
      </c>
      <c r="F1252" t="s">
        <v>54</v>
      </c>
      <c r="G1252" s="40">
        <v>17.170833333333334</v>
      </c>
      <c r="H1252" s="40">
        <v>81.194642857142867</v>
      </c>
      <c r="I1252" s="40">
        <v>220.41964285714286</v>
      </c>
      <c r="J1252" s="40">
        <v>383.87261904761903</v>
      </c>
      <c r="K1252" s="40">
        <v>439.46190476190469</v>
      </c>
      <c r="L1252" s="40">
        <v>304.16011904761911</v>
      </c>
      <c r="M1252" s="40">
        <v>171.77500000000001</v>
      </c>
      <c r="N1252" s="40">
        <v>77.011309523809516</v>
      </c>
      <c r="O1252" s="40">
        <v>29.395238095238099</v>
      </c>
      <c r="P1252" s="40">
        <v>11.320238095238095</v>
      </c>
      <c r="Q1252" s="40">
        <v>3.7077380952380952</v>
      </c>
      <c r="R1252" s="40">
        <v>1.0166666666666666</v>
      </c>
      <c r="S1252" s="40">
        <v>0.33035714285714296</v>
      </c>
      <c r="T1252" s="40">
        <v>0.13095238095238099</v>
      </c>
      <c r="U1252" s="40">
        <v>4.9404761904761917E-2</v>
      </c>
      <c r="V1252" s="40">
        <v>8.9285714285714298E-3</v>
      </c>
      <c r="W1252" s="40">
        <v>6.5476190476190469E-3</v>
      </c>
      <c r="X1252" s="40">
        <v>4.1666666666666666E-3</v>
      </c>
      <c r="Y1252" s="40">
        <v>0</v>
      </c>
      <c r="Z1252" s="40">
        <v>0</v>
      </c>
      <c r="AA1252" s="40">
        <v>0</v>
      </c>
      <c r="AB1252" s="40">
        <v>0</v>
      </c>
      <c r="AC1252" s="40">
        <v>0</v>
      </c>
      <c r="AD1252" s="40">
        <v>0</v>
      </c>
    </row>
    <row r="1253" spans="1:30" x14ac:dyDescent="0.25">
      <c r="A1253" s="35">
        <v>1.3</v>
      </c>
      <c r="B1253" s="36" t="s">
        <v>5</v>
      </c>
      <c r="C1253" t="s">
        <v>2</v>
      </c>
      <c r="D1253" s="36" t="s">
        <v>32</v>
      </c>
      <c r="E1253" s="38" t="s">
        <v>57</v>
      </c>
      <c r="F1253" t="s">
        <v>53</v>
      </c>
      <c r="G1253" s="40">
        <v>131.19999999999999</v>
      </c>
      <c r="H1253" s="40">
        <v>429.45</v>
      </c>
      <c r="I1253" s="40">
        <v>1063.5700000000002</v>
      </c>
      <c r="J1253" s="40">
        <v>1629.6000000000001</v>
      </c>
      <c r="K1253" s="40">
        <v>1636.4599999999996</v>
      </c>
      <c r="L1253" s="40">
        <v>1035.4700000000003</v>
      </c>
      <c r="M1253" s="40">
        <v>553.27999999999975</v>
      </c>
      <c r="N1253" s="40">
        <v>242.85000000000036</v>
      </c>
      <c r="O1253" s="40">
        <v>90.420000000000073</v>
      </c>
      <c r="P1253" s="40">
        <v>34.559999999999491</v>
      </c>
      <c r="Q1253" s="40">
        <v>10.680000000000291</v>
      </c>
      <c r="R1253" s="40">
        <v>3.1300000000001091</v>
      </c>
      <c r="S1253" s="40">
        <v>1.0100000000002183</v>
      </c>
      <c r="T1253" s="40">
        <v>0.25</v>
      </c>
      <c r="U1253" s="40">
        <v>0.13000000000010914</v>
      </c>
      <c r="V1253" s="40">
        <v>1.9999999999527063E-2</v>
      </c>
      <c r="W1253" s="40">
        <v>2.0000000000436557E-2</v>
      </c>
      <c r="X1253" s="40">
        <v>9.999999999308784E-3</v>
      </c>
      <c r="Y1253" s="40">
        <v>0</v>
      </c>
      <c r="Z1253" s="40">
        <v>0</v>
      </c>
      <c r="AA1253" s="40">
        <v>0</v>
      </c>
      <c r="AB1253" s="40">
        <v>0</v>
      </c>
      <c r="AC1253" s="40">
        <v>0</v>
      </c>
      <c r="AD1253" s="40">
        <v>0</v>
      </c>
    </row>
    <row r="1254" spans="1:30" x14ac:dyDescent="0.25">
      <c r="A1254" s="35">
        <v>1.3</v>
      </c>
      <c r="B1254" s="36" t="s">
        <v>5</v>
      </c>
      <c r="C1254" t="s">
        <v>2</v>
      </c>
      <c r="D1254" s="36" t="s">
        <v>32</v>
      </c>
      <c r="E1254" s="38" t="s">
        <v>34</v>
      </c>
      <c r="F1254" t="s">
        <v>56</v>
      </c>
      <c r="G1254" s="40">
        <v>33844.36</v>
      </c>
      <c r="H1254" s="40">
        <v>90408.790000000008</v>
      </c>
      <c r="I1254" s="40">
        <v>187758.67</v>
      </c>
      <c r="J1254" s="40">
        <v>222636.00000000003</v>
      </c>
      <c r="K1254" s="40">
        <v>180024.11999999994</v>
      </c>
      <c r="L1254" s="40">
        <v>100727.11000000002</v>
      </c>
      <c r="M1254" s="40">
        <v>49939.429999999993</v>
      </c>
      <c r="N1254" s="40">
        <v>21236.630000000008</v>
      </c>
      <c r="O1254" s="40">
        <v>8186.87</v>
      </c>
      <c r="P1254" s="40">
        <v>3195.93</v>
      </c>
      <c r="Q1254" s="40">
        <v>1113.3699999999999</v>
      </c>
      <c r="R1254" s="40">
        <v>413.03999999999985</v>
      </c>
      <c r="S1254" s="40">
        <v>155.32999999999998</v>
      </c>
      <c r="T1254" s="40">
        <v>48.569999999999993</v>
      </c>
      <c r="U1254" s="40">
        <v>20.479999999999997</v>
      </c>
      <c r="V1254" s="40">
        <v>7.14</v>
      </c>
      <c r="W1254" s="40">
        <v>2.3899999999999997</v>
      </c>
      <c r="X1254" s="40">
        <v>0.55000000000000004</v>
      </c>
      <c r="Y1254" s="40">
        <v>0.13999999999999999</v>
      </c>
      <c r="Z1254" s="40">
        <v>0</v>
      </c>
      <c r="AA1254" s="40">
        <v>0</v>
      </c>
      <c r="AB1254" s="40">
        <v>0</v>
      </c>
      <c r="AC1254" s="40">
        <v>0</v>
      </c>
      <c r="AD1254" s="40">
        <v>0</v>
      </c>
    </row>
    <row r="1255" spans="1:30" x14ac:dyDescent="0.25">
      <c r="A1255" s="35">
        <v>1.3</v>
      </c>
      <c r="B1255" s="36" t="s">
        <v>5</v>
      </c>
      <c r="C1255" t="s">
        <v>2</v>
      </c>
      <c r="D1255" s="36" t="s">
        <v>32</v>
      </c>
      <c r="E1255" s="38" t="s">
        <v>34</v>
      </c>
      <c r="F1255" t="s">
        <v>55</v>
      </c>
      <c r="G1255" s="40">
        <v>445.40999999999997</v>
      </c>
      <c r="H1255" s="40">
        <v>1769.7457142857145</v>
      </c>
      <c r="I1255" s="40">
        <v>4501.9757142857143</v>
      </c>
      <c r="J1255" s="40">
        <v>6736.6471428571431</v>
      </c>
      <c r="K1255" s="40">
        <v>6680.8442857142854</v>
      </c>
      <c r="L1255" s="40">
        <v>4271.3614285714284</v>
      </c>
      <c r="M1255" s="40">
        <v>2311.6385714285711</v>
      </c>
      <c r="N1255" s="40">
        <v>1028.8171428571427</v>
      </c>
      <c r="O1255" s="40">
        <v>408.0714285714285</v>
      </c>
      <c r="P1255" s="40">
        <v>156.38857142857145</v>
      </c>
      <c r="Q1255" s="40">
        <v>52.271428571428565</v>
      </c>
      <c r="R1255" s="40">
        <v>17.528571428571432</v>
      </c>
      <c r="S1255" s="40">
        <v>6.1942857142857131</v>
      </c>
      <c r="T1255" s="40">
        <v>2.1742857142857139</v>
      </c>
      <c r="U1255" s="40">
        <v>0.72142857142857142</v>
      </c>
      <c r="V1255" s="40">
        <v>0.33428571428571441</v>
      </c>
      <c r="W1255" s="40">
        <v>9.8571428571428601E-2</v>
      </c>
      <c r="X1255" s="40">
        <v>0</v>
      </c>
      <c r="Y1255" s="40">
        <v>0</v>
      </c>
      <c r="Z1255" s="40">
        <v>0</v>
      </c>
      <c r="AA1255" s="40">
        <v>0</v>
      </c>
      <c r="AB1255" s="40">
        <v>0</v>
      </c>
      <c r="AC1255" s="40">
        <v>0</v>
      </c>
      <c r="AD1255" s="40">
        <v>0</v>
      </c>
    </row>
    <row r="1256" spans="1:30" x14ac:dyDescent="0.25">
      <c r="A1256" s="35">
        <v>1.3</v>
      </c>
      <c r="B1256" s="36" t="s">
        <v>5</v>
      </c>
      <c r="C1256" t="s">
        <v>2</v>
      </c>
      <c r="D1256" s="36" t="s">
        <v>32</v>
      </c>
      <c r="E1256" s="38" t="s">
        <v>34</v>
      </c>
      <c r="F1256" t="s">
        <v>54</v>
      </c>
      <c r="G1256" s="40">
        <v>16.838095238095239</v>
      </c>
      <c r="H1256" s="40">
        <v>84.216666666666654</v>
      </c>
      <c r="I1256" s="40">
        <v>232.147619047619</v>
      </c>
      <c r="J1256" s="40">
        <v>377.73511904761904</v>
      </c>
      <c r="K1256" s="40">
        <v>415.77142857142849</v>
      </c>
      <c r="L1256" s="40">
        <v>284.80178571428564</v>
      </c>
      <c r="M1256" s="40">
        <v>161.60892857142858</v>
      </c>
      <c r="N1256" s="40">
        <v>75.003571428571433</v>
      </c>
      <c r="O1256" s="40">
        <v>29.149404761904758</v>
      </c>
      <c r="P1256" s="40">
        <v>12.504166666666665</v>
      </c>
      <c r="Q1256" s="40">
        <v>4.0559523809523821</v>
      </c>
      <c r="R1256" s="40">
        <v>1.532142857142857</v>
      </c>
      <c r="S1256" s="40">
        <v>0.52023809523809528</v>
      </c>
      <c r="T1256" s="40">
        <v>0.15773809523809523</v>
      </c>
      <c r="U1256" s="40">
        <v>3.2738095238095247E-2</v>
      </c>
      <c r="V1256" s="40">
        <v>2.976190476190476E-3</v>
      </c>
      <c r="W1256" s="40">
        <v>0</v>
      </c>
      <c r="X1256" s="40">
        <v>0</v>
      </c>
      <c r="Y1256" s="40">
        <v>0</v>
      </c>
      <c r="Z1256" s="40">
        <v>0</v>
      </c>
      <c r="AA1256" s="40">
        <v>0</v>
      </c>
      <c r="AB1256" s="40">
        <v>0</v>
      </c>
      <c r="AC1256" s="40">
        <v>0</v>
      </c>
      <c r="AD1256" s="40">
        <v>0</v>
      </c>
    </row>
    <row r="1257" spans="1:30" x14ac:dyDescent="0.25">
      <c r="A1257" s="35">
        <v>1.3</v>
      </c>
      <c r="B1257" s="36" t="s">
        <v>5</v>
      </c>
      <c r="C1257" t="s">
        <v>2</v>
      </c>
      <c r="D1257" s="36" t="s">
        <v>32</v>
      </c>
      <c r="E1257" s="38" t="s">
        <v>34</v>
      </c>
      <c r="F1257" t="s">
        <v>53</v>
      </c>
      <c r="G1257" s="40">
        <v>134.25</v>
      </c>
      <c r="H1257" s="40">
        <v>470.48</v>
      </c>
      <c r="I1257" s="40">
        <v>1171.8399999999999</v>
      </c>
      <c r="J1257" s="40">
        <v>1691.2900000000002</v>
      </c>
      <c r="K1257" s="40">
        <v>1632.5399999999995</v>
      </c>
      <c r="L1257" s="40">
        <v>1033.46</v>
      </c>
      <c r="M1257" s="40">
        <v>562.94000000000051</v>
      </c>
      <c r="N1257" s="40">
        <v>247.71000000000004</v>
      </c>
      <c r="O1257" s="40">
        <v>99.079999999999927</v>
      </c>
      <c r="P1257" s="40">
        <v>38.229999999999563</v>
      </c>
      <c r="Q1257" s="40">
        <v>12.990000000000691</v>
      </c>
      <c r="R1257" s="40">
        <v>3.839999999999236</v>
      </c>
      <c r="S1257" s="40">
        <v>1.4600000000000364</v>
      </c>
      <c r="T1257" s="40">
        <v>0.48000000000047294</v>
      </c>
      <c r="U1257" s="40">
        <v>0.21000000000003638</v>
      </c>
      <c r="V1257" s="40">
        <v>9.0000000000145519E-2</v>
      </c>
      <c r="W1257" s="40">
        <v>9.999999999308784E-3</v>
      </c>
      <c r="X1257" s="40">
        <v>0</v>
      </c>
      <c r="Y1257" s="40">
        <v>0</v>
      </c>
      <c r="Z1257" s="40">
        <v>0</v>
      </c>
      <c r="AA1257" s="40">
        <v>0</v>
      </c>
      <c r="AB1257" s="40">
        <v>0</v>
      </c>
      <c r="AC1257" s="40">
        <v>0</v>
      </c>
      <c r="AD1257" s="40">
        <v>0</v>
      </c>
    </row>
    <row r="1258" spans="1:30" x14ac:dyDescent="0.25">
      <c r="A1258" s="35">
        <v>1.3</v>
      </c>
      <c r="B1258" s="36" t="s">
        <v>5</v>
      </c>
      <c r="C1258" t="s">
        <v>2</v>
      </c>
      <c r="D1258" s="36" t="s">
        <v>32</v>
      </c>
      <c r="E1258" s="38" t="s">
        <v>35</v>
      </c>
      <c r="F1258" t="s">
        <v>56</v>
      </c>
      <c r="G1258" s="40">
        <v>33885.17</v>
      </c>
      <c r="H1258" s="40">
        <v>92052.569999999978</v>
      </c>
      <c r="I1258" s="40">
        <v>198878.44000000003</v>
      </c>
      <c r="J1258" s="40">
        <v>245149.49</v>
      </c>
      <c r="K1258" s="40">
        <v>204987.34</v>
      </c>
      <c r="L1258" s="40">
        <v>118983.93999999999</v>
      </c>
      <c r="M1258" s="40">
        <v>62029.67</v>
      </c>
      <c r="N1258" s="40">
        <v>27442.07</v>
      </c>
      <c r="O1258" s="40">
        <v>10882.300000000005</v>
      </c>
      <c r="P1258" s="40">
        <v>4332.0499999999993</v>
      </c>
      <c r="Q1258" s="40">
        <v>1497.7500000000002</v>
      </c>
      <c r="R1258" s="40">
        <v>504.91999999999985</v>
      </c>
      <c r="S1258" s="40">
        <v>155.6</v>
      </c>
      <c r="T1258" s="40">
        <v>48.350000000000009</v>
      </c>
      <c r="U1258" s="40">
        <v>18.810000000000002</v>
      </c>
      <c r="V1258" s="40">
        <v>5.99</v>
      </c>
      <c r="W1258" s="40">
        <v>2.6700000000000004</v>
      </c>
      <c r="X1258" s="40">
        <v>1.4100000000000004</v>
      </c>
      <c r="Y1258" s="40">
        <v>0.32000000000000006</v>
      </c>
      <c r="Z1258" s="40">
        <v>0.03</v>
      </c>
      <c r="AA1258" s="40">
        <v>0</v>
      </c>
      <c r="AB1258" s="40">
        <v>0</v>
      </c>
      <c r="AC1258" s="40">
        <v>0</v>
      </c>
      <c r="AD1258" s="40">
        <v>0</v>
      </c>
    </row>
    <row r="1259" spans="1:30" x14ac:dyDescent="0.25">
      <c r="A1259" s="35">
        <v>1.3</v>
      </c>
      <c r="B1259" s="36" t="s">
        <v>5</v>
      </c>
      <c r="C1259" t="s">
        <v>2</v>
      </c>
      <c r="D1259" s="36" t="s">
        <v>32</v>
      </c>
      <c r="E1259" s="38" t="s">
        <v>35</v>
      </c>
      <c r="F1259" t="s">
        <v>55</v>
      </c>
      <c r="G1259" s="40">
        <v>446.10571428571427</v>
      </c>
      <c r="H1259" s="40">
        <v>1729.2242857142853</v>
      </c>
      <c r="I1259" s="40">
        <v>4415.5214285714283</v>
      </c>
      <c r="J1259" s="40">
        <v>6689.187142857144</v>
      </c>
      <c r="K1259" s="40">
        <v>6655.8471428571429</v>
      </c>
      <c r="L1259" s="40">
        <v>4307.1685714285713</v>
      </c>
      <c r="M1259" s="40">
        <v>2394.4285714285716</v>
      </c>
      <c r="N1259" s="40">
        <v>1097.0385714285712</v>
      </c>
      <c r="O1259" s="40">
        <v>446.72857142857134</v>
      </c>
      <c r="P1259" s="40">
        <v>178.23142857142858</v>
      </c>
      <c r="Q1259" s="40">
        <v>62.835714285714296</v>
      </c>
      <c r="R1259" s="40">
        <v>22.075714285714291</v>
      </c>
      <c r="S1259" s="40">
        <v>6.718571428571428</v>
      </c>
      <c r="T1259" s="40">
        <v>1.8342857142857143</v>
      </c>
      <c r="U1259" s="40">
        <v>0.92142857142857193</v>
      </c>
      <c r="V1259" s="40">
        <v>0.26285714285714296</v>
      </c>
      <c r="W1259" s="40">
        <v>0.12714285714285717</v>
      </c>
      <c r="X1259" s="40">
        <v>1.1428571428571429E-2</v>
      </c>
      <c r="Y1259" s="40">
        <v>0</v>
      </c>
      <c r="Z1259" s="40">
        <v>0</v>
      </c>
      <c r="AA1259" s="40">
        <v>0</v>
      </c>
      <c r="AB1259" s="40">
        <v>0</v>
      </c>
      <c r="AC1259" s="40">
        <v>0</v>
      </c>
      <c r="AD1259" s="40">
        <v>0</v>
      </c>
    </row>
    <row r="1260" spans="1:30" x14ac:dyDescent="0.25">
      <c r="A1260" s="35">
        <v>1.3</v>
      </c>
      <c r="B1260" s="36" t="s">
        <v>5</v>
      </c>
      <c r="C1260" t="s">
        <v>2</v>
      </c>
      <c r="D1260" s="36" t="s">
        <v>32</v>
      </c>
      <c r="E1260" s="38" t="s">
        <v>35</v>
      </c>
      <c r="F1260" t="s">
        <v>54</v>
      </c>
      <c r="G1260" s="40">
        <v>17.035714285714285</v>
      </c>
      <c r="H1260" s="40">
        <v>81.863095238095227</v>
      </c>
      <c r="I1260" s="40">
        <v>226.65238095238089</v>
      </c>
      <c r="J1260" s="40">
        <v>374.50892857142844</v>
      </c>
      <c r="K1260" s="40">
        <v>407.62083333333328</v>
      </c>
      <c r="L1260" s="40">
        <v>286.4589285714286</v>
      </c>
      <c r="M1260" s="40">
        <v>165.30357142857142</v>
      </c>
      <c r="N1260" s="40">
        <v>79.407738095238102</v>
      </c>
      <c r="O1260" s="40">
        <v>33.55833333333333</v>
      </c>
      <c r="P1260" s="40">
        <v>13.769642857142856</v>
      </c>
      <c r="Q1260" s="40">
        <v>4.9035714285714285</v>
      </c>
      <c r="R1260" s="40">
        <v>1.7666666666666668</v>
      </c>
      <c r="S1260" s="40">
        <v>0.46904761904761905</v>
      </c>
      <c r="T1260" s="40">
        <v>0.12797619047619052</v>
      </c>
      <c r="U1260" s="40">
        <v>6.3095238095238121E-2</v>
      </c>
      <c r="V1260" s="40">
        <v>2.0238095238095243E-2</v>
      </c>
      <c r="W1260" s="40">
        <v>0</v>
      </c>
      <c r="X1260" s="40">
        <v>0</v>
      </c>
      <c r="Y1260" s="40">
        <v>0</v>
      </c>
      <c r="Z1260" s="40">
        <v>0</v>
      </c>
      <c r="AA1260" s="40">
        <v>0</v>
      </c>
      <c r="AB1260" s="40">
        <v>0</v>
      </c>
      <c r="AC1260" s="40">
        <v>0</v>
      </c>
      <c r="AD1260" s="40">
        <v>0</v>
      </c>
    </row>
    <row r="1261" spans="1:30" x14ac:dyDescent="0.25">
      <c r="A1261" s="35">
        <v>1.3</v>
      </c>
      <c r="B1261" s="36" t="s">
        <v>5</v>
      </c>
      <c r="C1261" t="s">
        <v>2</v>
      </c>
      <c r="D1261" s="36" t="s">
        <v>32</v>
      </c>
      <c r="E1261" s="38" t="s">
        <v>35</v>
      </c>
      <c r="F1261" t="s">
        <v>53</v>
      </c>
      <c r="G1261" s="40">
        <v>133.85</v>
      </c>
      <c r="H1261" s="40">
        <v>463.49</v>
      </c>
      <c r="I1261" s="40">
        <v>1141.81</v>
      </c>
      <c r="J1261" s="40">
        <v>1655.9699999999998</v>
      </c>
      <c r="K1261" s="40">
        <v>1599.54</v>
      </c>
      <c r="L1261" s="40">
        <v>1029.9400000000005</v>
      </c>
      <c r="M1261" s="40">
        <v>561.89999999999964</v>
      </c>
      <c r="N1261" s="40">
        <v>257.81999999999971</v>
      </c>
      <c r="O1261" s="40">
        <v>107.24000000000069</v>
      </c>
      <c r="P1261" s="40">
        <v>41.659999999999854</v>
      </c>
      <c r="Q1261" s="40">
        <v>15.429999999999382</v>
      </c>
      <c r="R1261" s="40">
        <v>5.3299999999999272</v>
      </c>
      <c r="S1261" s="40">
        <v>1.7700000000004366</v>
      </c>
      <c r="T1261" s="40">
        <v>0.47999999999956344</v>
      </c>
      <c r="U1261" s="40">
        <v>0.25</v>
      </c>
      <c r="V1261" s="40">
        <v>3.0000000000654836E-2</v>
      </c>
      <c r="W1261" s="40">
        <v>0</v>
      </c>
      <c r="X1261" s="40">
        <v>1.0000000000218279E-2</v>
      </c>
      <c r="Y1261" s="40">
        <v>0</v>
      </c>
      <c r="Z1261" s="40">
        <v>0</v>
      </c>
      <c r="AA1261" s="40">
        <v>0</v>
      </c>
      <c r="AB1261" s="40">
        <v>0</v>
      </c>
      <c r="AC1261" s="40">
        <v>0</v>
      </c>
      <c r="AD1261" s="40">
        <v>0</v>
      </c>
    </row>
    <row r="1262" spans="1:30" x14ac:dyDescent="0.25">
      <c r="A1262" s="35">
        <v>1.3</v>
      </c>
      <c r="B1262" s="36" t="s">
        <v>5</v>
      </c>
      <c r="C1262" t="s">
        <v>2</v>
      </c>
      <c r="D1262" s="36" t="s">
        <v>36</v>
      </c>
      <c r="E1262" s="38" t="s">
        <v>37</v>
      </c>
      <c r="F1262" t="s">
        <v>56</v>
      </c>
      <c r="G1262" s="40">
        <v>34001.789999999994</v>
      </c>
      <c r="H1262" s="40">
        <v>94280.88</v>
      </c>
      <c r="I1262" s="40">
        <v>210194.59000000005</v>
      </c>
      <c r="J1262" s="40">
        <v>261142.33000000002</v>
      </c>
      <c r="K1262" s="40">
        <v>212845.31000000003</v>
      </c>
      <c r="L1262" s="40">
        <v>122960.38000000002</v>
      </c>
      <c r="M1262" s="40">
        <v>65793.649999999994</v>
      </c>
      <c r="N1262" s="40">
        <v>30448.730000000007</v>
      </c>
      <c r="O1262" s="40">
        <v>12643.509999999998</v>
      </c>
      <c r="P1262" s="40">
        <v>5125.2699999999986</v>
      </c>
      <c r="Q1262" s="40">
        <v>1740.5099999999998</v>
      </c>
      <c r="R1262" s="40">
        <v>580.46</v>
      </c>
      <c r="S1262" s="40">
        <v>180.54999999999995</v>
      </c>
      <c r="T1262" s="40">
        <v>50.38000000000001</v>
      </c>
      <c r="U1262" s="40">
        <v>19.250000000000004</v>
      </c>
      <c r="V1262" s="40">
        <v>5.5500000000000016</v>
      </c>
      <c r="W1262" s="40">
        <v>2.1700000000000004</v>
      </c>
      <c r="X1262" s="40">
        <v>1.2800000000000005</v>
      </c>
      <c r="Y1262" s="40">
        <v>0.67000000000000026</v>
      </c>
      <c r="Z1262" s="40">
        <v>0.43000000000000005</v>
      </c>
      <c r="AA1262" s="40">
        <v>0.08</v>
      </c>
      <c r="AB1262" s="40">
        <v>0</v>
      </c>
      <c r="AC1262" s="40">
        <v>0</v>
      </c>
      <c r="AD1262" s="40">
        <v>0</v>
      </c>
    </row>
    <row r="1263" spans="1:30" x14ac:dyDescent="0.25">
      <c r="A1263" s="35">
        <v>1.3</v>
      </c>
      <c r="B1263" s="36" t="s">
        <v>5</v>
      </c>
      <c r="C1263" t="s">
        <v>2</v>
      </c>
      <c r="D1263" s="36" t="s">
        <v>36</v>
      </c>
      <c r="E1263" s="38" t="s">
        <v>37</v>
      </c>
      <c r="F1263" t="s">
        <v>55</v>
      </c>
      <c r="G1263" s="40">
        <v>443.47285714285721</v>
      </c>
      <c r="H1263" s="40">
        <v>1703.6071428571431</v>
      </c>
      <c r="I1263" s="40">
        <v>4245.6428571428578</v>
      </c>
      <c r="J1263" s="40">
        <v>6542.0428571428565</v>
      </c>
      <c r="K1263" s="40">
        <v>6540.7400000000025</v>
      </c>
      <c r="L1263" s="40">
        <v>4135.0642857142866</v>
      </c>
      <c r="M1263" s="40">
        <v>2284.4328571428573</v>
      </c>
      <c r="N1263" s="40">
        <v>1086.3028571428572</v>
      </c>
      <c r="O1263" s="40">
        <v>467.29714285714277</v>
      </c>
      <c r="P1263" s="40">
        <v>198.6957142857143</v>
      </c>
      <c r="Q1263" s="40">
        <v>72.22571428571429</v>
      </c>
      <c r="R1263" s="40">
        <v>24.925714285714289</v>
      </c>
      <c r="S1263" s="40">
        <v>8.6657142857142873</v>
      </c>
      <c r="T1263" s="40">
        <v>2.3557142857142854</v>
      </c>
      <c r="U1263" s="40">
        <v>1.0185714285714285</v>
      </c>
      <c r="V1263" s="40">
        <v>0.27857142857142864</v>
      </c>
      <c r="W1263" s="40">
        <v>4.1428571428571433E-2</v>
      </c>
      <c r="X1263" s="40">
        <v>4.142857142857144E-2</v>
      </c>
      <c r="Y1263" s="40">
        <v>2.4285714285714292E-2</v>
      </c>
      <c r="Z1263" s="40">
        <v>2.8571428571428571E-2</v>
      </c>
      <c r="AA1263" s="40">
        <v>2.8571428571428571E-3</v>
      </c>
      <c r="AB1263" s="40">
        <v>0</v>
      </c>
      <c r="AC1263" s="40">
        <v>0</v>
      </c>
      <c r="AD1263" s="40">
        <v>0</v>
      </c>
    </row>
    <row r="1264" spans="1:30" x14ac:dyDescent="0.25">
      <c r="A1264" s="35">
        <v>1.3</v>
      </c>
      <c r="B1264" s="36" t="s">
        <v>5</v>
      </c>
      <c r="C1264" t="s">
        <v>2</v>
      </c>
      <c r="D1264" s="36" t="s">
        <v>36</v>
      </c>
      <c r="E1264" s="38" t="s">
        <v>37</v>
      </c>
      <c r="F1264" t="s">
        <v>54</v>
      </c>
      <c r="G1264" s="40">
        <v>17.24464285714285</v>
      </c>
      <c r="H1264" s="40">
        <v>81.947023809523827</v>
      </c>
      <c r="I1264" s="40">
        <v>214.95119047619042</v>
      </c>
      <c r="J1264" s="40">
        <v>358.88750000000005</v>
      </c>
      <c r="K1264" s="40">
        <v>401.91011904761911</v>
      </c>
      <c r="L1264" s="40">
        <v>274.34226190476187</v>
      </c>
      <c r="M1264" s="40">
        <v>156.58333333333334</v>
      </c>
      <c r="N1264" s="40">
        <v>76.917857142857144</v>
      </c>
      <c r="O1264" s="40">
        <v>34.24761904761904</v>
      </c>
      <c r="P1264" s="40">
        <v>14.917261904761904</v>
      </c>
      <c r="Q1264" s="40">
        <v>5.4202380952380933</v>
      </c>
      <c r="R1264" s="40">
        <v>1.9071428571428575</v>
      </c>
      <c r="S1264" s="40">
        <v>0.65833333333333344</v>
      </c>
      <c r="T1264" s="40">
        <v>0.19285714285714289</v>
      </c>
      <c r="U1264" s="40">
        <v>8.630952380952385E-2</v>
      </c>
      <c r="V1264" s="40">
        <v>4.1666666666666666E-3</v>
      </c>
      <c r="W1264" s="40">
        <v>0</v>
      </c>
      <c r="X1264" s="40">
        <v>0</v>
      </c>
      <c r="Y1264" s="40">
        <v>4.1666666666666666E-3</v>
      </c>
      <c r="Z1264" s="40">
        <v>4.7619047619047615E-3</v>
      </c>
      <c r="AA1264" s="40">
        <v>0</v>
      </c>
      <c r="AB1264" s="40">
        <v>0</v>
      </c>
      <c r="AC1264" s="40">
        <v>0</v>
      </c>
      <c r="AD1264" s="40">
        <v>0</v>
      </c>
    </row>
    <row r="1265" spans="1:30" x14ac:dyDescent="0.25">
      <c r="A1265" s="35">
        <v>1.3</v>
      </c>
      <c r="B1265" s="36" t="s">
        <v>5</v>
      </c>
      <c r="C1265" t="s">
        <v>2</v>
      </c>
      <c r="D1265" s="36" t="s">
        <v>36</v>
      </c>
      <c r="E1265" s="38" t="s">
        <v>37</v>
      </c>
      <c r="F1265" t="s">
        <v>53</v>
      </c>
      <c r="G1265" s="40">
        <v>134.35</v>
      </c>
      <c r="H1265" s="40">
        <v>437.91999999999996</v>
      </c>
      <c r="I1265" s="40">
        <v>1062.4100000000001</v>
      </c>
      <c r="J1265" s="40">
        <v>1590.2299999999998</v>
      </c>
      <c r="K1265" s="40">
        <v>1542.92</v>
      </c>
      <c r="L1265" s="40">
        <v>959.09000000000015</v>
      </c>
      <c r="M1265" s="40">
        <v>531.93000000000029</v>
      </c>
      <c r="N1265" s="40">
        <v>249.35999999999967</v>
      </c>
      <c r="O1265" s="40">
        <v>108.85000000000036</v>
      </c>
      <c r="P1265" s="40">
        <v>46.699999999999818</v>
      </c>
      <c r="Q1265" s="40">
        <v>17.309999999999491</v>
      </c>
      <c r="R1265" s="40">
        <v>5.9800000000004729</v>
      </c>
      <c r="S1265" s="40">
        <v>2.069999999999709</v>
      </c>
      <c r="T1265" s="40">
        <v>0.5500000000001819</v>
      </c>
      <c r="U1265" s="40">
        <v>0.18000000000029104</v>
      </c>
      <c r="V1265" s="40">
        <v>0.11999999999989086</v>
      </c>
      <c r="W1265" s="40">
        <v>9.999999999308784E-3</v>
      </c>
      <c r="X1265" s="40">
        <v>0</v>
      </c>
      <c r="Y1265" s="40">
        <v>0</v>
      </c>
      <c r="Z1265" s="40">
        <v>1.0000000000218279E-2</v>
      </c>
      <c r="AA1265" s="40">
        <v>0</v>
      </c>
      <c r="AB1265" s="40">
        <v>0</v>
      </c>
      <c r="AC1265" s="40">
        <v>0</v>
      </c>
      <c r="AD1265" s="40">
        <v>0</v>
      </c>
    </row>
    <row r="1266" spans="1:30" x14ac:dyDescent="0.25">
      <c r="A1266" s="35">
        <v>1.3</v>
      </c>
      <c r="B1266" s="36" t="s">
        <v>5</v>
      </c>
      <c r="C1266" t="s">
        <v>2</v>
      </c>
      <c r="D1266" s="36" t="s">
        <v>36</v>
      </c>
      <c r="E1266" s="38" t="s">
        <v>38</v>
      </c>
      <c r="F1266" t="s">
        <v>56</v>
      </c>
      <c r="G1266" s="40">
        <v>33848.579999999994</v>
      </c>
      <c r="H1266" s="40">
        <v>93487.07</v>
      </c>
      <c r="I1266" s="40">
        <v>208068.59999999998</v>
      </c>
      <c r="J1266" s="40">
        <v>258950.64999999997</v>
      </c>
      <c r="K1266" s="40">
        <v>212376.25999999995</v>
      </c>
      <c r="L1266" s="40">
        <v>123425.95000000001</v>
      </c>
      <c r="M1266" s="40">
        <v>66534.94</v>
      </c>
      <c r="N1266" s="40">
        <v>31077.609999999997</v>
      </c>
      <c r="O1266" s="40">
        <v>12898.710000000001</v>
      </c>
      <c r="P1266" s="40">
        <v>5228.2300000000005</v>
      </c>
      <c r="Q1266" s="40">
        <v>1789.6</v>
      </c>
      <c r="R1266" s="40">
        <v>590.56999999999994</v>
      </c>
      <c r="S1266" s="40">
        <v>188.05</v>
      </c>
      <c r="T1266" s="40">
        <v>54.29999999999999</v>
      </c>
      <c r="U1266" s="40">
        <v>19.310000000000002</v>
      </c>
      <c r="V1266" s="40">
        <v>4.3900000000000006</v>
      </c>
      <c r="W1266" s="40">
        <v>0.71000000000000019</v>
      </c>
      <c r="X1266" s="40">
        <v>0.05</v>
      </c>
      <c r="Y1266" s="40">
        <v>0</v>
      </c>
      <c r="Z1266" s="40">
        <v>0</v>
      </c>
      <c r="AA1266" s="40">
        <v>0</v>
      </c>
      <c r="AB1266" s="40">
        <v>0</v>
      </c>
      <c r="AC1266" s="40">
        <v>0</v>
      </c>
      <c r="AD1266" s="40">
        <v>0</v>
      </c>
    </row>
    <row r="1267" spans="1:30" x14ac:dyDescent="0.25">
      <c r="A1267" s="35">
        <v>1.3</v>
      </c>
      <c r="B1267" s="36" t="s">
        <v>5</v>
      </c>
      <c r="C1267" t="s">
        <v>2</v>
      </c>
      <c r="D1267" s="36" t="s">
        <v>36</v>
      </c>
      <c r="E1267" s="38" t="s">
        <v>38</v>
      </c>
      <c r="F1267" t="s">
        <v>55</v>
      </c>
      <c r="G1267" s="40">
        <v>443.30285714285714</v>
      </c>
      <c r="H1267" s="40">
        <v>1691.6228571428576</v>
      </c>
      <c r="I1267" s="40">
        <v>4242.9185714285704</v>
      </c>
      <c r="J1267" s="40">
        <v>6509.6642857142851</v>
      </c>
      <c r="K1267" s="40">
        <v>6529.0314285714276</v>
      </c>
      <c r="L1267" s="40">
        <v>4133.925714285715</v>
      </c>
      <c r="M1267" s="40">
        <v>2319.56</v>
      </c>
      <c r="N1267" s="40">
        <v>1104.2657142857142</v>
      </c>
      <c r="O1267" s="40">
        <v>476.46428571428595</v>
      </c>
      <c r="P1267" s="40">
        <v>205.17285714285711</v>
      </c>
      <c r="Q1267" s="40">
        <v>75.158571428571435</v>
      </c>
      <c r="R1267" s="40">
        <v>26.028571428571428</v>
      </c>
      <c r="S1267" s="40">
        <v>8.218571428571428</v>
      </c>
      <c r="T1267" s="40">
        <v>2.524285714285714</v>
      </c>
      <c r="U1267" s="40">
        <v>0.94857142857142851</v>
      </c>
      <c r="V1267" s="40">
        <v>0.27857142857142858</v>
      </c>
      <c r="W1267" s="40">
        <v>3.5714285714285712E-2</v>
      </c>
      <c r="X1267" s="40">
        <v>0</v>
      </c>
      <c r="Y1267" s="40">
        <v>0</v>
      </c>
      <c r="Z1267" s="40">
        <v>0</v>
      </c>
      <c r="AA1267" s="40">
        <v>0</v>
      </c>
      <c r="AB1267" s="40">
        <v>0</v>
      </c>
      <c r="AC1267" s="40">
        <v>0</v>
      </c>
      <c r="AD1267" s="40">
        <v>0</v>
      </c>
    </row>
    <row r="1268" spans="1:30" x14ac:dyDescent="0.25">
      <c r="A1268" s="35">
        <v>1.3</v>
      </c>
      <c r="B1268" s="36" t="s">
        <v>5</v>
      </c>
      <c r="C1268" t="s">
        <v>2</v>
      </c>
      <c r="D1268" s="36" t="s">
        <v>36</v>
      </c>
      <c r="E1268" s="38" t="s">
        <v>38</v>
      </c>
      <c r="F1268" t="s">
        <v>54</v>
      </c>
      <c r="G1268" s="40">
        <v>16.858928571428571</v>
      </c>
      <c r="H1268" s="40">
        <v>79.411904761904751</v>
      </c>
      <c r="I1268" s="40">
        <v>217.0327380952381</v>
      </c>
      <c r="J1268" s="40">
        <v>356.31011904761903</v>
      </c>
      <c r="K1268" s="40">
        <v>394.39404761904768</v>
      </c>
      <c r="L1268" s="40">
        <v>275.39285714285705</v>
      </c>
      <c r="M1268" s="40">
        <v>158.06369047619046</v>
      </c>
      <c r="N1268" s="40">
        <v>79.020833333333357</v>
      </c>
      <c r="O1268" s="40">
        <v>34.774999999999999</v>
      </c>
      <c r="P1268" s="40">
        <v>15.020238095238096</v>
      </c>
      <c r="Q1268" s="40">
        <v>5.6125000000000007</v>
      </c>
      <c r="R1268" s="40">
        <v>2.2255952380952384</v>
      </c>
      <c r="S1268" s="40">
        <v>0.58630952380952384</v>
      </c>
      <c r="T1268" s="40">
        <v>0.19345238095238101</v>
      </c>
      <c r="U1268" s="40">
        <v>0.11428571428571432</v>
      </c>
      <c r="V1268" s="40">
        <v>2.6190476190476191E-2</v>
      </c>
      <c r="W1268" s="40">
        <v>0</v>
      </c>
      <c r="X1268" s="40">
        <v>0</v>
      </c>
      <c r="Y1268" s="40">
        <v>0</v>
      </c>
      <c r="Z1268" s="40">
        <v>0</v>
      </c>
      <c r="AA1268" s="40">
        <v>0</v>
      </c>
      <c r="AB1268" s="40">
        <v>0</v>
      </c>
      <c r="AC1268" s="40">
        <v>0</v>
      </c>
      <c r="AD1268" s="40">
        <v>0</v>
      </c>
    </row>
    <row r="1269" spans="1:30" x14ac:dyDescent="0.25">
      <c r="A1269" s="35">
        <v>1.3</v>
      </c>
      <c r="B1269" s="36" t="s">
        <v>5</v>
      </c>
      <c r="C1269" t="s">
        <v>2</v>
      </c>
      <c r="D1269" s="36" t="s">
        <v>36</v>
      </c>
      <c r="E1269" s="38" t="s">
        <v>38</v>
      </c>
      <c r="F1269" t="s">
        <v>53</v>
      </c>
      <c r="G1269" s="40">
        <v>132.08000000000001</v>
      </c>
      <c r="H1269" s="40">
        <v>441.52</v>
      </c>
      <c r="I1269" s="40">
        <v>1069.3200000000002</v>
      </c>
      <c r="J1269" s="40">
        <v>1589.9499999999998</v>
      </c>
      <c r="K1269" s="40">
        <v>1539.5</v>
      </c>
      <c r="L1269" s="40">
        <v>971.56999999999971</v>
      </c>
      <c r="M1269" s="40">
        <v>539.32000000000062</v>
      </c>
      <c r="N1269" s="40">
        <v>254.28999999999996</v>
      </c>
      <c r="O1269" s="40">
        <v>110.39999999999964</v>
      </c>
      <c r="P1269" s="40">
        <v>47.470000000000255</v>
      </c>
      <c r="Q1269" s="40">
        <v>17.109999999999673</v>
      </c>
      <c r="R1269" s="40">
        <v>6.1199999999998909</v>
      </c>
      <c r="S1269" s="40">
        <v>1.8600000000005821</v>
      </c>
      <c r="T1269" s="40">
        <v>0.67999999999938154</v>
      </c>
      <c r="U1269" s="40">
        <v>0.21000000000003638</v>
      </c>
      <c r="V1269" s="40">
        <v>3.999999999996362E-2</v>
      </c>
      <c r="W1269" s="40">
        <v>0</v>
      </c>
      <c r="X1269" s="40">
        <v>1.0000000000218279E-2</v>
      </c>
      <c r="Y1269" s="40">
        <v>0</v>
      </c>
      <c r="Z1269" s="40">
        <v>0</v>
      </c>
      <c r="AA1269" s="40">
        <v>0</v>
      </c>
      <c r="AB1269" s="40">
        <v>0</v>
      </c>
      <c r="AC1269" s="40">
        <v>0</v>
      </c>
      <c r="AD1269" s="40">
        <v>0</v>
      </c>
    </row>
    <row r="1270" spans="1:30" x14ac:dyDescent="0.25">
      <c r="A1270" s="35">
        <v>1.3</v>
      </c>
      <c r="B1270" s="36" t="s">
        <v>5</v>
      </c>
      <c r="C1270" t="s">
        <v>2</v>
      </c>
      <c r="D1270" s="36" t="s">
        <v>36</v>
      </c>
      <c r="E1270" s="38" t="s">
        <v>59</v>
      </c>
      <c r="F1270" t="s">
        <v>56</v>
      </c>
      <c r="G1270" s="40">
        <v>34023.549999999996</v>
      </c>
      <c r="H1270" s="40">
        <v>93997.23000000001</v>
      </c>
      <c r="I1270" s="40">
        <v>201847.71</v>
      </c>
      <c r="J1270" s="40">
        <v>238881.56000000003</v>
      </c>
      <c r="K1270" s="40">
        <v>188980.12</v>
      </c>
      <c r="L1270" s="40">
        <v>107149.01</v>
      </c>
      <c r="M1270" s="40">
        <v>56305.200000000012</v>
      </c>
      <c r="N1270" s="40">
        <v>25628.420000000006</v>
      </c>
      <c r="O1270" s="40">
        <v>10405.290000000001</v>
      </c>
      <c r="P1270" s="40">
        <v>4163.3600000000006</v>
      </c>
      <c r="Q1270" s="40">
        <v>1491.7199999999998</v>
      </c>
      <c r="R1270" s="40">
        <v>540.37</v>
      </c>
      <c r="S1270" s="40">
        <v>175.32000000000002</v>
      </c>
      <c r="T1270" s="40">
        <v>57.860000000000007</v>
      </c>
      <c r="U1270" s="40">
        <v>20.410000000000004</v>
      </c>
      <c r="V1270" s="40">
        <v>6.76</v>
      </c>
      <c r="W1270" s="40">
        <v>1.8200000000000003</v>
      </c>
      <c r="X1270" s="40">
        <v>1.2300000000000006</v>
      </c>
      <c r="Y1270" s="40">
        <v>0.94000000000000039</v>
      </c>
      <c r="Z1270" s="40">
        <v>0.03</v>
      </c>
      <c r="AA1270" s="40">
        <v>0</v>
      </c>
      <c r="AB1270" s="40">
        <v>0</v>
      </c>
      <c r="AC1270" s="40">
        <v>0</v>
      </c>
      <c r="AD1270" s="40">
        <v>0</v>
      </c>
    </row>
    <row r="1271" spans="1:30" x14ac:dyDescent="0.25">
      <c r="A1271" s="35">
        <v>1.3</v>
      </c>
      <c r="B1271" s="36" t="s">
        <v>5</v>
      </c>
      <c r="C1271" t="s">
        <v>2</v>
      </c>
      <c r="D1271" s="36" t="s">
        <v>36</v>
      </c>
      <c r="E1271" s="38" t="s">
        <v>59</v>
      </c>
      <c r="F1271" t="s">
        <v>55</v>
      </c>
      <c r="G1271" s="40">
        <v>437.54285714285709</v>
      </c>
      <c r="H1271" s="40">
        <v>1715.0142857142857</v>
      </c>
      <c r="I1271" s="40">
        <v>4400.0428571428574</v>
      </c>
      <c r="J1271" s="40">
        <v>6695.8114285714264</v>
      </c>
      <c r="K1271" s="40">
        <v>6489.0257142857145</v>
      </c>
      <c r="L1271" s="40">
        <v>4071.7028571428564</v>
      </c>
      <c r="M1271" s="40">
        <v>2240.4685714285711</v>
      </c>
      <c r="N1271" s="40">
        <v>1047.9871428571428</v>
      </c>
      <c r="O1271" s="40">
        <v>444.61714285714288</v>
      </c>
      <c r="P1271" s="40">
        <v>183.3428571428571</v>
      </c>
      <c r="Q1271" s="40">
        <v>65.934285714285721</v>
      </c>
      <c r="R1271" s="40">
        <v>23.164285714285711</v>
      </c>
      <c r="S1271" s="40">
        <v>7.8385714285714299</v>
      </c>
      <c r="T1271" s="40">
        <v>2.092857142857143</v>
      </c>
      <c r="U1271" s="40">
        <v>0.95857142857142874</v>
      </c>
      <c r="V1271" s="40">
        <v>0.2642857142857144</v>
      </c>
      <c r="W1271" s="40">
        <v>0.04</v>
      </c>
      <c r="X1271" s="40">
        <v>1.4285714285714285E-2</v>
      </c>
      <c r="Y1271" s="40">
        <v>4.4285714285714303E-2</v>
      </c>
      <c r="Z1271" s="40">
        <v>4.2857142857142859E-3</v>
      </c>
      <c r="AA1271" s="40">
        <v>0</v>
      </c>
      <c r="AB1271" s="40">
        <v>0</v>
      </c>
      <c r="AC1271" s="40">
        <v>0</v>
      </c>
      <c r="AD1271" s="40">
        <v>0</v>
      </c>
    </row>
    <row r="1272" spans="1:30" x14ac:dyDescent="0.25">
      <c r="A1272" s="35">
        <v>1.3</v>
      </c>
      <c r="B1272" s="36" t="s">
        <v>5</v>
      </c>
      <c r="C1272" t="s">
        <v>2</v>
      </c>
      <c r="D1272" s="36" t="s">
        <v>36</v>
      </c>
      <c r="E1272" s="38" t="s">
        <v>59</v>
      </c>
      <c r="F1272" t="s">
        <v>54</v>
      </c>
      <c r="G1272" s="40">
        <v>16.92619047619047</v>
      </c>
      <c r="H1272" s="40">
        <v>81.686309523809513</v>
      </c>
      <c r="I1272" s="40">
        <v>222.50952380952376</v>
      </c>
      <c r="J1272" s="40">
        <v>375.29226190476186</v>
      </c>
      <c r="K1272" s="40">
        <v>407.43035714285708</v>
      </c>
      <c r="L1272" s="40">
        <v>271.94702380952378</v>
      </c>
      <c r="M1272" s="40">
        <v>158.77202380952383</v>
      </c>
      <c r="N1272" s="40">
        <v>77.206547619047598</v>
      </c>
      <c r="O1272" s="40">
        <v>32.788690476190467</v>
      </c>
      <c r="P1272" s="40">
        <v>13.688690476190475</v>
      </c>
      <c r="Q1272" s="40">
        <v>5.1077380952380951</v>
      </c>
      <c r="R1272" s="40">
        <v>1.7982142857142855</v>
      </c>
      <c r="S1272" s="40">
        <v>0.5982142857142857</v>
      </c>
      <c r="T1272" s="40">
        <v>0.16011904761904763</v>
      </c>
      <c r="U1272" s="40">
        <v>0.10178571428571433</v>
      </c>
      <c r="V1272" s="40">
        <v>4.5833333333333358E-2</v>
      </c>
      <c r="W1272" s="40">
        <v>8.9285714285714298E-3</v>
      </c>
      <c r="X1272" s="40">
        <v>0</v>
      </c>
      <c r="Y1272" s="40">
        <v>0</v>
      </c>
      <c r="Z1272" s="40">
        <v>0</v>
      </c>
      <c r="AA1272" s="40">
        <v>0</v>
      </c>
      <c r="AB1272" s="40">
        <v>0</v>
      </c>
      <c r="AC1272" s="40">
        <v>0</v>
      </c>
      <c r="AD1272" s="40">
        <v>0</v>
      </c>
    </row>
    <row r="1273" spans="1:30" x14ac:dyDescent="0.25">
      <c r="A1273" s="35">
        <v>1.3</v>
      </c>
      <c r="B1273" s="36" t="s">
        <v>5</v>
      </c>
      <c r="C1273" t="s">
        <v>2</v>
      </c>
      <c r="D1273" s="36" t="s">
        <v>36</v>
      </c>
      <c r="E1273" s="38" t="s">
        <v>59</v>
      </c>
      <c r="F1273" t="s">
        <v>53</v>
      </c>
      <c r="G1273" s="40">
        <v>132.82</v>
      </c>
      <c r="H1273" s="40">
        <v>441.90000000000003</v>
      </c>
      <c r="I1273" s="40">
        <v>1088.5</v>
      </c>
      <c r="J1273" s="40">
        <v>1617.01</v>
      </c>
      <c r="K1273" s="40">
        <v>1523.0800000000004</v>
      </c>
      <c r="L1273" s="40">
        <v>940.9399999999996</v>
      </c>
      <c r="M1273" s="40">
        <v>511.85000000000036</v>
      </c>
      <c r="N1273" s="40">
        <v>239.90999999999985</v>
      </c>
      <c r="O1273" s="40">
        <v>103.35999999999967</v>
      </c>
      <c r="P1273" s="40">
        <v>43.489999999999782</v>
      </c>
      <c r="Q1273" s="40">
        <v>14.410000000000764</v>
      </c>
      <c r="R1273" s="40">
        <v>5.7899999999999636</v>
      </c>
      <c r="S1273" s="40">
        <v>1.75</v>
      </c>
      <c r="T1273" s="40">
        <v>0.63999999999941792</v>
      </c>
      <c r="U1273" s="40">
        <v>0.25</v>
      </c>
      <c r="V1273" s="40">
        <v>7.999999999992724E-2</v>
      </c>
      <c r="W1273" s="40">
        <v>0</v>
      </c>
      <c r="X1273" s="40">
        <v>0</v>
      </c>
      <c r="Y1273" s="40">
        <v>2.0000000000436557E-2</v>
      </c>
      <c r="Z1273" s="40">
        <v>0</v>
      </c>
      <c r="AA1273" s="40">
        <v>0</v>
      </c>
      <c r="AB1273" s="40">
        <v>0</v>
      </c>
      <c r="AC1273" s="40">
        <v>0</v>
      </c>
      <c r="AD1273" s="40">
        <v>0</v>
      </c>
    </row>
    <row r="1274" spans="1:30" x14ac:dyDescent="0.25">
      <c r="A1274" s="35">
        <v>1.3</v>
      </c>
      <c r="B1274" s="36" t="s">
        <v>5</v>
      </c>
      <c r="C1274" t="s">
        <v>2</v>
      </c>
      <c r="D1274" s="36" t="s">
        <v>36</v>
      </c>
      <c r="E1274" s="38" t="s">
        <v>59</v>
      </c>
      <c r="F1274" t="s">
        <v>56</v>
      </c>
      <c r="G1274" s="40">
        <v>33830.160000000003</v>
      </c>
      <c r="H1274" s="40">
        <v>89291.709999999977</v>
      </c>
      <c r="I1274" s="40">
        <v>179714.36000000004</v>
      </c>
      <c r="J1274" s="40">
        <v>207298.41000000006</v>
      </c>
      <c r="K1274" s="40">
        <v>165014.04999999999</v>
      </c>
      <c r="L1274" s="40">
        <v>94852.69</v>
      </c>
      <c r="M1274" s="40">
        <v>50860.180000000008</v>
      </c>
      <c r="N1274" s="40">
        <v>23830.870000000003</v>
      </c>
      <c r="O1274" s="40">
        <v>10079.299999999999</v>
      </c>
      <c r="P1274" s="40">
        <v>4346</v>
      </c>
      <c r="Q1274" s="40">
        <v>1660.68</v>
      </c>
      <c r="R1274" s="40">
        <v>669.14999999999986</v>
      </c>
      <c r="S1274" s="40">
        <v>269.64999999999998</v>
      </c>
      <c r="T1274" s="40">
        <v>97.939999999999984</v>
      </c>
      <c r="U1274" s="40">
        <v>46.139999999999993</v>
      </c>
      <c r="V1274" s="40">
        <v>16.810000000000002</v>
      </c>
      <c r="W1274" s="40">
        <v>8.08</v>
      </c>
      <c r="X1274" s="40">
        <v>3.3300000000000005</v>
      </c>
      <c r="Y1274" s="40">
        <v>1.0400000000000005</v>
      </c>
      <c r="Z1274" s="40">
        <v>0.43000000000000005</v>
      </c>
      <c r="AA1274" s="40">
        <v>0.10999999999999999</v>
      </c>
      <c r="AB1274" s="40">
        <v>0.28000000000000003</v>
      </c>
      <c r="AC1274" s="40">
        <v>0.37</v>
      </c>
      <c r="AD1274" s="40">
        <v>0.17999999999999997</v>
      </c>
    </row>
    <row r="1275" spans="1:30" x14ac:dyDescent="0.25">
      <c r="A1275" s="35">
        <v>1.3</v>
      </c>
      <c r="B1275" s="36" t="s">
        <v>5</v>
      </c>
      <c r="C1275" t="s">
        <v>2</v>
      </c>
      <c r="D1275" s="36" t="s">
        <v>36</v>
      </c>
      <c r="E1275" s="38" t="s">
        <v>59</v>
      </c>
      <c r="F1275" t="s">
        <v>55</v>
      </c>
      <c r="G1275" s="40">
        <v>442.39142857142866</v>
      </c>
      <c r="H1275" s="40">
        <v>1746.1428571428569</v>
      </c>
      <c r="I1275" s="40">
        <v>4386.49</v>
      </c>
      <c r="J1275" s="40">
        <v>6386.482857142857</v>
      </c>
      <c r="K1275" s="40">
        <v>6105.717142857141</v>
      </c>
      <c r="L1275" s="40">
        <v>3859.1242857142861</v>
      </c>
      <c r="M1275" s="40">
        <v>2162.488571428572</v>
      </c>
      <c r="N1275" s="40">
        <v>1045.5542857142857</v>
      </c>
      <c r="O1275" s="40">
        <v>458.62714285714293</v>
      </c>
      <c r="P1275" s="40">
        <v>196.6442857142857</v>
      </c>
      <c r="Q1275" s="40">
        <v>71.834285714285713</v>
      </c>
      <c r="R1275" s="40">
        <v>26.021428571428572</v>
      </c>
      <c r="S1275" s="40">
        <v>9.3842857142857117</v>
      </c>
      <c r="T1275" s="40">
        <v>3.5857142857142854</v>
      </c>
      <c r="U1275" s="40">
        <v>1.6171428571428572</v>
      </c>
      <c r="V1275" s="40">
        <v>0.66714285714285737</v>
      </c>
      <c r="W1275" s="40">
        <v>0.31571428571428584</v>
      </c>
      <c r="X1275" s="40">
        <v>0.10571428571428575</v>
      </c>
      <c r="Y1275" s="40">
        <v>4.1428571428571433E-2</v>
      </c>
      <c r="Z1275" s="40">
        <v>0.02</v>
      </c>
      <c r="AA1275" s="40">
        <v>0</v>
      </c>
      <c r="AB1275" s="40">
        <v>4.5714285714285728E-2</v>
      </c>
      <c r="AC1275" s="40">
        <v>1.5714285714285712E-2</v>
      </c>
      <c r="AD1275" s="40">
        <v>0</v>
      </c>
    </row>
    <row r="1276" spans="1:30" x14ac:dyDescent="0.25">
      <c r="A1276" s="35">
        <v>1.3</v>
      </c>
      <c r="B1276" s="36" t="s">
        <v>5</v>
      </c>
      <c r="C1276" t="s">
        <v>2</v>
      </c>
      <c r="D1276" s="36" t="s">
        <v>36</v>
      </c>
      <c r="E1276" s="38" t="s">
        <v>59</v>
      </c>
      <c r="F1276" t="s">
        <v>54</v>
      </c>
      <c r="G1276" s="40">
        <v>17.231547619047621</v>
      </c>
      <c r="H1276" s="40">
        <v>82.806547619047606</v>
      </c>
      <c r="I1276" s="40">
        <v>227.90357142857138</v>
      </c>
      <c r="J1276" s="40">
        <v>362.2113095238094</v>
      </c>
      <c r="K1276" s="40">
        <v>380.34166666666658</v>
      </c>
      <c r="L1276" s="40">
        <v>258.97023809523807</v>
      </c>
      <c r="M1276" s="40">
        <v>151.18690476190477</v>
      </c>
      <c r="N1276" s="40">
        <v>75.970238095238102</v>
      </c>
      <c r="O1276" s="40">
        <v>33.961309523809518</v>
      </c>
      <c r="P1276" s="40">
        <v>14.759523809523811</v>
      </c>
      <c r="Q1276" s="40">
        <v>5.5994047619047631</v>
      </c>
      <c r="R1276" s="40">
        <v>1.861904761904762</v>
      </c>
      <c r="S1276" s="40">
        <v>0.6607142857142857</v>
      </c>
      <c r="T1276" s="40">
        <v>0.2363095238095238</v>
      </c>
      <c r="U1276" s="40">
        <v>0.10238095238095245</v>
      </c>
      <c r="V1276" s="40">
        <v>5.3571428571428596E-2</v>
      </c>
      <c r="W1276" s="40">
        <v>2.3809523809523807E-3</v>
      </c>
      <c r="X1276" s="40">
        <v>1.9642857142857142E-2</v>
      </c>
      <c r="Y1276" s="40">
        <v>2.3809523809523807E-3</v>
      </c>
      <c r="Z1276" s="40">
        <v>4.1666666666666666E-3</v>
      </c>
      <c r="AA1276" s="40">
        <v>0</v>
      </c>
      <c r="AB1276" s="40">
        <v>0</v>
      </c>
      <c r="AC1276" s="40">
        <v>0</v>
      </c>
      <c r="AD1276" s="40">
        <v>0</v>
      </c>
    </row>
    <row r="1277" spans="1:30" x14ac:dyDescent="0.25">
      <c r="A1277" s="35">
        <v>1.3</v>
      </c>
      <c r="B1277" s="36" t="s">
        <v>5</v>
      </c>
      <c r="C1277" t="s">
        <v>2</v>
      </c>
      <c r="D1277" s="36" t="s">
        <v>36</v>
      </c>
      <c r="E1277" s="38" t="s">
        <v>39</v>
      </c>
      <c r="F1277" t="s">
        <v>53</v>
      </c>
      <c r="G1277" s="40">
        <v>135.66</v>
      </c>
      <c r="H1277" s="40">
        <v>469.71000000000004</v>
      </c>
      <c r="I1277" s="40">
        <v>1138.27</v>
      </c>
      <c r="J1277" s="40">
        <v>1610.9999999999998</v>
      </c>
      <c r="K1277" s="40">
        <v>1496.9299999999998</v>
      </c>
      <c r="L1277" s="40">
        <v>936.85000000000036</v>
      </c>
      <c r="M1277" s="40">
        <v>526.56999999999971</v>
      </c>
      <c r="N1277" s="40">
        <v>256.85000000000036</v>
      </c>
      <c r="O1277" s="40">
        <v>109.63000000000011</v>
      </c>
      <c r="P1277" s="40">
        <v>47.949999999999818</v>
      </c>
      <c r="Q1277" s="40">
        <v>17.510000000000218</v>
      </c>
      <c r="R1277" s="40">
        <v>6.6999999999998181</v>
      </c>
      <c r="S1277" s="40">
        <v>2.3400000000001455</v>
      </c>
      <c r="T1277" s="40">
        <v>0.9499999999998181</v>
      </c>
      <c r="U1277" s="40">
        <v>0.36999999999989086</v>
      </c>
      <c r="V1277" s="40">
        <v>0.18999999999959982</v>
      </c>
      <c r="W1277" s="40">
        <v>8.0000000000836735E-2</v>
      </c>
      <c r="X1277" s="40">
        <v>0</v>
      </c>
      <c r="Y1277" s="40">
        <v>9.999999999308784E-3</v>
      </c>
      <c r="Z1277" s="40">
        <v>0</v>
      </c>
      <c r="AA1277" s="40">
        <v>0</v>
      </c>
      <c r="AB1277" s="40">
        <v>0</v>
      </c>
      <c r="AC1277" s="40">
        <v>0</v>
      </c>
      <c r="AD1277" s="40">
        <v>0</v>
      </c>
    </row>
    <row r="1278" spans="1:30" x14ac:dyDescent="0.25">
      <c r="A1278" s="35">
        <v>1.3</v>
      </c>
      <c r="B1278" s="36" t="s">
        <v>5</v>
      </c>
      <c r="C1278" t="s">
        <v>2</v>
      </c>
      <c r="D1278" s="36" t="s">
        <v>36</v>
      </c>
      <c r="E1278" s="38" t="s">
        <v>40</v>
      </c>
      <c r="F1278" t="s">
        <v>56</v>
      </c>
      <c r="G1278" s="40">
        <v>33859.070000000007</v>
      </c>
      <c r="H1278" s="40">
        <v>90739.26999999999</v>
      </c>
      <c r="I1278" s="40">
        <v>190523.26999999996</v>
      </c>
      <c r="J1278" s="40">
        <v>229673.65999999997</v>
      </c>
      <c r="K1278" s="40">
        <v>188531.13999999996</v>
      </c>
      <c r="L1278" s="40">
        <v>110790.82000000002</v>
      </c>
      <c r="M1278" s="40">
        <v>60539.470000000023</v>
      </c>
      <c r="N1278" s="40">
        <v>28786.910000000007</v>
      </c>
      <c r="O1278" s="40">
        <v>12415.830000000004</v>
      </c>
      <c r="P1278" s="40">
        <v>5328.39</v>
      </c>
      <c r="Q1278" s="40">
        <v>2004.42</v>
      </c>
      <c r="R1278" s="40">
        <v>762.37999999999988</v>
      </c>
      <c r="S1278" s="40">
        <v>258.55000000000007</v>
      </c>
      <c r="T1278" s="40">
        <v>77.53</v>
      </c>
      <c r="U1278" s="40">
        <v>30.110000000000003</v>
      </c>
      <c r="V1278" s="40">
        <v>10.93</v>
      </c>
      <c r="W1278" s="40">
        <v>4.2300000000000004</v>
      </c>
      <c r="X1278" s="40">
        <v>1.900000000000001</v>
      </c>
      <c r="Y1278" s="40">
        <v>1.2200000000000004</v>
      </c>
      <c r="Z1278" s="40">
        <v>0.32000000000000006</v>
      </c>
      <c r="AA1278" s="40">
        <v>0.02</v>
      </c>
      <c r="AB1278" s="40">
        <v>0</v>
      </c>
      <c r="AC1278" s="40">
        <v>0</v>
      </c>
      <c r="AD1278" s="40">
        <v>0</v>
      </c>
    </row>
    <row r="1279" spans="1:30" x14ac:dyDescent="0.25">
      <c r="A1279" s="35">
        <v>1.3</v>
      </c>
      <c r="B1279" s="36" t="s">
        <v>5</v>
      </c>
      <c r="C1279" t="s">
        <v>2</v>
      </c>
      <c r="D1279" s="36" t="s">
        <v>36</v>
      </c>
      <c r="E1279" s="38" t="s">
        <v>40</v>
      </c>
      <c r="F1279" t="s">
        <v>55</v>
      </c>
      <c r="G1279" s="40">
        <v>441.53999999999996</v>
      </c>
      <c r="H1279" s="40">
        <v>1729.3871428571426</v>
      </c>
      <c r="I1279" s="40">
        <v>4284.8771428571436</v>
      </c>
      <c r="J1279" s="40">
        <v>6353.3628571428571</v>
      </c>
      <c r="K1279" s="40">
        <v>6203.0271428571432</v>
      </c>
      <c r="L1279" s="40">
        <v>3987.2314285714297</v>
      </c>
      <c r="M1279" s="40">
        <v>2254.0814285714287</v>
      </c>
      <c r="N1279" s="40">
        <v>1099.5700000000002</v>
      </c>
      <c r="O1279" s="40">
        <v>484.27000000000004</v>
      </c>
      <c r="P1279" s="40">
        <v>211.35857142857142</v>
      </c>
      <c r="Q1279" s="40">
        <v>80.03</v>
      </c>
      <c r="R1279" s="40">
        <v>32.478571428571435</v>
      </c>
      <c r="S1279" s="40">
        <v>10.842857142857143</v>
      </c>
      <c r="T1279" s="40">
        <v>3.3699999999999997</v>
      </c>
      <c r="U1279" s="40">
        <v>1.3285714285714287</v>
      </c>
      <c r="V1279" s="40">
        <v>0.31142857142857155</v>
      </c>
      <c r="W1279" s="40">
        <v>0.1700000000000001</v>
      </c>
      <c r="X1279" s="40">
        <v>5.571428571428573E-2</v>
      </c>
      <c r="Y1279" s="40">
        <v>1.4285714285714285E-2</v>
      </c>
      <c r="Z1279" s="40">
        <v>4.2857142857142859E-3</v>
      </c>
      <c r="AA1279" s="40">
        <v>0</v>
      </c>
      <c r="AB1279" s="40">
        <v>0</v>
      </c>
      <c r="AC1279" s="40">
        <v>0</v>
      </c>
      <c r="AD1279" s="40">
        <v>0</v>
      </c>
    </row>
    <row r="1280" spans="1:30" x14ac:dyDescent="0.25">
      <c r="A1280" s="35">
        <v>1.3</v>
      </c>
      <c r="B1280" s="36" t="s">
        <v>5</v>
      </c>
      <c r="C1280" t="s">
        <v>2</v>
      </c>
      <c r="D1280" s="36" t="s">
        <v>36</v>
      </c>
      <c r="E1280" s="38" t="s">
        <v>40</v>
      </c>
      <c r="F1280" t="s">
        <v>54</v>
      </c>
      <c r="G1280" s="40">
        <v>16.979761904761908</v>
      </c>
      <c r="H1280" s="40">
        <v>82.569642857142853</v>
      </c>
      <c r="I1280" s="40">
        <v>220.08273809523814</v>
      </c>
      <c r="J1280" s="40">
        <v>356.8517857142856</v>
      </c>
      <c r="K1280" s="40">
        <v>385.67261904761904</v>
      </c>
      <c r="L1280" s="40">
        <v>266.91130952380956</v>
      </c>
      <c r="M1280" s="40">
        <v>155.39047619047619</v>
      </c>
      <c r="N1280" s="40">
        <v>78.746428571428567</v>
      </c>
      <c r="O1280" s="40">
        <v>35.297023809523807</v>
      </c>
      <c r="P1280" s="40">
        <v>15.591666666666669</v>
      </c>
      <c r="Q1280" s="40">
        <v>6.0749999999999993</v>
      </c>
      <c r="R1280" s="40">
        <v>2.4636904761904761</v>
      </c>
      <c r="S1280" s="40">
        <v>0.92976190476190479</v>
      </c>
      <c r="T1280" s="40">
        <v>0.24226190476190476</v>
      </c>
      <c r="U1280" s="40">
        <v>0.10238095238095242</v>
      </c>
      <c r="V1280" s="40">
        <v>2.3809523809523815E-2</v>
      </c>
      <c r="W1280" s="40">
        <v>8.9285714285714281E-3</v>
      </c>
      <c r="X1280" s="40">
        <v>0</v>
      </c>
      <c r="Y1280" s="40">
        <v>0</v>
      </c>
      <c r="Z1280" s="40">
        <v>0</v>
      </c>
      <c r="AA1280" s="40">
        <v>0</v>
      </c>
      <c r="AB1280" s="40">
        <v>0</v>
      </c>
      <c r="AC1280" s="40">
        <v>0</v>
      </c>
      <c r="AD1280" s="40">
        <v>0</v>
      </c>
    </row>
    <row r="1281" spans="1:30" x14ac:dyDescent="0.25">
      <c r="A1281" s="35">
        <v>1.3</v>
      </c>
      <c r="B1281" s="36" t="s">
        <v>5</v>
      </c>
      <c r="C1281" t="s">
        <v>2</v>
      </c>
      <c r="D1281" s="36" t="s">
        <v>36</v>
      </c>
      <c r="E1281" s="38" t="s">
        <v>40</v>
      </c>
      <c r="F1281" t="s">
        <v>53</v>
      </c>
      <c r="G1281" s="40">
        <v>134.34</v>
      </c>
      <c r="H1281" s="40">
        <v>457.51</v>
      </c>
      <c r="I1281" s="40">
        <v>1100.5</v>
      </c>
      <c r="J1281" s="40">
        <v>1587.02</v>
      </c>
      <c r="K1281" s="40">
        <v>1497.0100000000002</v>
      </c>
      <c r="L1281" s="40">
        <v>943.34000000000015</v>
      </c>
      <c r="M1281" s="40">
        <v>536.9399999999996</v>
      </c>
      <c r="N1281" s="40">
        <v>258.89000000000033</v>
      </c>
      <c r="O1281" s="40">
        <v>112.13000000000011</v>
      </c>
      <c r="P1281" s="40">
        <v>49.5</v>
      </c>
      <c r="Q1281" s="40">
        <v>19.329999999999927</v>
      </c>
      <c r="R1281" s="40">
        <v>7.2199999999993452</v>
      </c>
      <c r="S1281" s="40">
        <v>2.4400000000005093</v>
      </c>
      <c r="T1281" s="40">
        <v>0.88000000000010914</v>
      </c>
      <c r="U1281" s="40">
        <v>0.28999999999996362</v>
      </c>
      <c r="V1281" s="40">
        <v>6.9999999999708962E-2</v>
      </c>
      <c r="W1281" s="40">
        <v>6.0000000000400178E-2</v>
      </c>
      <c r="X1281" s="40">
        <v>0</v>
      </c>
      <c r="Y1281" s="40">
        <v>0</v>
      </c>
      <c r="Z1281" s="40">
        <v>0</v>
      </c>
      <c r="AA1281" s="40">
        <v>0</v>
      </c>
      <c r="AB1281" s="40">
        <v>0</v>
      </c>
      <c r="AC1281" s="40">
        <v>0</v>
      </c>
      <c r="AD1281" s="40">
        <v>0</v>
      </c>
    </row>
    <row r="1282" spans="1:30" x14ac:dyDescent="0.25">
      <c r="A1282" s="35">
        <v>1.3</v>
      </c>
      <c r="B1282" s="36" t="s">
        <v>5</v>
      </c>
      <c r="C1282" t="s">
        <v>3</v>
      </c>
      <c r="D1282" s="36" t="s">
        <v>32</v>
      </c>
      <c r="E1282" s="38" t="s">
        <v>33</v>
      </c>
      <c r="F1282" t="s">
        <v>56</v>
      </c>
      <c r="G1282" s="40">
        <v>34020.769999999997</v>
      </c>
      <c r="H1282" s="40">
        <v>95026.37999999999</v>
      </c>
      <c r="I1282" s="40">
        <v>216494.87000000005</v>
      </c>
      <c r="J1282" s="40">
        <v>280822.2</v>
      </c>
      <c r="K1282" s="40">
        <v>238500.63999999996</v>
      </c>
      <c r="L1282" s="40">
        <v>133807.53000000003</v>
      </c>
      <c r="M1282" s="40">
        <v>64050.21</v>
      </c>
      <c r="N1282" s="40">
        <v>25055.330000000005</v>
      </c>
      <c r="O1282" s="40">
        <v>8473.7800000000007</v>
      </c>
      <c r="P1282" s="40">
        <v>2773.54</v>
      </c>
      <c r="Q1282" s="40">
        <v>753.39999999999975</v>
      </c>
      <c r="R1282" s="40">
        <v>207.72</v>
      </c>
      <c r="S1282" s="40">
        <v>52.53</v>
      </c>
      <c r="T1282" s="40">
        <v>11.070000000000006</v>
      </c>
      <c r="U1282" s="40">
        <v>3.3999999999999995</v>
      </c>
      <c r="V1282" s="40">
        <v>0.53000000000000014</v>
      </c>
      <c r="W1282" s="40">
        <v>0.11</v>
      </c>
      <c r="X1282" s="40">
        <v>0</v>
      </c>
      <c r="Y1282" s="40">
        <v>0</v>
      </c>
      <c r="Z1282" s="40">
        <v>0</v>
      </c>
      <c r="AA1282" s="40">
        <v>0</v>
      </c>
      <c r="AB1282" s="40">
        <v>0</v>
      </c>
      <c r="AC1282" s="40">
        <v>0</v>
      </c>
      <c r="AD1282" s="40">
        <v>0</v>
      </c>
    </row>
    <row r="1283" spans="1:30" x14ac:dyDescent="0.25">
      <c r="A1283" s="35">
        <v>1.3</v>
      </c>
      <c r="B1283" s="36" t="s">
        <v>5</v>
      </c>
      <c r="C1283" t="s">
        <v>3</v>
      </c>
      <c r="D1283" s="36" t="s">
        <v>32</v>
      </c>
      <c r="E1283" s="38" t="s">
        <v>33</v>
      </c>
      <c r="F1283" t="s">
        <v>55</v>
      </c>
      <c r="G1283" s="40">
        <v>441.04000000000008</v>
      </c>
      <c r="H1283" s="40">
        <v>1678.0371428571432</v>
      </c>
      <c r="I1283" s="40">
        <v>4201.5128571428568</v>
      </c>
      <c r="J1283" s="40">
        <v>6403.3128571428551</v>
      </c>
      <c r="K1283" s="40">
        <v>6352.0085714285715</v>
      </c>
      <c r="L1283" s="40">
        <v>4077.0757142857146</v>
      </c>
      <c r="M1283" s="40">
        <v>2185.8557142857139</v>
      </c>
      <c r="N1283" s="40">
        <v>937.18142857142891</v>
      </c>
      <c r="O1283" s="40">
        <v>336.96857142857152</v>
      </c>
      <c r="P1283" s="40">
        <v>118.52285714285718</v>
      </c>
      <c r="Q1283" s="40">
        <v>35.417142857142863</v>
      </c>
      <c r="R1283" s="40">
        <v>9.3085714285714261</v>
      </c>
      <c r="S1283" s="40">
        <v>2.9628571428571431</v>
      </c>
      <c r="T1283" s="40">
        <v>0.59285714285714275</v>
      </c>
      <c r="U1283" s="40">
        <v>0.1914285714285715</v>
      </c>
      <c r="V1283" s="40">
        <v>3.2857142857142869E-2</v>
      </c>
      <c r="W1283" s="40">
        <v>0</v>
      </c>
      <c r="X1283" s="40">
        <v>0</v>
      </c>
      <c r="Y1283" s="40">
        <v>0</v>
      </c>
      <c r="Z1283" s="40">
        <v>0</v>
      </c>
      <c r="AA1283" s="40">
        <v>0</v>
      </c>
      <c r="AB1283" s="40">
        <v>0</v>
      </c>
      <c r="AC1283" s="40">
        <v>0</v>
      </c>
      <c r="AD1283" s="40">
        <v>0</v>
      </c>
    </row>
    <row r="1284" spans="1:30" x14ac:dyDescent="0.25">
      <c r="A1284" s="35">
        <v>1.3</v>
      </c>
      <c r="B1284" s="36" t="s">
        <v>5</v>
      </c>
      <c r="C1284" t="s">
        <v>3</v>
      </c>
      <c r="D1284" s="36" t="s">
        <v>32</v>
      </c>
      <c r="E1284" s="38" t="s">
        <v>33</v>
      </c>
      <c r="F1284" t="s">
        <v>54</v>
      </c>
      <c r="G1284" s="40">
        <v>17.224404761904761</v>
      </c>
      <c r="H1284" s="40">
        <v>81.634523809523799</v>
      </c>
      <c r="I1284" s="40">
        <v>214.04642857142855</v>
      </c>
      <c r="J1284" s="40">
        <v>348.88214285714287</v>
      </c>
      <c r="K1284" s="40">
        <v>384.44404761904752</v>
      </c>
      <c r="L1284" s="40">
        <v>264.68452380952385</v>
      </c>
      <c r="M1284" s="40">
        <v>151.59880952380948</v>
      </c>
      <c r="N1284" s="40">
        <v>69.622619047619068</v>
      </c>
      <c r="O1284" s="40">
        <v>25.985714285714284</v>
      </c>
      <c r="P1284" s="40">
        <v>8.9416666666666647</v>
      </c>
      <c r="Q1284" s="40">
        <v>2.8470238095238094</v>
      </c>
      <c r="R1284" s="40">
        <v>0.77321428571428574</v>
      </c>
      <c r="S1284" s="40">
        <v>0.20654761904761906</v>
      </c>
      <c r="T1284" s="40">
        <v>5.7738095238095255E-2</v>
      </c>
      <c r="U1284" s="40">
        <v>1.5476190476190477E-2</v>
      </c>
      <c r="V1284" s="40">
        <v>0</v>
      </c>
      <c r="W1284" s="40">
        <v>0</v>
      </c>
      <c r="X1284" s="40">
        <v>0</v>
      </c>
      <c r="Y1284" s="40">
        <v>0</v>
      </c>
      <c r="Z1284" s="40">
        <v>0</v>
      </c>
      <c r="AA1284" s="40">
        <v>0</v>
      </c>
      <c r="AB1284" s="40">
        <v>0</v>
      </c>
      <c r="AC1284" s="40">
        <v>0</v>
      </c>
      <c r="AD1284" s="40">
        <v>0</v>
      </c>
    </row>
    <row r="1285" spans="1:30" x14ac:dyDescent="0.25">
      <c r="A1285" s="35">
        <v>1.3</v>
      </c>
      <c r="B1285" s="36" t="s">
        <v>5</v>
      </c>
      <c r="C1285" t="s">
        <v>3</v>
      </c>
      <c r="D1285" s="36" t="s">
        <v>32</v>
      </c>
      <c r="E1285" s="38" t="s">
        <v>33</v>
      </c>
      <c r="F1285" t="s">
        <v>53</v>
      </c>
      <c r="G1285" s="40">
        <v>130.33000000000001</v>
      </c>
      <c r="H1285" s="40">
        <v>425.26</v>
      </c>
      <c r="I1285" s="40">
        <v>1000.37</v>
      </c>
      <c r="J1285" s="40">
        <v>1469.98</v>
      </c>
      <c r="K1285" s="40">
        <v>1456.3399999999997</v>
      </c>
      <c r="L1285" s="40">
        <v>939.53000000000065</v>
      </c>
      <c r="M1285" s="40">
        <v>503.33999999999924</v>
      </c>
      <c r="N1285" s="40">
        <v>214.86000000000058</v>
      </c>
      <c r="O1285" s="40">
        <v>78.079999999999927</v>
      </c>
      <c r="P1285" s="40">
        <v>28.130000000000109</v>
      </c>
      <c r="Q1285" s="40">
        <v>8.1300000000001091</v>
      </c>
      <c r="R1285" s="40">
        <v>2.6299999999991996</v>
      </c>
      <c r="S1285" s="40">
        <v>0.62000000000080036</v>
      </c>
      <c r="T1285" s="40">
        <v>0.15999999999985448</v>
      </c>
      <c r="U1285" s="40">
        <v>3.999999999996362E-2</v>
      </c>
      <c r="V1285" s="40">
        <v>1.9999999999527063E-2</v>
      </c>
      <c r="W1285" s="40">
        <v>0</v>
      </c>
      <c r="X1285" s="40">
        <v>0</v>
      </c>
      <c r="Y1285" s="40">
        <v>0</v>
      </c>
      <c r="Z1285" s="40">
        <v>0</v>
      </c>
      <c r="AA1285" s="40">
        <v>0</v>
      </c>
      <c r="AB1285" s="40">
        <v>0</v>
      </c>
      <c r="AC1285" s="40">
        <v>0</v>
      </c>
      <c r="AD1285" s="40">
        <v>0</v>
      </c>
    </row>
    <row r="1286" spans="1:30" x14ac:dyDescent="0.25">
      <c r="A1286" s="35">
        <v>1.3</v>
      </c>
      <c r="B1286" s="36" t="s">
        <v>5</v>
      </c>
      <c r="C1286" t="s">
        <v>3</v>
      </c>
      <c r="D1286" s="36" t="s">
        <v>32</v>
      </c>
      <c r="E1286" s="38" t="s">
        <v>58</v>
      </c>
      <c r="F1286" t="s">
        <v>56</v>
      </c>
      <c r="G1286" s="40">
        <v>33900.97</v>
      </c>
      <c r="H1286" s="40">
        <v>93237.159999999974</v>
      </c>
      <c r="I1286" s="40">
        <v>209921.69000000003</v>
      </c>
      <c r="J1286" s="40">
        <v>274184.11000000004</v>
      </c>
      <c r="K1286" s="40">
        <v>236070.55000000005</v>
      </c>
      <c r="L1286" s="40">
        <v>134727.35</v>
      </c>
      <c r="M1286" s="40">
        <v>65632.429999999993</v>
      </c>
      <c r="N1286" s="40">
        <v>26034.760000000002</v>
      </c>
      <c r="O1286" s="40">
        <v>9040.1999999999989</v>
      </c>
      <c r="P1286" s="40">
        <v>3002.2000000000003</v>
      </c>
      <c r="Q1286" s="40">
        <v>831.43</v>
      </c>
      <c r="R1286" s="40">
        <v>224.64999999999995</v>
      </c>
      <c r="S1286" s="40">
        <v>50.459999999999987</v>
      </c>
      <c r="T1286" s="40">
        <v>12.979999999999995</v>
      </c>
      <c r="U1286" s="40">
        <v>3.1399999999999979</v>
      </c>
      <c r="V1286" s="40">
        <v>0.41000000000000014</v>
      </c>
      <c r="W1286" s="40">
        <v>0</v>
      </c>
      <c r="X1286" s="40">
        <v>0</v>
      </c>
      <c r="Y1286" s="40">
        <v>0</v>
      </c>
      <c r="Z1286" s="40">
        <v>0</v>
      </c>
      <c r="AA1286" s="40">
        <v>0</v>
      </c>
      <c r="AB1286" s="40">
        <v>0</v>
      </c>
      <c r="AC1286" s="40">
        <v>0</v>
      </c>
      <c r="AD1286" s="40">
        <v>0</v>
      </c>
    </row>
    <row r="1287" spans="1:30" x14ac:dyDescent="0.25">
      <c r="A1287" s="35">
        <v>1.3</v>
      </c>
      <c r="B1287" s="36" t="s">
        <v>5</v>
      </c>
      <c r="C1287" t="s">
        <v>3</v>
      </c>
      <c r="D1287" s="36" t="s">
        <v>32</v>
      </c>
      <c r="E1287" s="38" t="s">
        <v>58</v>
      </c>
      <c r="F1287" t="s">
        <v>55</v>
      </c>
      <c r="G1287" s="40">
        <v>436.06714285714287</v>
      </c>
      <c r="H1287" s="40">
        <v>1694.4400000000003</v>
      </c>
      <c r="I1287" s="40">
        <v>4176.1557142857137</v>
      </c>
      <c r="J1287" s="40">
        <v>6266.6157142857137</v>
      </c>
      <c r="K1287" s="40">
        <v>6331.4685714285706</v>
      </c>
      <c r="L1287" s="40">
        <v>4112.1342857142863</v>
      </c>
      <c r="M1287" s="40">
        <v>2212.8385714285714</v>
      </c>
      <c r="N1287" s="40">
        <v>952.81000000000017</v>
      </c>
      <c r="O1287" s="40">
        <v>355.24142857142863</v>
      </c>
      <c r="P1287" s="40">
        <v>130.55714285714288</v>
      </c>
      <c r="Q1287" s="40">
        <v>38.051428571428566</v>
      </c>
      <c r="R1287" s="40">
        <v>11.525714285714287</v>
      </c>
      <c r="S1287" s="40">
        <v>2.7057142857142864</v>
      </c>
      <c r="T1287" s="40">
        <v>0.56571428571428561</v>
      </c>
      <c r="U1287" s="40">
        <v>0.16857142857142865</v>
      </c>
      <c r="V1287" s="40">
        <v>3.0000000000000009E-2</v>
      </c>
      <c r="W1287" s="40">
        <v>0</v>
      </c>
      <c r="X1287" s="40">
        <v>0</v>
      </c>
      <c r="Y1287" s="40">
        <v>0</v>
      </c>
      <c r="Z1287" s="40">
        <v>0</v>
      </c>
      <c r="AA1287" s="40">
        <v>0</v>
      </c>
      <c r="AB1287" s="40">
        <v>0</v>
      </c>
      <c r="AC1287" s="40">
        <v>0</v>
      </c>
      <c r="AD1287" s="40">
        <v>0</v>
      </c>
    </row>
    <row r="1288" spans="1:30" x14ac:dyDescent="0.25">
      <c r="A1288" s="35">
        <v>1.3</v>
      </c>
      <c r="B1288" s="36" t="s">
        <v>5</v>
      </c>
      <c r="C1288" t="s">
        <v>3</v>
      </c>
      <c r="D1288" s="36" t="s">
        <v>32</v>
      </c>
      <c r="E1288" s="38" t="s">
        <v>58</v>
      </c>
      <c r="F1288" t="s">
        <v>54</v>
      </c>
      <c r="G1288" s="40">
        <v>17.520238095238092</v>
      </c>
      <c r="H1288" s="40">
        <v>80.822023809523799</v>
      </c>
      <c r="I1288" s="40">
        <v>211.78988095238091</v>
      </c>
      <c r="J1288" s="40">
        <v>340.73511904761898</v>
      </c>
      <c r="K1288" s="40">
        <v>380.68035714285719</v>
      </c>
      <c r="L1288" s="40">
        <v>267.05952380952374</v>
      </c>
      <c r="M1288" s="40">
        <v>151.84345238095236</v>
      </c>
      <c r="N1288" s="40">
        <v>69.680357142857119</v>
      </c>
      <c r="O1288" s="40">
        <v>27.051190476190474</v>
      </c>
      <c r="P1288" s="40">
        <v>10.380952380952381</v>
      </c>
      <c r="Q1288" s="40">
        <v>3.0839285714285718</v>
      </c>
      <c r="R1288" s="40">
        <v>0.99761904761904785</v>
      </c>
      <c r="S1288" s="40">
        <v>0.28214285714285708</v>
      </c>
      <c r="T1288" s="40">
        <v>0.10178571428571434</v>
      </c>
      <c r="U1288" s="40">
        <v>1.845238095238096E-2</v>
      </c>
      <c r="V1288" s="40">
        <v>0</v>
      </c>
      <c r="W1288" s="40">
        <v>0</v>
      </c>
      <c r="X1288" s="40">
        <v>0</v>
      </c>
      <c r="Y1288" s="40">
        <v>0</v>
      </c>
      <c r="Z1288" s="40">
        <v>0</v>
      </c>
      <c r="AA1288" s="40">
        <v>0</v>
      </c>
      <c r="AB1288" s="40">
        <v>0</v>
      </c>
      <c r="AC1288" s="40">
        <v>0</v>
      </c>
      <c r="AD1288" s="40">
        <v>0</v>
      </c>
    </row>
    <row r="1289" spans="1:30" x14ac:dyDescent="0.25">
      <c r="A1289" s="35">
        <v>1.3</v>
      </c>
      <c r="B1289" s="36" t="s">
        <v>5</v>
      </c>
      <c r="C1289" t="s">
        <v>3</v>
      </c>
      <c r="D1289" s="36" t="s">
        <v>32</v>
      </c>
      <c r="E1289" s="38" t="s">
        <v>58</v>
      </c>
      <c r="F1289" t="s">
        <v>53</v>
      </c>
      <c r="G1289" s="40">
        <v>132.56</v>
      </c>
      <c r="H1289" s="40">
        <v>438.01000000000005</v>
      </c>
      <c r="I1289" s="40">
        <v>1029.8899999999999</v>
      </c>
      <c r="J1289" s="40">
        <v>1454.8600000000001</v>
      </c>
      <c r="K1289" s="40">
        <v>1436.6599999999994</v>
      </c>
      <c r="L1289" s="40">
        <v>943.93000000000029</v>
      </c>
      <c r="M1289" s="40">
        <v>508.10000000000036</v>
      </c>
      <c r="N1289" s="40">
        <v>219.63000000000011</v>
      </c>
      <c r="O1289" s="40">
        <v>84.769999999999527</v>
      </c>
      <c r="P1289" s="40">
        <v>29.779999999999745</v>
      </c>
      <c r="Q1289" s="40">
        <v>9.4600000000000364</v>
      </c>
      <c r="R1289" s="40">
        <v>2.6700000000000728</v>
      </c>
      <c r="S1289" s="40">
        <v>0.7000000000007276</v>
      </c>
      <c r="T1289" s="40">
        <v>8.9999999999236024E-2</v>
      </c>
      <c r="U1289" s="40">
        <v>2.0000000000436557E-2</v>
      </c>
      <c r="V1289" s="40">
        <v>0</v>
      </c>
      <c r="W1289" s="40">
        <v>0</v>
      </c>
      <c r="X1289" s="40">
        <v>0</v>
      </c>
      <c r="Y1289" s="40">
        <v>0</v>
      </c>
      <c r="Z1289" s="40">
        <v>0</v>
      </c>
      <c r="AA1289" s="40">
        <v>0</v>
      </c>
      <c r="AB1289" s="40">
        <v>0</v>
      </c>
      <c r="AC1289" s="40">
        <v>0</v>
      </c>
      <c r="AD1289" s="40">
        <v>0</v>
      </c>
    </row>
    <row r="1290" spans="1:30" x14ac:dyDescent="0.25">
      <c r="A1290" s="35">
        <v>1.3</v>
      </c>
      <c r="B1290" s="36" t="s">
        <v>5</v>
      </c>
      <c r="C1290" t="s">
        <v>3</v>
      </c>
      <c r="D1290" s="36" t="s">
        <v>32</v>
      </c>
      <c r="E1290" s="38" t="s">
        <v>57</v>
      </c>
      <c r="F1290" t="s">
        <v>56</v>
      </c>
      <c r="G1290" s="40">
        <v>34020.229999999996</v>
      </c>
      <c r="H1290" s="40">
        <v>95065.84</v>
      </c>
      <c r="I1290" s="40">
        <v>213948.15999999997</v>
      </c>
      <c r="J1290" s="40">
        <v>261292.60000000003</v>
      </c>
      <c r="K1290" s="40">
        <v>203968.94999999998</v>
      </c>
      <c r="L1290" s="40">
        <v>106447.37000000001</v>
      </c>
      <c r="M1290" s="40">
        <v>48420.97</v>
      </c>
      <c r="N1290" s="40">
        <v>17896.759999999998</v>
      </c>
      <c r="O1290" s="40">
        <v>5759.2599999999993</v>
      </c>
      <c r="P1290" s="40">
        <v>1841.7900000000002</v>
      </c>
      <c r="Q1290" s="40">
        <v>495.84999999999997</v>
      </c>
      <c r="R1290" s="40">
        <v>138.27000000000007</v>
      </c>
      <c r="S1290" s="40">
        <v>36.379999999999995</v>
      </c>
      <c r="T1290" s="40">
        <v>7.4200000000000026</v>
      </c>
      <c r="U1290" s="40">
        <v>1.5400000000000005</v>
      </c>
      <c r="V1290" s="40">
        <v>0.39</v>
      </c>
      <c r="W1290" s="40">
        <v>0.09</v>
      </c>
      <c r="X1290" s="40">
        <v>0</v>
      </c>
      <c r="Y1290" s="40">
        <v>0</v>
      </c>
      <c r="Z1290" s="40">
        <v>0</v>
      </c>
      <c r="AA1290" s="40">
        <v>0</v>
      </c>
      <c r="AB1290" s="40">
        <v>0</v>
      </c>
      <c r="AC1290" s="40">
        <v>0</v>
      </c>
      <c r="AD1290" s="40">
        <v>0</v>
      </c>
    </row>
    <row r="1291" spans="1:30" x14ac:dyDescent="0.25">
      <c r="A1291" s="35">
        <v>1.3</v>
      </c>
      <c r="B1291" s="36" t="s">
        <v>5</v>
      </c>
      <c r="C1291" t="s">
        <v>3</v>
      </c>
      <c r="D1291" s="36" t="s">
        <v>32</v>
      </c>
      <c r="E1291" s="38" t="s">
        <v>57</v>
      </c>
      <c r="F1291" t="s">
        <v>55</v>
      </c>
      <c r="G1291" s="40">
        <v>441.01714285714291</v>
      </c>
      <c r="H1291" s="40">
        <v>1681.3528571428571</v>
      </c>
      <c r="I1291" s="40">
        <v>4268.2700000000004</v>
      </c>
      <c r="J1291" s="40">
        <v>6678.0071428571437</v>
      </c>
      <c r="K1291" s="40">
        <v>6687.7714285714274</v>
      </c>
      <c r="L1291" s="40">
        <v>4147.3428571428576</v>
      </c>
      <c r="M1291" s="40">
        <v>2119.4328571428573</v>
      </c>
      <c r="N1291" s="40">
        <v>868.02428571428595</v>
      </c>
      <c r="O1291" s="40">
        <v>300.43142857142857</v>
      </c>
      <c r="P1291" s="40">
        <v>97.960000000000008</v>
      </c>
      <c r="Q1291" s="40">
        <v>27.205714285714283</v>
      </c>
      <c r="R1291" s="40">
        <v>7.1285714285714263</v>
      </c>
      <c r="S1291" s="40">
        <v>1.6985714285714288</v>
      </c>
      <c r="T1291" s="40">
        <v>0.29142857142857154</v>
      </c>
      <c r="U1291" s="40">
        <v>9.1428571428571484E-2</v>
      </c>
      <c r="V1291" s="40">
        <v>3.0000000000000006E-2</v>
      </c>
      <c r="W1291" s="40">
        <v>1.1428571428571429E-2</v>
      </c>
      <c r="X1291" s="40">
        <v>0</v>
      </c>
      <c r="Y1291" s="40">
        <v>0</v>
      </c>
      <c r="Z1291" s="40">
        <v>0</v>
      </c>
      <c r="AA1291" s="40">
        <v>0</v>
      </c>
      <c r="AB1291" s="40">
        <v>0</v>
      </c>
      <c r="AC1291" s="40">
        <v>0</v>
      </c>
      <c r="AD1291" s="40">
        <v>0</v>
      </c>
    </row>
    <row r="1292" spans="1:30" x14ac:dyDescent="0.25">
      <c r="A1292" s="35">
        <v>1.3</v>
      </c>
      <c r="B1292" s="36" t="s">
        <v>5</v>
      </c>
      <c r="C1292" t="s">
        <v>3</v>
      </c>
      <c r="D1292" s="36" t="s">
        <v>32</v>
      </c>
      <c r="E1292" s="38" t="s">
        <v>57</v>
      </c>
      <c r="F1292" t="s">
        <v>54</v>
      </c>
      <c r="G1292" s="40">
        <v>17.224404761904761</v>
      </c>
      <c r="H1292" s="40">
        <v>81.17380952380951</v>
      </c>
      <c r="I1292" s="40">
        <v>217.36011904761904</v>
      </c>
      <c r="J1292" s="40">
        <v>370.43928571428563</v>
      </c>
      <c r="K1292" s="40">
        <v>415.2833333333333</v>
      </c>
      <c r="L1292" s="40">
        <v>281.98214285714283</v>
      </c>
      <c r="M1292" s="40">
        <v>150.87321428571425</v>
      </c>
      <c r="N1292" s="40">
        <v>64.929761904761904</v>
      </c>
      <c r="O1292" s="40">
        <v>23.892261904761909</v>
      </c>
      <c r="P1292" s="40">
        <v>8.1946428571428562</v>
      </c>
      <c r="Q1292" s="40">
        <v>2.2714285714285714</v>
      </c>
      <c r="R1292" s="40">
        <v>0.5190476190476192</v>
      </c>
      <c r="S1292" s="40">
        <v>0.11785714285714291</v>
      </c>
      <c r="T1292" s="40">
        <v>2.2023809523809529E-2</v>
      </c>
      <c r="U1292" s="40">
        <v>5.9523809523809518E-4</v>
      </c>
      <c r="V1292" s="40">
        <v>2.3809523809523807E-3</v>
      </c>
      <c r="W1292" s="40">
        <v>0</v>
      </c>
      <c r="X1292" s="40">
        <v>0</v>
      </c>
      <c r="Y1292" s="40">
        <v>0</v>
      </c>
      <c r="Z1292" s="40">
        <v>0</v>
      </c>
      <c r="AA1292" s="40">
        <v>0</v>
      </c>
      <c r="AB1292" s="40">
        <v>0</v>
      </c>
      <c r="AC1292" s="40">
        <v>0</v>
      </c>
      <c r="AD1292" s="40">
        <v>0</v>
      </c>
    </row>
    <row r="1293" spans="1:30" x14ac:dyDescent="0.25">
      <c r="A1293" s="35">
        <v>1.3</v>
      </c>
      <c r="B1293" s="36" t="s">
        <v>5</v>
      </c>
      <c r="C1293" t="s">
        <v>3</v>
      </c>
      <c r="D1293" s="36" t="s">
        <v>32</v>
      </c>
      <c r="E1293" s="38" t="s">
        <v>57</v>
      </c>
      <c r="F1293" t="s">
        <v>53</v>
      </c>
      <c r="G1293" s="40">
        <v>130.63999999999999</v>
      </c>
      <c r="H1293" s="40">
        <v>423.6</v>
      </c>
      <c r="I1293" s="40">
        <v>1014.3499999999999</v>
      </c>
      <c r="J1293" s="40">
        <v>1538.8</v>
      </c>
      <c r="K1293" s="40">
        <v>1509.7400000000002</v>
      </c>
      <c r="L1293" s="40">
        <v>927.39999999999964</v>
      </c>
      <c r="M1293" s="40">
        <v>478.52000000000044</v>
      </c>
      <c r="N1293" s="40">
        <v>198.03999999999996</v>
      </c>
      <c r="O1293" s="40">
        <v>67.75</v>
      </c>
      <c r="P1293" s="40">
        <v>23.380000000000109</v>
      </c>
      <c r="Q1293" s="40">
        <v>6.1999999999998181</v>
      </c>
      <c r="R1293" s="40">
        <v>1.7799999999997453</v>
      </c>
      <c r="S1293" s="40">
        <v>0.51000000000021828</v>
      </c>
      <c r="T1293" s="40">
        <v>3.999999999996362E-2</v>
      </c>
      <c r="U1293" s="40">
        <v>1.0000000000218279E-2</v>
      </c>
      <c r="V1293" s="40">
        <v>0</v>
      </c>
      <c r="W1293" s="40">
        <v>0</v>
      </c>
      <c r="X1293" s="40">
        <v>0</v>
      </c>
      <c r="Y1293" s="40">
        <v>0</v>
      </c>
      <c r="Z1293" s="40">
        <v>0</v>
      </c>
      <c r="AA1293" s="40">
        <v>0</v>
      </c>
      <c r="AB1293" s="40">
        <v>0</v>
      </c>
      <c r="AC1293" s="40">
        <v>0</v>
      </c>
      <c r="AD1293" s="40">
        <v>0</v>
      </c>
    </row>
    <row r="1294" spans="1:30" x14ac:dyDescent="0.25">
      <c r="A1294" s="35">
        <v>1.3</v>
      </c>
      <c r="B1294" s="36" t="s">
        <v>5</v>
      </c>
      <c r="C1294" t="s">
        <v>3</v>
      </c>
      <c r="D1294" s="36" t="s">
        <v>32</v>
      </c>
      <c r="E1294" s="38" t="s">
        <v>34</v>
      </c>
      <c r="F1294" t="s">
        <v>56</v>
      </c>
      <c r="G1294" s="40">
        <v>33778.79</v>
      </c>
      <c r="H1294" s="40">
        <v>88797.040000000008</v>
      </c>
      <c r="I1294" s="40">
        <v>178178.09</v>
      </c>
      <c r="J1294" s="40">
        <v>203883.47999999995</v>
      </c>
      <c r="K1294" s="40">
        <v>158943.04999999999</v>
      </c>
      <c r="L1294" s="40">
        <v>84992.59</v>
      </c>
      <c r="M1294" s="40">
        <v>39570.759999999987</v>
      </c>
      <c r="N1294" s="40">
        <v>15515.090000000002</v>
      </c>
      <c r="O1294" s="40">
        <v>5480.47</v>
      </c>
      <c r="P1294" s="40">
        <v>1918.3399999999995</v>
      </c>
      <c r="Q1294" s="40">
        <v>588.81999999999994</v>
      </c>
      <c r="R1294" s="40">
        <v>196.72</v>
      </c>
      <c r="S1294" s="40">
        <v>63.349999999999994</v>
      </c>
      <c r="T1294" s="40">
        <v>20.199999999999996</v>
      </c>
      <c r="U1294" s="40">
        <v>7.580000000000001</v>
      </c>
      <c r="V1294" s="40">
        <v>3.3699999999999992</v>
      </c>
      <c r="W1294" s="40">
        <v>1.7200000000000011</v>
      </c>
      <c r="X1294" s="40">
        <v>0.58000000000000018</v>
      </c>
      <c r="Y1294" s="40">
        <v>0.45000000000000007</v>
      </c>
      <c r="Z1294" s="40">
        <v>0.11999999999999998</v>
      </c>
      <c r="AA1294" s="40">
        <v>0.22999999999999998</v>
      </c>
      <c r="AB1294" s="40">
        <v>0.18999999999999997</v>
      </c>
      <c r="AC1294" s="40">
        <v>8.9999999999999983E-2</v>
      </c>
      <c r="AD1294" s="40">
        <v>0.06</v>
      </c>
    </row>
    <row r="1295" spans="1:30" x14ac:dyDescent="0.25">
      <c r="A1295" s="35">
        <v>1.3</v>
      </c>
      <c r="B1295" s="36" t="s">
        <v>5</v>
      </c>
      <c r="C1295" t="s">
        <v>3</v>
      </c>
      <c r="D1295" s="36" t="s">
        <v>32</v>
      </c>
      <c r="E1295" s="38" t="s">
        <v>34</v>
      </c>
      <c r="F1295" t="s">
        <v>55</v>
      </c>
      <c r="G1295" s="40">
        <v>443.40999999999991</v>
      </c>
      <c r="H1295" s="40">
        <v>1744.5485714285719</v>
      </c>
      <c r="I1295" s="40">
        <v>4383.2885714285721</v>
      </c>
      <c r="J1295" s="40">
        <v>6400.8971428571431</v>
      </c>
      <c r="K1295" s="40">
        <v>6151.5499999999984</v>
      </c>
      <c r="L1295" s="40">
        <v>3814.6228571428569</v>
      </c>
      <c r="M1295" s="40">
        <v>1974.0128571428579</v>
      </c>
      <c r="N1295" s="40">
        <v>813.02285714285711</v>
      </c>
      <c r="O1295" s="40">
        <v>295.51285714285717</v>
      </c>
      <c r="P1295" s="40">
        <v>103.30714285714291</v>
      </c>
      <c r="Q1295" s="40">
        <v>31.017142857142858</v>
      </c>
      <c r="R1295" s="40">
        <v>9.6542857142857148</v>
      </c>
      <c r="S1295" s="40">
        <v>2.4942857142857151</v>
      </c>
      <c r="T1295" s="40">
        <v>0.83571428571428596</v>
      </c>
      <c r="U1295" s="40">
        <v>0.36142857142857138</v>
      </c>
      <c r="V1295" s="40">
        <v>0.15857142857142864</v>
      </c>
      <c r="W1295" s="40">
        <v>6.7142857142857157E-2</v>
      </c>
      <c r="X1295" s="40">
        <v>0</v>
      </c>
      <c r="Y1295" s="40">
        <v>1.4285714285714286E-3</v>
      </c>
      <c r="Z1295" s="40">
        <v>0</v>
      </c>
      <c r="AA1295" s="40">
        <v>1.714285714285714E-2</v>
      </c>
      <c r="AB1295" s="40">
        <v>1.714285714285714E-2</v>
      </c>
      <c r="AC1295" s="40">
        <v>0</v>
      </c>
      <c r="AD1295" s="40">
        <v>0</v>
      </c>
    </row>
    <row r="1296" spans="1:30" x14ac:dyDescent="0.25">
      <c r="A1296" s="35">
        <v>1.3</v>
      </c>
      <c r="B1296" s="36" t="s">
        <v>5</v>
      </c>
      <c r="C1296" t="s">
        <v>3</v>
      </c>
      <c r="D1296" s="36" t="s">
        <v>32</v>
      </c>
      <c r="E1296" s="38" t="s">
        <v>34</v>
      </c>
      <c r="F1296" t="s">
        <v>54</v>
      </c>
      <c r="G1296" s="40">
        <v>17.119642857142853</v>
      </c>
      <c r="H1296" s="40">
        <v>84.804761904761889</v>
      </c>
      <c r="I1296" s="40">
        <v>226.45595238095234</v>
      </c>
      <c r="J1296" s="40">
        <v>361.61369047619041</v>
      </c>
      <c r="K1296" s="40">
        <v>386.50476190476195</v>
      </c>
      <c r="L1296" s="40">
        <v>258.41904761904766</v>
      </c>
      <c r="M1296" s="40">
        <v>143.6946428571429</v>
      </c>
      <c r="N1296" s="40">
        <v>62.942261904761921</v>
      </c>
      <c r="O1296" s="40">
        <v>22.964285714285708</v>
      </c>
      <c r="P1296" s="40">
        <v>8.2208333333333297</v>
      </c>
      <c r="Q1296" s="40">
        <v>2.5369047619047618</v>
      </c>
      <c r="R1296" s="40">
        <v>0.86904761904761885</v>
      </c>
      <c r="S1296" s="40">
        <v>0.14404761904761906</v>
      </c>
      <c r="T1296" s="40">
        <v>5.7142857142857162E-2</v>
      </c>
      <c r="U1296" s="40">
        <v>1.5476190476190477E-2</v>
      </c>
      <c r="V1296" s="40">
        <v>1.7857142857142867E-2</v>
      </c>
      <c r="W1296" s="40">
        <v>0</v>
      </c>
      <c r="X1296" s="40">
        <v>0</v>
      </c>
      <c r="Y1296" s="40">
        <v>0</v>
      </c>
      <c r="Z1296" s="40">
        <v>0</v>
      </c>
      <c r="AA1296" s="40">
        <v>3.5714285714285718E-3</v>
      </c>
      <c r="AB1296" s="40">
        <v>0</v>
      </c>
      <c r="AC1296" s="40">
        <v>0</v>
      </c>
      <c r="AD1296" s="40">
        <v>0</v>
      </c>
    </row>
    <row r="1297" spans="1:30" x14ac:dyDescent="0.25">
      <c r="A1297" s="35">
        <v>1.3</v>
      </c>
      <c r="B1297" s="36" t="s">
        <v>5</v>
      </c>
      <c r="C1297" t="s">
        <v>3</v>
      </c>
      <c r="D1297" s="36" t="s">
        <v>32</v>
      </c>
      <c r="E1297" s="38" t="s">
        <v>34</v>
      </c>
      <c r="F1297" t="s">
        <v>53</v>
      </c>
      <c r="G1297" s="40">
        <v>134.32</v>
      </c>
      <c r="H1297" s="40">
        <v>468.34999999999997</v>
      </c>
      <c r="I1297" s="40">
        <v>1134.1300000000001</v>
      </c>
      <c r="J1297" s="40">
        <v>1600.41</v>
      </c>
      <c r="K1297" s="40">
        <v>1508.92</v>
      </c>
      <c r="L1297" s="40">
        <v>926.80000000000018</v>
      </c>
      <c r="M1297" s="40">
        <v>480.21999999999935</v>
      </c>
      <c r="N1297" s="40">
        <v>197.76000000000022</v>
      </c>
      <c r="O1297" s="40">
        <v>72.199999999999818</v>
      </c>
      <c r="P1297" s="40">
        <v>25.740000000000691</v>
      </c>
      <c r="Q1297" s="40">
        <v>7.8099999999994907</v>
      </c>
      <c r="R1297" s="40">
        <v>2.3400000000001455</v>
      </c>
      <c r="S1297" s="40">
        <v>0.48999999999978172</v>
      </c>
      <c r="T1297" s="40">
        <v>0.15999999999985448</v>
      </c>
      <c r="U1297" s="40">
        <v>3.999999999996362E-2</v>
      </c>
      <c r="V1297" s="40">
        <v>6.0000000000400178E-2</v>
      </c>
      <c r="W1297" s="40">
        <v>2.9999999999745341E-2</v>
      </c>
      <c r="X1297" s="40">
        <v>0</v>
      </c>
      <c r="Y1297" s="40">
        <v>0</v>
      </c>
      <c r="Z1297" s="40">
        <v>0</v>
      </c>
      <c r="AA1297" s="40">
        <v>0</v>
      </c>
      <c r="AB1297" s="40">
        <v>0</v>
      </c>
      <c r="AC1297" s="40">
        <v>0</v>
      </c>
      <c r="AD1297" s="40">
        <v>0</v>
      </c>
    </row>
    <row r="1298" spans="1:30" x14ac:dyDescent="0.25">
      <c r="A1298" s="35">
        <v>1.3</v>
      </c>
      <c r="B1298" s="36" t="s">
        <v>5</v>
      </c>
      <c r="C1298" t="s">
        <v>3</v>
      </c>
      <c r="D1298" s="36" t="s">
        <v>32</v>
      </c>
      <c r="E1298" s="38" t="s">
        <v>35</v>
      </c>
      <c r="F1298" t="s">
        <v>56</v>
      </c>
      <c r="G1298" s="40">
        <v>33782.239999999998</v>
      </c>
      <c r="H1298" s="40">
        <v>90651.7</v>
      </c>
      <c r="I1298" s="40">
        <v>190462.00000000003</v>
      </c>
      <c r="J1298" s="40">
        <v>228562.46999999997</v>
      </c>
      <c r="K1298" s="40">
        <v>186751.74999999991</v>
      </c>
      <c r="L1298" s="40">
        <v>105666.37</v>
      </c>
      <c r="M1298" s="40">
        <v>53104.800000000017</v>
      </c>
      <c r="N1298" s="40">
        <v>22476.450000000004</v>
      </c>
      <c r="O1298" s="40">
        <v>8405.1200000000008</v>
      </c>
      <c r="P1298" s="40">
        <v>3089.8799999999997</v>
      </c>
      <c r="Q1298" s="40">
        <v>991.59</v>
      </c>
      <c r="R1298" s="40">
        <v>290.29000000000002</v>
      </c>
      <c r="S1298" s="40">
        <v>82.86999999999999</v>
      </c>
      <c r="T1298" s="40">
        <v>24.68</v>
      </c>
      <c r="U1298" s="40">
        <v>8.2200000000000006</v>
      </c>
      <c r="V1298" s="40">
        <v>2.2199999999999998</v>
      </c>
      <c r="W1298" s="40">
        <v>0.28000000000000008</v>
      </c>
      <c r="X1298" s="40">
        <v>0</v>
      </c>
      <c r="Y1298" s="40">
        <v>0</v>
      </c>
      <c r="Z1298" s="40">
        <v>0</v>
      </c>
      <c r="AA1298" s="40">
        <v>0</v>
      </c>
      <c r="AB1298" s="40">
        <v>0</v>
      </c>
      <c r="AC1298" s="40">
        <v>0</v>
      </c>
      <c r="AD1298" s="40">
        <v>0</v>
      </c>
    </row>
    <row r="1299" spans="1:30" x14ac:dyDescent="0.25">
      <c r="A1299" s="35">
        <v>1.3</v>
      </c>
      <c r="B1299" s="36" t="s">
        <v>5</v>
      </c>
      <c r="C1299" t="s">
        <v>3</v>
      </c>
      <c r="D1299" s="36" t="s">
        <v>32</v>
      </c>
      <c r="E1299" s="38" t="s">
        <v>35</v>
      </c>
      <c r="F1299" t="s">
        <v>55</v>
      </c>
      <c r="G1299" s="40">
        <v>441.76428571428579</v>
      </c>
      <c r="H1299" s="40">
        <v>1718.4871428571437</v>
      </c>
      <c r="I1299" s="40">
        <v>4284.392857142856</v>
      </c>
      <c r="J1299" s="40">
        <v>6275.1699999999992</v>
      </c>
      <c r="K1299" s="40">
        <v>6131.8928571428569</v>
      </c>
      <c r="L1299" s="40">
        <v>3867.2028571428568</v>
      </c>
      <c r="M1299" s="40">
        <v>2068.1514285714284</v>
      </c>
      <c r="N1299" s="40">
        <v>909.80714285714294</v>
      </c>
      <c r="O1299" s="40">
        <v>346.67428571428576</v>
      </c>
      <c r="P1299" s="40">
        <v>128.32</v>
      </c>
      <c r="Q1299" s="40">
        <v>43.304285714285719</v>
      </c>
      <c r="R1299" s="40">
        <v>13.70857142857143</v>
      </c>
      <c r="S1299" s="40">
        <v>3.3742857142857146</v>
      </c>
      <c r="T1299" s="40">
        <v>0.99285714285714288</v>
      </c>
      <c r="U1299" s="40">
        <v>0.37714285714285722</v>
      </c>
      <c r="V1299" s="40">
        <v>0.12428571428571435</v>
      </c>
      <c r="W1299" s="40">
        <v>3.2857142857142856E-2</v>
      </c>
      <c r="X1299" s="40">
        <v>0</v>
      </c>
      <c r="Y1299" s="40">
        <v>0</v>
      </c>
      <c r="Z1299" s="40">
        <v>0</v>
      </c>
      <c r="AA1299" s="40">
        <v>0</v>
      </c>
      <c r="AB1299" s="40">
        <v>0</v>
      </c>
      <c r="AC1299" s="40">
        <v>0</v>
      </c>
      <c r="AD1299" s="40">
        <v>0</v>
      </c>
    </row>
    <row r="1300" spans="1:30" x14ac:dyDescent="0.25">
      <c r="A1300" s="35">
        <v>1.3</v>
      </c>
      <c r="B1300" s="36" t="s">
        <v>5</v>
      </c>
      <c r="C1300" t="s">
        <v>3</v>
      </c>
      <c r="D1300" s="36" t="s">
        <v>32</v>
      </c>
      <c r="E1300" s="38" t="s">
        <v>35</v>
      </c>
      <c r="F1300" t="s">
        <v>54</v>
      </c>
      <c r="G1300" s="40">
        <v>17.307738095238093</v>
      </c>
      <c r="H1300" s="40">
        <v>82.292261904761887</v>
      </c>
      <c r="I1300" s="40">
        <v>218.66547619047614</v>
      </c>
      <c r="J1300" s="40">
        <v>351.85119047619054</v>
      </c>
      <c r="K1300" s="40">
        <v>376.33214285714286</v>
      </c>
      <c r="L1300" s="40">
        <v>260.4375</v>
      </c>
      <c r="M1300" s="40">
        <v>145.58988095238092</v>
      </c>
      <c r="N1300" s="40">
        <v>66.413095238095238</v>
      </c>
      <c r="O1300" s="40">
        <v>26.486309523809524</v>
      </c>
      <c r="P1300" s="40">
        <v>9.6184523809523785</v>
      </c>
      <c r="Q1300" s="40">
        <v>3.1345238095238095</v>
      </c>
      <c r="R1300" s="40">
        <v>1.108928571428571</v>
      </c>
      <c r="S1300" s="40">
        <v>0.30535714285714294</v>
      </c>
      <c r="T1300" s="40">
        <v>8.8690476190476195E-2</v>
      </c>
      <c r="U1300" s="40">
        <v>1.4880952380952378E-2</v>
      </c>
      <c r="V1300" s="40">
        <v>0</v>
      </c>
      <c r="W1300" s="40">
        <v>0</v>
      </c>
      <c r="X1300" s="40">
        <v>0</v>
      </c>
      <c r="Y1300" s="40">
        <v>0</v>
      </c>
      <c r="Z1300" s="40">
        <v>0</v>
      </c>
      <c r="AA1300" s="40">
        <v>0</v>
      </c>
      <c r="AB1300" s="40">
        <v>0</v>
      </c>
      <c r="AC1300" s="40">
        <v>0</v>
      </c>
      <c r="AD1300" s="40">
        <v>0</v>
      </c>
    </row>
    <row r="1301" spans="1:30" x14ac:dyDescent="0.25">
      <c r="A1301" s="35">
        <v>1.3</v>
      </c>
      <c r="B1301" s="36" t="s">
        <v>5</v>
      </c>
      <c r="C1301" t="s">
        <v>3</v>
      </c>
      <c r="D1301" s="36" t="s">
        <v>32</v>
      </c>
      <c r="E1301" s="38" t="s">
        <v>35</v>
      </c>
      <c r="F1301" t="s">
        <v>53</v>
      </c>
      <c r="G1301" s="40">
        <v>134.76</v>
      </c>
      <c r="H1301" s="40">
        <v>457.39</v>
      </c>
      <c r="I1301" s="40">
        <v>1098.2199999999998</v>
      </c>
      <c r="J1301" s="40">
        <v>1545.54</v>
      </c>
      <c r="K1301" s="40">
        <v>1471.83</v>
      </c>
      <c r="L1301" s="40">
        <v>911.44999999999982</v>
      </c>
      <c r="M1301" s="40">
        <v>489.53999999999996</v>
      </c>
      <c r="N1301" s="40">
        <v>215.72000000000025</v>
      </c>
      <c r="O1301" s="40">
        <v>83.320000000000618</v>
      </c>
      <c r="P1301" s="40">
        <v>31.339999999999236</v>
      </c>
      <c r="Q1301" s="40">
        <v>10.180000000000291</v>
      </c>
      <c r="R1301" s="40">
        <v>2.9700000000002547</v>
      </c>
      <c r="S1301" s="40">
        <v>0.88000000000010914</v>
      </c>
      <c r="T1301" s="40">
        <v>0.23999999999978172</v>
      </c>
      <c r="U1301" s="40">
        <v>6.9999999999708962E-2</v>
      </c>
      <c r="V1301" s="40">
        <v>6.0000000000400178E-2</v>
      </c>
      <c r="W1301" s="40">
        <v>1.0000000000218279E-2</v>
      </c>
      <c r="X1301" s="40">
        <v>0</v>
      </c>
      <c r="Y1301" s="40">
        <v>0</v>
      </c>
      <c r="Z1301" s="40">
        <v>0</v>
      </c>
      <c r="AA1301" s="40">
        <v>0</v>
      </c>
      <c r="AB1301" s="40">
        <v>0</v>
      </c>
      <c r="AC1301" s="40">
        <v>0</v>
      </c>
      <c r="AD1301" s="40">
        <v>0</v>
      </c>
    </row>
    <row r="1302" spans="1:30" x14ac:dyDescent="0.25">
      <c r="A1302" s="35">
        <v>1.3</v>
      </c>
      <c r="B1302" s="36" t="s">
        <v>5</v>
      </c>
      <c r="C1302" t="s">
        <v>3</v>
      </c>
      <c r="D1302" s="36" t="s">
        <v>36</v>
      </c>
      <c r="E1302" s="38" t="s">
        <v>37</v>
      </c>
      <c r="F1302" t="s">
        <v>56</v>
      </c>
      <c r="G1302" s="40">
        <v>33923.810000000005</v>
      </c>
      <c r="H1302" s="40">
        <v>93581.78</v>
      </c>
      <c r="I1302" s="40">
        <v>206345.79000000007</v>
      </c>
      <c r="J1302" s="40">
        <v>249978.02</v>
      </c>
      <c r="K1302" s="40">
        <v>198042.47999999998</v>
      </c>
      <c r="L1302" s="40">
        <v>111165.16999999998</v>
      </c>
      <c r="M1302" s="40">
        <v>57421.760000000002</v>
      </c>
      <c r="N1302" s="40">
        <v>25364.410000000003</v>
      </c>
      <c r="O1302" s="40">
        <v>9894.8799999999992</v>
      </c>
      <c r="P1302" s="40">
        <v>3651.99</v>
      </c>
      <c r="Q1302" s="40">
        <v>1119.0400000000002</v>
      </c>
      <c r="R1302" s="40">
        <v>337.03</v>
      </c>
      <c r="S1302" s="40">
        <v>91.820000000000007</v>
      </c>
      <c r="T1302" s="40">
        <v>23.79</v>
      </c>
      <c r="U1302" s="40">
        <v>7.169999999999999</v>
      </c>
      <c r="V1302" s="40">
        <v>2.35</v>
      </c>
      <c r="W1302" s="40">
        <v>0.70000000000000018</v>
      </c>
      <c r="X1302" s="40">
        <v>0.26999999999999996</v>
      </c>
      <c r="Y1302" s="40">
        <v>0.05</v>
      </c>
      <c r="Z1302" s="40">
        <v>0</v>
      </c>
      <c r="AA1302" s="40">
        <v>0</v>
      </c>
      <c r="AB1302" s="40">
        <v>0</v>
      </c>
      <c r="AC1302" s="40">
        <v>0</v>
      </c>
      <c r="AD1302" s="40">
        <v>0</v>
      </c>
    </row>
    <row r="1303" spans="1:30" x14ac:dyDescent="0.25">
      <c r="A1303" s="35">
        <v>1.3</v>
      </c>
      <c r="B1303" s="36" t="s">
        <v>5</v>
      </c>
      <c r="C1303" t="s">
        <v>3</v>
      </c>
      <c r="D1303" s="36" t="s">
        <v>36</v>
      </c>
      <c r="E1303" s="38" t="s">
        <v>37</v>
      </c>
      <c r="F1303" t="s">
        <v>55</v>
      </c>
      <c r="G1303" s="40">
        <v>439.3857142857143</v>
      </c>
      <c r="H1303" s="40">
        <v>1669.2671428571427</v>
      </c>
      <c r="I1303" s="40">
        <v>4114.4128571428573</v>
      </c>
      <c r="J1303" s="40">
        <v>6170.1157142857119</v>
      </c>
      <c r="K1303" s="40">
        <v>5995.0414285714287</v>
      </c>
      <c r="L1303" s="40">
        <v>3686.9485714285715</v>
      </c>
      <c r="M1303" s="40">
        <v>1971.2028571428568</v>
      </c>
      <c r="N1303" s="40">
        <v>889.30142857142869</v>
      </c>
      <c r="O1303" s="40">
        <v>365.77285714285716</v>
      </c>
      <c r="P1303" s="40">
        <v>142.97000000000006</v>
      </c>
      <c r="Q1303" s="40">
        <v>48.418571428571418</v>
      </c>
      <c r="R1303" s="40">
        <v>14.715714285714286</v>
      </c>
      <c r="S1303" s="40">
        <v>4.2857142857142856</v>
      </c>
      <c r="T1303" s="40">
        <v>1.22</v>
      </c>
      <c r="U1303" s="40">
        <v>0.52428571428571424</v>
      </c>
      <c r="V1303" s="40">
        <v>9.8571428571428601E-2</v>
      </c>
      <c r="W1303" s="40">
        <v>2.4285714285714289E-2</v>
      </c>
      <c r="X1303" s="40">
        <v>1.4285714285714286E-3</v>
      </c>
      <c r="Y1303" s="40">
        <v>5.7142857142857143E-3</v>
      </c>
      <c r="Z1303" s="40">
        <v>0</v>
      </c>
      <c r="AA1303" s="40">
        <v>0</v>
      </c>
      <c r="AB1303" s="40">
        <v>0</v>
      </c>
      <c r="AC1303" s="40">
        <v>0</v>
      </c>
      <c r="AD1303" s="40">
        <v>0</v>
      </c>
    </row>
    <row r="1304" spans="1:30" x14ac:dyDescent="0.25">
      <c r="A1304" s="35">
        <v>1.3</v>
      </c>
      <c r="B1304" s="36" t="s">
        <v>5</v>
      </c>
      <c r="C1304" t="s">
        <v>3</v>
      </c>
      <c r="D1304" s="36" t="s">
        <v>36</v>
      </c>
      <c r="E1304" s="38" t="s">
        <v>37</v>
      </c>
      <c r="F1304" t="s">
        <v>54</v>
      </c>
      <c r="G1304" s="40">
        <v>17.164285714285711</v>
      </c>
      <c r="H1304" s="40">
        <v>81.876190476190473</v>
      </c>
      <c r="I1304" s="40">
        <v>209.90119047619041</v>
      </c>
      <c r="J1304" s="40">
        <v>342.17440476190473</v>
      </c>
      <c r="K1304" s="40">
        <v>370.42678571428576</v>
      </c>
      <c r="L1304" s="40">
        <v>244.45297619047614</v>
      </c>
      <c r="M1304" s="40">
        <v>137.06964285714281</v>
      </c>
      <c r="N1304" s="40">
        <v>63.685119047619061</v>
      </c>
      <c r="O1304" s="40">
        <v>26.018452380952386</v>
      </c>
      <c r="P1304" s="40">
        <v>10.608928571428571</v>
      </c>
      <c r="Q1304" s="40">
        <v>3.6952380952380945</v>
      </c>
      <c r="R1304" s="40">
        <v>1.3220238095238093</v>
      </c>
      <c r="S1304" s="40">
        <v>0.25535714285714295</v>
      </c>
      <c r="T1304" s="40">
        <v>7.5000000000000039E-2</v>
      </c>
      <c r="U1304" s="40">
        <v>1.0714285714285713E-2</v>
      </c>
      <c r="V1304" s="40">
        <v>1.3095238095238094E-2</v>
      </c>
      <c r="W1304" s="40">
        <v>7.1428571428571418E-3</v>
      </c>
      <c r="X1304" s="40">
        <v>0</v>
      </c>
      <c r="Y1304" s="40">
        <v>0</v>
      </c>
      <c r="Z1304" s="40">
        <v>0</v>
      </c>
      <c r="AA1304" s="40">
        <v>0</v>
      </c>
      <c r="AB1304" s="40">
        <v>0</v>
      </c>
      <c r="AC1304" s="40">
        <v>0</v>
      </c>
      <c r="AD1304" s="40">
        <v>0</v>
      </c>
    </row>
    <row r="1305" spans="1:30" x14ac:dyDescent="0.25">
      <c r="A1305" s="35">
        <v>1.3</v>
      </c>
      <c r="B1305" s="36" t="s">
        <v>5</v>
      </c>
      <c r="C1305" t="s">
        <v>3</v>
      </c>
      <c r="D1305" s="36" t="s">
        <v>36</v>
      </c>
      <c r="E1305" s="38" t="s">
        <v>37</v>
      </c>
      <c r="F1305" t="s">
        <v>53</v>
      </c>
      <c r="G1305" s="40">
        <v>131.58000000000001</v>
      </c>
      <c r="H1305" s="40">
        <v>427.56999999999994</v>
      </c>
      <c r="I1305" s="40">
        <v>1010.33</v>
      </c>
      <c r="J1305" s="40">
        <v>1499.6599999999999</v>
      </c>
      <c r="K1305" s="40">
        <v>1408.8300000000004</v>
      </c>
      <c r="L1305" s="40">
        <v>854.76999999999953</v>
      </c>
      <c r="M1305" s="40">
        <v>455.94000000000051</v>
      </c>
      <c r="N1305" s="40">
        <v>206.30999999999949</v>
      </c>
      <c r="O1305" s="40">
        <v>83</v>
      </c>
      <c r="P1305" s="40">
        <v>34.280000000000655</v>
      </c>
      <c r="Q1305" s="40">
        <v>11</v>
      </c>
      <c r="R1305" s="40">
        <v>3.6099999999996726</v>
      </c>
      <c r="S1305" s="40">
        <v>1.069999999999709</v>
      </c>
      <c r="T1305" s="40">
        <v>0.25</v>
      </c>
      <c r="U1305" s="40">
        <v>7.0000000000618456E-2</v>
      </c>
      <c r="V1305" s="40">
        <v>1.9999999999527063E-2</v>
      </c>
      <c r="W1305" s="40">
        <v>0</v>
      </c>
      <c r="X1305" s="40">
        <v>0</v>
      </c>
      <c r="Y1305" s="40">
        <v>0</v>
      </c>
      <c r="Z1305" s="40">
        <v>0</v>
      </c>
      <c r="AA1305" s="40">
        <v>0</v>
      </c>
      <c r="AB1305" s="40">
        <v>0</v>
      </c>
      <c r="AC1305" s="40">
        <v>0</v>
      </c>
      <c r="AD1305" s="40">
        <v>0</v>
      </c>
    </row>
    <row r="1306" spans="1:30" x14ac:dyDescent="0.25">
      <c r="A1306" s="35">
        <v>1.3</v>
      </c>
      <c r="B1306" s="36" t="s">
        <v>5</v>
      </c>
      <c r="C1306" t="s">
        <v>3</v>
      </c>
      <c r="D1306" s="36" t="s">
        <v>36</v>
      </c>
      <c r="E1306" s="38" t="s">
        <v>38</v>
      </c>
      <c r="F1306" t="s">
        <v>56</v>
      </c>
      <c r="G1306" s="40">
        <v>33911.879999999997</v>
      </c>
      <c r="H1306" s="40">
        <v>93274.37</v>
      </c>
      <c r="I1306" s="40">
        <v>204047.90999999995</v>
      </c>
      <c r="J1306" s="40">
        <v>247571.59000000005</v>
      </c>
      <c r="K1306" s="40">
        <v>196858.42</v>
      </c>
      <c r="L1306" s="40">
        <v>110760.21000000002</v>
      </c>
      <c r="M1306" s="40">
        <v>57693.070000000007</v>
      </c>
      <c r="N1306" s="40">
        <v>25789.09</v>
      </c>
      <c r="O1306" s="40">
        <v>10124.919999999998</v>
      </c>
      <c r="P1306" s="40">
        <v>3813.4499999999989</v>
      </c>
      <c r="Q1306" s="40">
        <v>1208.0500000000002</v>
      </c>
      <c r="R1306" s="40">
        <v>359.52</v>
      </c>
      <c r="S1306" s="40">
        <v>96.95</v>
      </c>
      <c r="T1306" s="40">
        <v>29.410000000000004</v>
      </c>
      <c r="U1306" s="40">
        <v>11.679999999999996</v>
      </c>
      <c r="V1306" s="40">
        <v>4.21</v>
      </c>
      <c r="W1306" s="40">
        <v>1.6300000000000008</v>
      </c>
      <c r="X1306" s="40">
        <v>0.68000000000000016</v>
      </c>
      <c r="Y1306" s="40">
        <v>0.01</v>
      </c>
      <c r="Z1306" s="40">
        <v>0</v>
      </c>
      <c r="AA1306" s="40">
        <v>0</v>
      </c>
      <c r="AB1306" s="40">
        <v>0</v>
      </c>
      <c r="AC1306" s="40">
        <v>0</v>
      </c>
      <c r="AD1306" s="40">
        <v>0</v>
      </c>
    </row>
    <row r="1307" spans="1:30" x14ac:dyDescent="0.25">
      <c r="A1307" s="35">
        <v>1.3</v>
      </c>
      <c r="B1307" s="36" t="s">
        <v>5</v>
      </c>
      <c r="C1307" t="s">
        <v>3</v>
      </c>
      <c r="D1307" s="36" t="s">
        <v>36</v>
      </c>
      <c r="E1307" s="38" t="s">
        <v>38</v>
      </c>
      <c r="F1307" t="s">
        <v>55</v>
      </c>
      <c r="G1307" s="40">
        <v>440.15571428571417</v>
      </c>
      <c r="H1307" s="40">
        <v>1681.5300000000004</v>
      </c>
      <c r="I1307" s="40">
        <v>4108.7128571428566</v>
      </c>
      <c r="J1307" s="40">
        <v>6138.011428571429</v>
      </c>
      <c r="K1307" s="40">
        <v>5993.7371428571423</v>
      </c>
      <c r="L1307" s="40">
        <v>3693.3857142857137</v>
      </c>
      <c r="M1307" s="40">
        <v>1990.8128571428572</v>
      </c>
      <c r="N1307" s="40">
        <v>910.0542857142857</v>
      </c>
      <c r="O1307" s="40">
        <v>373.7557142857143</v>
      </c>
      <c r="P1307" s="40">
        <v>147.21142857142857</v>
      </c>
      <c r="Q1307" s="40">
        <v>51.481428571428566</v>
      </c>
      <c r="R1307" s="40">
        <v>16.691428571428574</v>
      </c>
      <c r="S1307" s="40">
        <v>4.1399999999999997</v>
      </c>
      <c r="T1307" s="40">
        <v>1.2128571428571426</v>
      </c>
      <c r="U1307" s="40">
        <v>0.55428571428571438</v>
      </c>
      <c r="V1307" s="40">
        <v>0.19714285714285723</v>
      </c>
      <c r="W1307" s="40">
        <v>7.1428571428571425E-2</v>
      </c>
      <c r="X1307" s="40">
        <v>1.2857142857142859E-2</v>
      </c>
      <c r="Y1307" s="40">
        <v>0</v>
      </c>
      <c r="Z1307" s="40">
        <v>0</v>
      </c>
      <c r="AA1307" s="40">
        <v>0</v>
      </c>
      <c r="AB1307" s="40">
        <v>0</v>
      </c>
      <c r="AC1307" s="40">
        <v>0</v>
      </c>
      <c r="AD1307" s="40">
        <v>0</v>
      </c>
    </row>
    <row r="1308" spans="1:30" x14ac:dyDescent="0.25">
      <c r="A1308" s="35">
        <v>1.3</v>
      </c>
      <c r="B1308" s="36" t="s">
        <v>5</v>
      </c>
      <c r="C1308" t="s">
        <v>3</v>
      </c>
      <c r="D1308" s="36" t="s">
        <v>36</v>
      </c>
      <c r="E1308" s="38" t="s">
        <v>38</v>
      </c>
      <c r="F1308" t="s">
        <v>54</v>
      </c>
      <c r="G1308" s="40">
        <v>17.098214285714285</v>
      </c>
      <c r="H1308" s="40">
        <v>81.04880952380951</v>
      </c>
      <c r="I1308" s="40">
        <v>208.81726190476184</v>
      </c>
      <c r="J1308" s="40">
        <v>336.81785714285712</v>
      </c>
      <c r="K1308" s="40">
        <v>363.87916666666661</v>
      </c>
      <c r="L1308" s="40">
        <v>244.70773809523814</v>
      </c>
      <c r="M1308" s="40">
        <v>137.58630952380952</v>
      </c>
      <c r="N1308" s="40">
        <v>65.02261904761906</v>
      </c>
      <c r="O1308" s="40">
        <v>27.558928571428563</v>
      </c>
      <c r="P1308" s="40">
        <v>11.311904761904763</v>
      </c>
      <c r="Q1308" s="40">
        <v>3.7196428571428566</v>
      </c>
      <c r="R1308" s="40">
        <v>1.4624999999999997</v>
      </c>
      <c r="S1308" s="40">
        <v>0.39642857142857146</v>
      </c>
      <c r="T1308" s="40">
        <v>0.10476190476190481</v>
      </c>
      <c r="U1308" s="40">
        <v>4.2857142857142878E-2</v>
      </c>
      <c r="V1308" s="40">
        <v>1.8452380952380953E-2</v>
      </c>
      <c r="W1308" s="40">
        <v>3.5714285714285718E-3</v>
      </c>
      <c r="X1308" s="40">
        <v>0</v>
      </c>
      <c r="Y1308" s="40">
        <v>0</v>
      </c>
      <c r="Z1308" s="40">
        <v>0</v>
      </c>
      <c r="AA1308" s="40">
        <v>0</v>
      </c>
      <c r="AB1308" s="40">
        <v>0</v>
      </c>
      <c r="AC1308" s="40">
        <v>0</v>
      </c>
      <c r="AD1308" s="40">
        <v>0</v>
      </c>
    </row>
    <row r="1309" spans="1:30" x14ac:dyDescent="0.25">
      <c r="A1309" s="35">
        <v>1.3</v>
      </c>
      <c r="B1309" s="36" t="s">
        <v>5</v>
      </c>
      <c r="C1309" t="s">
        <v>3</v>
      </c>
      <c r="D1309" s="36" t="s">
        <v>36</v>
      </c>
      <c r="E1309" s="38" t="s">
        <v>38</v>
      </c>
      <c r="F1309" t="s">
        <v>53</v>
      </c>
      <c r="G1309" s="40">
        <v>133.75</v>
      </c>
      <c r="H1309" s="40">
        <v>433</v>
      </c>
      <c r="I1309" s="40">
        <v>1026.29</v>
      </c>
      <c r="J1309" s="40">
        <v>1483.31</v>
      </c>
      <c r="K1309" s="40">
        <v>1410.7000000000003</v>
      </c>
      <c r="L1309" s="40">
        <v>850.79</v>
      </c>
      <c r="M1309" s="40">
        <v>455.28999999999996</v>
      </c>
      <c r="N1309" s="40">
        <v>208.26000000000022</v>
      </c>
      <c r="O1309" s="40">
        <v>84.299999999999272</v>
      </c>
      <c r="P1309" s="40">
        <v>33.380000000000109</v>
      </c>
      <c r="Q1309" s="40">
        <v>11.869999999999891</v>
      </c>
      <c r="R1309" s="40">
        <v>3.9000000000005457</v>
      </c>
      <c r="S1309" s="40">
        <v>0.96000000000003638</v>
      </c>
      <c r="T1309" s="40">
        <v>0.26000000000021828</v>
      </c>
      <c r="U1309" s="40">
        <v>0.10999999999967258</v>
      </c>
      <c r="V1309" s="40">
        <v>3.999999999996362E-2</v>
      </c>
      <c r="W1309" s="40">
        <v>0</v>
      </c>
      <c r="X1309" s="40">
        <v>0</v>
      </c>
      <c r="Y1309" s="40">
        <v>0</v>
      </c>
      <c r="Z1309" s="40">
        <v>0</v>
      </c>
      <c r="AA1309" s="40">
        <v>0</v>
      </c>
      <c r="AB1309" s="40">
        <v>0</v>
      </c>
      <c r="AC1309" s="40">
        <v>0</v>
      </c>
      <c r="AD1309" s="40">
        <v>0</v>
      </c>
    </row>
    <row r="1310" spans="1:30" x14ac:dyDescent="0.25">
      <c r="A1310" s="35">
        <v>1.3</v>
      </c>
      <c r="B1310" s="36" t="s">
        <v>5</v>
      </c>
      <c r="C1310" t="s">
        <v>3</v>
      </c>
      <c r="D1310" s="36" t="s">
        <v>36</v>
      </c>
      <c r="E1310" s="38" t="s">
        <v>59</v>
      </c>
      <c r="F1310" t="s">
        <v>56</v>
      </c>
      <c r="G1310" s="40">
        <v>33916.610000000008</v>
      </c>
      <c r="H1310" s="40">
        <v>92464.220000000016</v>
      </c>
      <c r="I1310" s="40">
        <v>193866.20000000004</v>
      </c>
      <c r="J1310" s="40">
        <v>222246.55</v>
      </c>
      <c r="K1310" s="40">
        <v>169286.64</v>
      </c>
      <c r="L1310" s="40">
        <v>92865.06</v>
      </c>
      <c r="M1310" s="40">
        <v>47566.7</v>
      </c>
      <c r="N1310" s="40">
        <v>21063.8</v>
      </c>
      <c r="O1310" s="40">
        <v>8158.8499999999995</v>
      </c>
      <c r="P1310" s="40">
        <v>3050.6500000000005</v>
      </c>
      <c r="Q1310" s="40">
        <v>971.74000000000012</v>
      </c>
      <c r="R1310" s="40">
        <v>313.48000000000008</v>
      </c>
      <c r="S1310" s="40">
        <v>94.81</v>
      </c>
      <c r="T1310" s="40">
        <v>29.089999999999996</v>
      </c>
      <c r="U1310" s="40">
        <v>9.69</v>
      </c>
      <c r="V1310" s="40">
        <v>2.1100000000000003</v>
      </c>
      <c r="W1310" s="40">
        <v>0.77000000000000024</v>
      </c>
      <c r="X1310" s="40">
        <v>0.43000000000000016</v>
      </c>
      <c r="Y1310" s="40">
        <v>6.0000000000000005E-2</v>
      </c>
      <c r="Z1310" s="40">
        <v>0.04</v>
      </c>
      <c r="AA1310" s="40">
        <v>0</v>
      </c>
      <c r="AB1310" s="40">
        <v>0</v>
      </c>
      <c r="AC1310" s="40">
        <v>0</v>
      </c>
      <c r="AD1310" s="40">
        <v>0</v>
      </c>
    </row>
    <row r="1311" spans="1:30" x14ac:dyDescent="0.25">
      <c r="A1311" s="35">
        <v>1.3</v>
      </c>
      <c r="B1311" s="36" t="s">
        <v>5</v>
      </c>
      <c r="C1311" t="s">
        <v>3</v>
      </c>
      <c r="D1311" s="36" t="s">
        <v>36</v>
      </c>
      <c r="E1311" s="38" t="s">
        <v>59</v>
      </c>
      <c r="F1311" t="s">
        <v>55</v>
      </c>
      <c r="G1311" s="40">
        <v>438.57428571428574</v>
      </c>
      <c r="H1311" s="40">
        <v>1682.2957142857147</v>
      </c>
      <c r="I1311" s="40">
        <v>4233.2699999999995</v>
      </c>
      <c r="J1311" s="40">
        <v>6324.471428571429</v>
      </c>
      <c r="K1311" s="40">
        <v>5953.4542857142851</v>
      </c>
      <c r="L1311" s="40">
        <v>3593.7300000000005</v>
      </c>
      <c r="M1311" s="40">
        <v>1910.9228571428575</v>
      </c>
      <c r="N1311" s="40">
        <v>867.55000000000018</v>
      </c>
      <c r="O1311" s="40">
        <v>359.92857142857156</v>
      </c>
      <c r="P1311" s="40">
        <v>142.93000000000004</v>
      </c>
      <c r="Q1311" s="40">
        <v>45.482857142857142</v>
      </c>
      <c r="R1311" s="40">
        <v>14.775714285714287</v>
      </c>
      <c r="S1311" s="40">
        <v>3.8428571428571425</v>
      </c>
      <c r="T1311" s="40">
        <v>1.2557142857142856</v>
      </c>
      <c r="U1311" s="40">
        <v>0.4571428571428573</v>
      </c>
      <c r="V1311" s="40">
        <v>0.13857142857142862</v>
      </c>
      <c r="W1311" s="40">
        <v>2.2857142857142857E-2</v>
      </c>
      <c r="X1311" s="40">
        <v>3.2857142857142856E-2</v>
      </c>
      <c r="Y1311" s="40">
        <v>0.01</v>
      </c>
      <c r="Z1311" s="40">
        <v>0</v>
      </c>
      <c r="AA1311" s="40">
        <v>0</v>
      </c>
      <c r="AB1311" s="40">
        <v>0</v>
      </c>
      <c r="AC1311" s="40">
        <v>0</v>
      </c>
      <c r="AD1311" s="40">
        <v>0</v>
      </c>
    </row>
    <row r="1312" spans="1:30" x14ac:dyDescent="0.25">
      <c r="A1312" s="35">
        <v>1.3</v>
      </c>
      <c r="B1312" s="36" t="s">
        <v>5</v>
      </c>
      <c r="C1312" t="s">
        <v>3</v>
      </c>
      <c r="D1312" s="36" t="s">
        <v>36</v>
      </c>
      <c r="E1312" s="38" t="s">
        <v>59</v>
      </c>
      <c r="F1312" t="s">
        <v>54</v>
      </c>
      <c r="G1312" s="40">
        <v>17.052380952380954</v>
      </c>
      <c r="H1312" s="40">
        <v>80.239880952380958</v>
      </c>
      <c r="I1312" s="40">
        <v>216.58333333333334</v>
      </c>
      <c r="J1312" s="40">
        <v>353.36666666666667</v>
      </c>
      <c r="K1312" s="40">
        <v>371.36488095238099</v>
      </c>
      <c r="L1312" s="40">
        <v>242.44464285714284</v>
      </c>
      <c r="M1312" s="40">
        <v>134.14642857142857</v>
      </c>
      <c r="N1312" s="40">
        <v>62.769047619047612</v>
      </c>
      <c r="O1312" s="40">
        <v>26.733928571428567</v>
      </c>
      <c r="P1312" s="40">
        <v>11.079166666666671</v>
      </c>
      <c r="Q1312" s="40">
        <v>3.7583333333333333</v>
      </c>
      <c r="R1312" s="40">
        <v>1.0815476190476192</v>
      </c>
      <c r="S1312" s="40">
        <v>0.25178571428571428</v>
      </c>
      <c r="T1312" s="40">
        <v>0.10654761904761911</v>
      </c>
      <c r="U1312" s="40">
        <v>4.4047619047619072E-2</v>
      </c>
      <c r="V1312" s="40">
        <v>8.3333333333333315E-3</v>
      </c>
      <c r="W1312" s="40">
        <v>2.3809523809523807E-3</v>
      </c>
      <c r="X1312" s="40">
        <v>0</v>
      </c>
      <c r="Y1312" s="40">
        <v>0</v>
      </c>
      <c r="Z1312" s="40">
        <v>0</v>
      </c>
      <c r="AA1312" s="40">
        <v>0</v>
      </c>
      <c r="AB1312" s="40">
        <v>0</v>
      </c>
      <c r="AC1312" s="40">
        <v>0</v>
      </c>
      <c r="AD1312" s="40">
        <v>0</v>
      </c>
    </row>
    <row r="1313" spans="1:30" x14ac:dyDescent="0.25">
      <c r="A1313" s="35">
        <v>1.3</v>
      </c>
      <c r="B1313" s="36" t="s">
        <v>5</v>
      </c>
      <c r="C1313" t="s">
        <v>3</v>
      </c>
      <c r="D1313" s="36" t="s">
        <v>36</v>
      </c>
      <c r="E1313" s="38" t="s">
        <v>59</v>
      </c>
      <c r="F1313" t="s">
        <v>53</v>
      </c>
      <c r="G1313" s="40">
        <v>129.65</v>
      </c>
      <c r="H1313" s="40">
        <v>432.05000000000007</v>
      </c>
      <c r="I1313" s="40">
        <v>1043.71</v>
      </c>
      <c r="J1313" s="40">
        <v>1514.0799999999997</v>
      </c>
      <c r="K1313" s="40">
        <v>1380.33</v>
      </c>
      <c r="L1313" s="40">
        <v>820.75</v>
      </c>
      <c r="M1313" s="40">
        <v>433.5</v>
      </c>
      <c r="N1313" s="40">
        <v>197.36999999999989</v>
      </c>
      <c r="O1313" s="40">
        <v>81.880000000000109</v>
      </c>
      <c r="P1313" s="40">
        <v>30.280000000000655</v>
      </c>
      <c r="Q1313" s="40">
        <v>10.519999999999527</v>
      </c>
      <c r="R1313" s="40">
        <v>3.3000000000001819</v>
      </c>
      <c r="S1313" s="40">
        <v>0.84000000000014552</v>
      </c>
      <c r="T1313" s="40">
        <v>0.26000000000021828</v>
      </c>
      <c r="U1313" s="40">
        <v>7.999999999992724E-2</v>
      </c>
      <c r="V1313" s="40">
        <v>9.999999999308784E-3</v>
      </c>
      <c r="W1313" s="40">
        <v>1.0000000000218279E-2</v>
      </c>
      <c r="X1313" s="40">
        <v>0</v>
      </c>
      <c r="Y1313" s="40">
        <v>0</v>
      </c>
      <c r="Z1313" s="40">
        <v>0</v>
      </c>
      <c r="AA1313" s="40">
        <v>0</v>
      </c>
      <c r="AB1313" s="40">
        <v>0</v>
      </c>
      <c r="AC1313" s="40">
        <v>0</v>
      </c>
      <c r="AD1313" s="40">
        <v>0</v>
      </c>
    </row>
    <row r="1314" spans="1:30" x14ac:dyDescent="0.25">
      <c r="A1314" s="35">
        <v>1.3</v>
      </c>
      <c r="B1314" s="36" t="s">
        <v>5</v>
      </c>
      <c r="C1314" t="s">
        <v>3</v>
      </c>
      <c r="D1314" s="36" t="s">
        <v>36</v>
      </c>
      <c r="E1314" s="38" t="s">
        <v>59</v>
      </c>
      <c r="F1314" t="s">
        <v>56</v>
      </c>
      <c r="G1314" s="40">
        <v>33610.870000000003</v>
      </c>
      <c r="H1314" s="40">
        <v>87067.700000000026</v>
      </c>
      <c r="I1314" s="40">
        <v>168761.14999999997</v>
      </c>
      <c r="J1314" s="40">
        <v>186814.53000000003</v>
      </c>
      <c r="K1314" s="40">
        <v>142615.85</v>
      </c>
      <c r="L1314" s="40">
        <v>78821.049999999988</v>
      </c>
      <c r="M1314" s="40">
        <v>40667.399999999994</v>
      </c>
      <c r="N1314" s="40">
        <v>17930.77</v>
      </c>
      <c r="O1314" s="40">
        <v>7105.97</v>
      </c>
      <c r="P1314" s="40">
        <v>2780.66</v>
      </c>
      <c r="Q1314" s="40">
        <v>976.08</v>
      </c>
      <c r="R1314" s="40">
        <v>361.75</v>
      </c>
      <c r="S1314" s="40">
        <v>134.86999999999998</v>
      </c>
      <c r="T1314" s="40">
        <v>45.64</v>
      </c>
      <c r="U1314" s="40">
        <v>18.13</v>
      </c>
      <c r="V1314" s="40">
        <v>5.97</v>
      </c>
      <c r="W1314" s="40">
        <v>1.8000000000000007</v>
      </c>
      <c r="X1314" s="40">
        <v>1.0300000000000005</v>
      </c>
      <c r="Y1314" s="40">
        <v>0.28000000000000003</v>
      </c>
      <c r="Z1314" s="40">
        <v>0.01</v>
      </c>
      <c r="AA1314" s="40">
        <v>0</v>
      </c>
      <c r="AB1314" s="40">
        <v>0</v>
      </c>
      <c r="AC1314" s="40">
        <v>0</v>
      </c>
      <c r="AD1314" s="40">
        <v>0</v>
      </c>
    </row>
    <row r="1315" spans="1:30" x14ac:dyDescent="0.25">
      <c r="A1315" s="35">
        <v>1.3</v>
      </c>
      <c r="B1315" s="36" t="s">
        <v>5</v>
      </c>
      <c r="C1315" t="s">
        <v>3</v>
      </c>
      <c r="D1315" s="36" t="s">
        <v>36</v>
      </c>
      <c r="E1315" s="38" t="s">
        <v>59</v>
      </c>
      <c r="F1315" t="s">
        <v>55</v>
      </c>
      <c r="G1315" s="40">
        <v>448.11142857142869</v>
      </c>
      <c r="H1315" s="40">
        <v>1734.6028571428567</v>
      </c>
      <c r="I1315" s="40">
        <v>4238.7342857142849</v>
      </c>
      <c r="J1315" s="40">
        <v>5966.5557142857133</v>
      </c>
      <c r="K1315" s="40">
        <v>5530.3728571428583</v>
      </c>
      <c r="L1315" s="40">
        <v>3353.2400000000002</v>
      </c>
      <c r="M1315" s="40">
        <v>1816.9685714285711</v>
      </c>
      <c r="N1315" s="40">
        <v>832.46571428571417</v>
      </c>
      <c r="O1315" s="40">
        <v>340.09285714285716</v>
      </c>
      <c r="P1315" s="40">
        <v>132.74142857142857</v>
      </c>
      <c r="Q1315" s="40">
        <v>45.155714285714282</v>
      </c>
      <c r="R1315" s="40">
        <v>15.741428571428573</v>
      </c>
      <c r="S1315" s="40">
        <v>4.7385714285714284</v>
      </c>
      <c r="T1315" s="40">
        <v>1.7214285714285715</v>
      </c>
      <c r="U1315" s="40">
        <v>0.68428571428571427</v>
      </c>
      <c r="V1315" s="40">
        <v>0.27714285714285725</v>
      </c>
      <c r="W1315" s="40">
        <v>5.5714285714285737E-2</v>
      </c>
      <c r="X1315" s="40">
        <v>3.1428571428571424E-2</v>
      </c>
      <c r="Y1315" s="40">
        <v>0</v>
      </c>
      <c r="Z1315" s="40">
        <v>0</v>
      </c>
      <c r="AA1315" s="40">
        <v>0</v>
      </c>
      <c r="AB1315" s="40">
        <v>0</v>
      </c>
      <c r="AC1315" s="40">
        <v>0</v>
      </c>
      <c r="AD1315" s="40">
        <v>0</v>
      </c>
    </row>
    <row r="1316" spans="1:30" x14ac:dyDescent="0.25">
      <c r="A1316" s="35">
        <v>1.3</v>
      </c>
      <c r="B1316" s="36" t="s">
        <v>5</v>
      </c>
      <c r="C1316" t="s">
        <v>3</v>
      </c>
      <c r="D1316" s="36" t="s">
        <v>36</v>
      </c>
      <c r="E1316" s="38" t="s">
        <v>59</v>
      </c>
      <c r="F1316" t="s">
        <v>54</v>
      </c>
      <c r="G1316" s="40">
        <v>17.378571428571426</v>
      </c>
      <c r="H1316" s="40">
        <v>83.260119047619028</v>
      </c>
      <c r="I1316" s="40">
        <v>220.50952380952376</v>
      </c>
      <c r="J1316" s="40">
        <v>343.62380952380948</v>
      </c>
      <c r="K1316" s="40">
        <v>352.62261904761914</v>
      </c>
      <c r="L1316" s="40">
        <v>228.58869047619052</v>
      </c>
      <c r="M1316" s="40">
        <v>128.4708333333333</v>
      </c>
      <c r="N1316" s="40">
        <v>60.530357142857142</v>
      </c>
      <c r="O1316" s="40">
        <v>24.679761904761904</v>
      </c>
      <c r="P1316" s="40">
        <v>9.7517857142857149</v>
      </c>
      <c r="Q1316" s="40">
        <v>3.6791666666666663</v>
      </c>
      <c r="R1316" s="40">
        <v>1.3464285714285718</v>
      </c>
      <c r="S1316" s="40">
        <v>0.34702380952380957</v>
      </c>
      <c r="T1316" s="40">
        <v>5.7738095238095234E-2</v>
      </c>
      <c r="U1316" s="40">
        <v>2.9166666666666671E-2</v>
      </c>
      <c r="V1316" s="40">
        <v>1.1309523809523811E-2</v>
      </c>
      <c r="W1316" s="40">
        <v>2.3809523809523807E-3</v>
      </c>
      <c r="X1316" s="40">
        <v>0</v>
      </c>
      <c r="Y1316" s="40">
        <v>0</v>
      </c>
      <c r="Z1316" s="40">
        <v>0</v>
      </c>
      <c r="AA1316" s="40">
        <v>0</v>
      </c>
      <c r="AB1316" s="40">
        <v>0</v>
      </c>
      <c r="AC1316" s="40">
        <v>0</v>
      </c>
      <c r="AD1316" s="40">
        <v>0</v>
      </c>
    </row>
    <row r="1317" spans="1:30" x14ac:dyDescent="0.25">
      <c r="A1317" s="35">
        <v>1.3</v>
      </c>
      <c r="B1317" s="36" t="s">
        <v>5</v>
      </c>
      <c r="C1317" t="s">
        <v>3</v>
      </c>
      <c r="D1317" s="36" t="s">
        <v>36</v>
      </c>
      <c r="E1317" s="38" t="s">
        <v>39</v>
      </c>
      <c r="F1317" t="s">
        <v>53</v>
      </c>
      <c r="G1317" s="40">
        <v>134.07</v>
      </c>
      <c r="H1317" s="40">
        <v>462.65000000000003</v>
      </c>
      <c r="I1317" s="40">
        <v>1102.42</v>
      </c>
      <c r="J1317" s="40">
        <v>1506.8</v>
      </c>
      <c r="K1317" s="40">
        <v>1367.94</v>
      </c>
      <c r="L1317" s="40">
        <v>819.75</v>
      </c>
      <c r="M1317" s="40">
        <v>441.39000000000033</v>
      </c>
      <c r="N1317" s="40">
        <v>203.04999999999927</v>
      </c>
      <c r="O1317" s="40">
        <v>84.3100000000004</v>
      </c>
      <c r="P1317" s="40">
        <v>33.559999999999491</v>
      </c>
      <c r="Q1317" s="40">
        <v>11.260000000000218</v>
      </c>
      <c r="R1317" s="40">
        <v>3.7399999999997817</v>
      </c>
      <c r="S1317" s="40">
        <v>1.180000000000291</v>
      </c>
      <c r="T1317" s="40">
        <v>0.3500000000003638</v>
      </c>
      <c r="U1317" s="40">
        <v>0.11999999999989086</v>
      </c>
      <c r="V1317" s="40">
        <v>5.9999999999490683E-2</v>
      </c>
      <c r="W1317" s="40">
        <v>5.0000000000181899E-2</v>
      </c>
      <c r="X1317" s="40">
        <v>0</v>
      </c>
      <c r="Y1317" s="40">
        <v>0</v>
      </c>
      <c r="Z1317" s="40">
        <v>0</v>
      </c>
      <c r="AA1317" s="40">
        <v>0</v>
      </c>
      <c r="AB1317" s="40">
        <v>0</v>
      </c>
      <c r="AC1317" s="40">
        <v>0</v>
      </c>
      <c r="AD1317" s="40">
        <v>0</v>
      </c>
    </row>
    <row r="1318" spans="1:30" x14ac:dyDescent="0.25">
      <c r="A1318" s="35">
        <v>1.3</v>
      </c>
      <c r="B1318" s="36" t="s">
        <v>5</v>
      </c>
      <c r="C1318" t="s">
        <v>3</v>
      </c>
      <c r="D1318" s="36" t="s">
        <v>36</v>
      </c>
      <c r="E1318" s="38" t="s">
        <v>40</v>
      </c>
      <c r="F1318" t="s">
        <v>56</v>
      </c>
      <c r="G1318" s="40">
        <v>33810.970000000008</v>
      </c>
      <c r="H1318" s="40">
        <v>89750.38999999997</v>
      </c>
      <c r="I1318" s="40">
        <v>183077.36000000002</v>
      </c>
      <c r="J1318" s="40">
        <v>212981.62999999995</v>
      </c>
      <c r="K1318" s="40">
        <v>168864.68</v>
      </c>
      <c r="L1318" s="40">
        <v>96538.029999999984</v>
      </c>
      <c r="M1318" s="40">
        <v>51316.529999999992</v>
      </c>
      <c r="N1318" s="40">
        <v>23337.64</v>
      </c>
      <c r="O1318" s="40">
        <v>9433.23</v>
      </c>
      <c r="P1318" s="40">
        <v>3735.0599999999995</v>
      </c>
      <c r="Q1318" s="40">
        <v>1290.1099999999994</v>
      </c>
      <c r="R1318" s="40">
        <v>445.6</v>
      </c>
      <c r="S1318" s="40">
        <v>142.57000000000002</v>
      </c>
      <c r="T1318" s="40">
        <v>41.430000000000014</v>
      </c>
      <c r="U1318" s="40">
        <v>17.05</v>
      </c>
      <c r="V1318" s="40">
        <v>5.24</v>
      </c>
      <c r="W1318" s="40">
        <v>2.2600000000000007</v>
      </c>
      <c r="X1318" s="40">
        <v>0.77000000000000013</v>
      </c>
      <c r="Y1318" s="40">
        <v>0.62000000000000022</v>
      </c>
      <c r="Z1318" s="40">
        <v>0.14000000000000001</v>
      </c>
      <c r="AA1318" s="40">
        <v>0</v>
      </c>
      <c r="AB1318" s="40">
        <v>0</v>
      </c>
      <c r="AC1318" s="40">
        <v>0</v>
      </c>
      <c r="AD1318" s="40">
        <v>0</v>
      </c>
    </row>
    <row r="1319" spans="1:30" x14ac:dyDescent="0.25">
      <c r="A1319" s="35">
        <v>1.3</v>
      </c>
      <c r="B1319" s="36" t="s">
        <v>5</v>
      </c>
      <c r="C1319" t="s">
        <v>3</v>
      </c>
      <c r="D1319" s="36" t="s">
        <v>36</v>
      </c>
      <c r="E1319" s="38" t="s">
        <v>40</v>
      </c>
      <c r="F1319" t="s">
        <v>55</v>
      </c>
      <c r="G1319" s="40">
        <v>445.13714285714286</v>
      </c>
      <c r="H1319" s="40">
        <v>1708.8771428571431</v>
      </c>
      <c r="I1319" s="40">
        <v>4169.670000000001</v>
      </c>
      <c r="J1319" s="40">
        <v>5970.3142857142839</v>
      </c>
      <c r="K1319" s="40">
        <v>5631.442857142858</v>
      </c>
      <c r="L1319" s="40">
        <v>3497.1542857142854</v>
      </c>
      <c r="M1319" s="40">
        <v>1916.0685714285717</v>
      </c>
      <c r="N1319" s="40">
        <v>899.31142857142845</v>
      </c>
      <c r="O1319" s="40">
        <v>374.58714285714279</v>
      </c>
      <c r="P1319" s="40">
        <v>149.93285714285713</v>
      </c>
      <c r="Q1319" s="40">
        <v>52.202857142857155</v>
      </c>
      <c r="R1319" s="40">
        <v>19.287142857142857</v>
      </c>
      <c r="S1319" s="40">
        <v>5.7485714285714291</v>
      </c>
      <c r="T1319" s="40">
        <v>1.7500000000000002</v>
      </c>
      <c r="U1319" s="40">
        <v>0.69714285714285718</v>
      </c>
      <c r="V1319" s="40">
        <v>0.18142857142857149</v>
      </c>
      <c r="W1319" s="40">
        <v>0.10571428571428575</v>
      </c>
      <c r="X1319" s="40">
        <v>4.4285714285714282E-2</v>
      </c>
      <c r="Y1319" s="40">
        <v>1.5714285714285712E-2</v>
      </c>
      <c r="Z1319" s="40">
        <v>1.4285714285714285E-2</v>
      </c>
      <c r="AA1319" s="40">
        <v>0</v>
      </c>
      <c r="AB1319" s="40">
        <v>0</v>
      </c>
      <c r="AC1319" s="40">
        <v>0</v>
      </c>
      <c r="AD1319" s="40">
        <v>0</v>
      </c>
    </row>
    <row r="1320" spans="1:30" x14ac:dyDescent="0.25">
      <c r="A1320" s="35">
        <v>1.3</v>
      </c>
      <c r="B1320" s="36" t="s">
        <v>5</v>
      </c>
      <c r="C1320" t="s">
        <v>3</v>
      </c>
      <c r="D1320" s="36" t="s">
        <v>36</v>
      </c>
      <c r="E1320" s="38" t="s">
        <v>40</v>
      </c>
      <c r="F1320" t="s">
        <v>54</v>
      </c>
      <c r="G1320" s="40">
        <v>17.113690476190463</v>
      </c>
      <c r="H1320" s="40">
        <v>82.027380952380952</v>
      </c>
      <c r="I1320" s="40">
        <v>216.68095238095233</v>
      </c>
      <c r="J1320" s="40">
        <v>337.99940476190471</v>
      </c>
      <c r="K1320" s="40">
        <v>350.51190476190476</v>
      </c>
      <c r="L1320" s="40">
        <v>233.59761904761899</v>
      </c>
      <c r="M1320" s="40">
        <v>131.30416666666667</v>
      </c>
      <c r="N1320" s="40">
        <v>63.883928571428569</v>
      </c>
      <c r="O1320" s="40">
        <v>27.87440476190476</v>
      </c>
      <c r="P1320" s="40">
        <v>11.504166666666666</v>
      </c>
      <c r="Q1320" s="40">
        <v>3.9345238095238089</v>
      </c>
      <c r="R1320" s="40">
        <v>1.416666666666667</v>
      </c>
      <c r="S1320" s="40">
        <v>0.40654761904761905</v>
      </c>
      <c r="T1320" s="40">
        <v>0.12440476190476189</v>
      </c>
      <c r="U1320" s="40">
        <v>2.6785714285714298E-2</v>
      </c>
      <c r="V1320" s="40">
        <v>5.9523809523809518E-4</v>
      </c>
      <c r="W1320" s="40">
        <v>0</v>
      </c>
      <c r="X1320" s="40">
        <v>0</v>
      </c>
      <c r="Y1320" s="40">
        <v>0</v>
      </c>
      <c r="Z1320" s="40">
        <v>0</v>
      </c>
      <c r="AA1320" s="40">
        <v>0</v>
      </c>
      <c r="AB1320" s="40">
        <v>0</v>
      </c>
      <c r="AC1320" s="40">
        <v>0</v>
      </c>
      <c r="AD1320" s="40">
        <v>0</v>
      </c>
    </row>
    <row r="1321" spans="1:30" x14ac:dyDescent="0.25">
      <c r="A1321" s="35">
        <v>1.3</v>
      </c>
      <c r="B1321" s="36" t="s">
        <v>5</v>
      </c>
      <c r="C1321" t="s">
        <v>3</v>
      </c>
      <c r="D1321" s="36" t="s">
        <v>36</v>
      </c>
      <c r="E1321" s="38" t="s">
        <v>40</v>
      </c>
      <c r="F1321" t="s">
        <v>53</v>
      </c>
      <c r="G1321" s="40">
        <v>131.37</v>
      </c>
      <c r="H1321" s="40">
        <v>452.80999999999995</v>
      </c>
      <c r="I1321" s="40">
        <v>1067.9299999999998</v>
      </c>
      <c r="J1321" s="40">
        <v>1481.24</v>
      </c>
      <c r="K1321" s="40">
        <v>1353.7199999999998</v>
      </c>
      <c r="L1321" s="40">
        <v>824.96</v>
      </c>
      <c r="M1321" s="40">
        <v>455.35000000000036</v>
      </c>
      <c r="N1321" s="40">
        <v>212.06999999999971</v>
      </c>
      <c r="O1321" s="40">
        <v>86.400000000000546</v>
      </c>
      <c r="P1321" s="40">
        <v>36.219999999999345</v>
      </c>
      <c r="Q1321" s="40">
        <v>12.700000000000728</v>
      </c>
      <c r="R1321" s="40">
        <v>4.0099999999993088</v>
      </c>
      <c r="S1321" s="40">
        <v>1.2800000000006548</v>
      </c>
      <c r="T1321" s="40">
        <v>0.42999999999938154</v>
      </c>
      <c r="U1321" s="40">
        <v>7.999999999992724E-2</v>
      </c>
      <c r="V1321" s="40">
        <v>5.0000000000181899E-2</v>
      </c>
      <c r="W1321" s="40">
        <v>2.0000000000436557E-2</v>
      </c>
      <c r="X1321" s="40">
        <v>1.9999999999527063E-2</v>
      </c>
      <c r="Y1321" s="40">
        <v>1.0000000000218279E-2</v>
      </c>
      <c r="Z1321" s="40">
        <v>0</v>
      </c>
      <c r="AA1321" s="40">
        <v>0</v>
      </c>
      <c r="AB1321" s="40">
        <v>0</v>
      </c>
      <c r="AC1321" s="40">
        <v>0</v>
      </c>
      <c r="AD1321" s="40">
        <v>0</v>
      </c>
    </row>
    <row r="1322" spans="1:30" x14ac:dyDescent="0.25">
      <c r="A1322" s="35">
        <v>1.3</v>
      </c>
      <c r="B1322" s="36" t="s">
        <v>6</v>
      </c>
      <c r="C1322" t="s">
        <v>1</v>
      </c>
      <c r="D1322" s="36" t="s">
        <v>32</v>
      </c>
      <c r="E1322" s="38" t="s">
        <v>33</v>
      </c>
      <c r="F1322" t="s">
        <v>56</v>
      </c>
      <c r="G1322" s="40">
        <v>33901.670000000006</v>
      </c>
      <c r="H1322" s="40">
        <v>91790.199999999983</v>
      </c>
      <c r="I1322" s="40">
        <v>194415.08</v>
      </c>
      <c r="J1322" s="40">
        <v>225939.19000000003</v>
      </c>
      <c r="K1322" s="40">
        <v>162961.58999999997</v>
      </c>
      <c r="L1322" s="40">
        <v>70311.499999999985</v>
      </c>
      <c r="M1322" s="40">
        <v>23146.83</v>
      </c>
      <c r="N1322" s="40">
        <v>5385.5599999999995</v>
      </c>
      <c r="O1322" s="40">
        <v>939.71999999999991</v>
      </c>
      <c r="P1322" s="40">
        <v>133.78000000000003</v>
      </c>
      <c r="Q1322" s="40">
        <v>13.620000000000003</v>
      </c>
      <c r="R1322" s="40">
        <v>1.3500000000000003</v>
      </c>
      <c r="S1322" s="40">
        <v>0.02</v>
      </c>
      <c r="T1322" s="40">
        <v>0</v>
      </c>
      <c r="U1322" s="40">
        <v>0</v>
      </c>
      <c r="V1322" s="40">
        <v>0</v>
      </c>
      <c r="W1322" s="40">
        <v>0</v>
      </c>
      <c r="X1322" s="40">
        <v>0</v>
      </c>
      <c r="Y1322" s="40">
        <v>0</v>
      </c>
      <c r="Z1322" s="40">
        <v>0</v>
      </c>
      <c r="AA1322" s="40">
        <v>0</v>
      </c>
      <c r="AB1322" s="40">
        <v>0</v>
      </c>
      <c r="AC1322" s="40">
        <v>0</v>
      </c>
      <c r="AD1322" s="40">
        <v>0</v>
      </c>
    </row>
    <row r="1323" spans="1:30" x14ac:dyDescent="0.25">
      <c r="A1323" s="35">
        <v>1.3</v>
      </c>
      <c r="B1323" s="36" t="s">
        <v>6</v>
      </c>
      <c r="C1323" t="s">
        <v>1</v>
      </c>
      <c r="D1323" s="36" t="s">
        <v>32</v>
      </c>
      <c r="E1323" s="38" t="s">
        <v>33</v>
      </c>
      <c r="F1323" t="s">
        <v>55</v>
      </c>
      <c r="G1323" s="40">
        <v>438.20857142857147</v>
      </c>
      <c r="H1323" s="40">
        <v>1498.5085714285717</v>
      </c>
      <c r="I1323" s="40">
        <v>2960.2785714285715</v>
      </c>
      <c r="J1323" s="40">
        <v>3462.4442857142853</v>
      </c>
      <c r="K1323" s="40">
        <v>2595.4985714285713</v>
      </c>
      <c r="L1323" s="40">
        <v>1303.9514285714283</v>
      </c>
      <c r="M1323" s="40">
        <v>503.46</v>
      </c>
      <c r="N1323" s="40">
        <v>134.93285714285707</v>
      </c>
      <c r="O1323" s="40">
        <v>27.668571428571425</v>
      </c>
      <c r="P1323" s="40">
        <v>4.6399999999999997</v>
      </c>
      <c r="Q1323" s="40">
        <v>0.49999999999999989</v>
      </c>
      <c r="R1323" s="40">
        <v>4.1428571428571447E-2</v>
      </c>
      <c r="S1323" s="40">
        <v>2.8571428571428571E-3</v>
      </c>
      <c r="T1323" s="40">
        <v>0</v>
      </c>
      <c r="U1323" s="40">
        <v>0</v>
      </c>
      <c r="V1323" s="40">
        <v>0</v>
      </c>
      <c r="W1323" s="40">
        <v>0</v>
      </c>
      <c r="X1323" s="40">
        <v>0</v>
      </c>
      <c r="Y1323" s="40">
        <v>0</v>
      </c>
      <c r="Z1323" s="40">
        <v>0</v>
      </c>
      <c r="AA1323" s="40">
        <v>0</v>
      </c>
      <c r="AB1323" s="40">
        <v>0</v>
      </c>
      <c r="AC1323" s="40">
        <v>0</v>
      </c>
      <c r="AD1323" s="40">
        <v>0</v>
      </c>
    </row>
    <row r="1324" spans="1:30" x14ac:dyDescent="0.25">
      <c r="A1324" s="35">
        <v>1.3</v>
      </c>
      <c r="B1324" s="36" t="s">
        <v>6</v>
      </c>
      <c r="C1324" t="s">
        <v>1</v>
      </c>
      <c r="D1324" s="36" t="s">
        <v>32</v>
      </c>
      <c r="E1324" s="38" t="s">
        <v>33</v>
      </c>
      <c r="F1324" t="s">
        <v>54</v>
      </c>
      <c r="G1324" s="40">
        <v>17.331547619047619</v>
      </c>
      <c r="H1324" s="40">
        <v>73.671428571428564</v>
      </c>
      <c r="I1324" s="40">
        <v>153.21488095238092</v>
      </c>
      <c r="J1324" s="40">
        <v>180.97976190476186</v>
      </c>
      <c r="K1324" s="40">
        <v>154.19285714285712</v>
      </c>
      <c r="L1324" s="40">
        <v>85.482738095238076</v>
      </c>
      <c r="M1324" s="40">
        <v>35.327976190476193</v>
      </c>
      <c r="N1324" s="40">
        <v>10.951190476190474</v>
      </c>
      <c r="O1324" s="40">
        <v>2.5369047619047618</v>
      </c>
      <c r="P1324" s="40">
        <v>0.47857142857142848</v>
      </c>
      <c r="Q1324" s="40">
        <v>7.2619047619047652E-2</v>
      </c>
      <c r="R1324" s="40">
        <v>1.5476190476190477E-2</v>
      </c>
      <c r="S1324" s="40">
        <v>0</v>
      </c>
      <c r="T1324" s="40">
        <v>0</v>
      </c>
      <c r="U1324" s="40">
        <v>0</v>
      </c>
      <c r="V1324" s="40">
        <v>0</v>
      </c>
      <c r="W1324" s="40">
        <v>0</v>
      </c>
      <c r="X1324" s="40">
        <v>0</v>
      </c>
      <c r="Y1324" s="40">
        <v>0</v>
      </c>
      <c r="Z1324" s="40">
        <v>0</v>
      </c>
      <c r="AA1324" s="40">
        <v>0</v>
      </c>
      <c r="AB1324" s="40">
        <v>0</v>
      </c>
      <c r="AC1324" s="40">
        <v>0</v>
      </c>
      <c r="AD1324" s="40">
        <v>0</v>
      </c>
    </row>
    <row r="1325" spans="1:30" x14ac:dyDescent="0.25">
      <c r="A1325" s="35">
        <v>1.3</v>
      </c>
      <c r="B1325" s="36" t="s">
        <v>6</v>
      </c>
      <c r="C1325" t="s">
        <v>1</v>
      </c>
      <c r="D1325" s="36" t="s">
        <v>32</v>
      </c>
      <c r="E1325" s="38" t="s">
        <v>33</v>
      </c>
      <c r="F1325" t="s">
        <v>53</v>
      </c>
      <c r="G1325" s="40">
        <v>126.26</v>
      </c>
      <c r="H1325" s="40">
        <v>318.66000000000003</v>
      </c>
      <c r="I1325" s="40">
        <v>513.01</v>
      </c>
      <c r="J1325" s="40">
        <v>564.03000000000009</v>
      </c>
      <c r="K1325" s="40">
        <v>449.64999999999986</v>
      </c>
      <c r="L1325" s="40">
        <v>237.06999999999994</v>
      </c>
      <c r="M1325" s="40">
        <v>92.789999999999964</v>
      </c>
      <c r="N1325" s="40">
        <v>26.260000000000218</v>
      </c>
      <c r="O1325" s="40">
        <v>5.6100000000001273</v>
      </c>
      <c r="P1325" s="40">
        <v>0.90999999999985448</v>
      </c>
      <c r="Q1325" s="40">
        <v>0.17000000000007276</v>
      </c>
      <c r="R1325" s="40">
        <v>9.9999999997635314E-3</v>
      </c>
      <c r="S1325" s="40">
        <v>0</v>
      </c>
      <c r="T1325" s="40">
        <v>0</v>
      </c>
      <c r="U1325" s="40">
        <v>0</v>
      </c>
      <c r="V1325" s="40">
        <v>0</v>
      </c>
      <c r="W1325" s="40">
        <v>0</v>
      </c>
      <c r="X1325" s="40">
        <v>0</v>
      </c>
      <c r="Y1325" s="40">
        <v>0</v>
      </c>
      <c r="Z1325" s="40">
        <v>0</v>
      </c>
      <c r="AA1325" s="40">
        <v>0</v>
      </c>
      <c r="AB1325" s="40">
        <v>0</v>
      </c>
      <c r="AC1325" s="40">
        <v>0</v>
      </c>
      <c r="AD1325" s="40">
        <v>0</v>
      </c>
    </row>
    <row r="1326" spans="1:30" x14ac:dyDescent="0.25">
      <c r="A1326" s="35">
        <v>1.3</v>
      </c>
      <c r="B1326" s="36" t="s">
        <v>6</v>
      </c>
      <c r="C1326" t="s">
        <v>1</v>
      </c>
      <c r="D1326" s="36" t="s">
        <v>32</v>
      </c>
      <c r="E1326" s="38" t="s">
        <v>58</v>
      </c>
      <c r="F1326" t="s">
        <v>56</v>
      </c>
      <c r="G1326" s="40">
        <v>33551.740000000005</v>
      </c>
      <c r="H1326" s="40">
        <v>88106.209999999992</v>
      </c>
      <c r="I1326" s="40">
        <v>182130.84000000003</v>
      </c>
      <c r="J1326" s="40">
        <v>214895.27</v>
      </c>
      <c r="K1326" s="40">
        <v>158151.31000000003</v>
      </c>
      <c r="L1326" s="40">
        <v>70431.699999999983</v>
      </c>
      <c r="M1326" s="40">
        <v>23993.02</v>
      </c>
      <c r="N1326" s="40">
        <v>5798.86</v>
      </c>
      <c r="O1326" s="40">
        <v>1041.3200000000004</v>
      </c>
      <c r="P1326" s="40">
        <v>152.36999999999995</v>
      </c>
      <c r="Q1326" s="40">
        <v>16.82</v>
      </c>
      <c r="R1326" s="40">
        <v>1.6800000000000006</v>
      </c>
      <c r="S1326" s="40">
        <v>0.02</v>
      </c>
      <c r="T1326" s="40">
        <v>0</v>
      </c>
      <c r="U1326" s="40">
        <v>0</v>
      </c>
      <c r="V1326" s="40">
        <v>0</v>
      </c>
      <c r="W1326" s="40">
        <v>0</v>
      </c>
      <c r="X1326" s="40">
        <v>0</v>
      </c>
      <c r="Y1326" s="40">
        <v>0</v>
      </c>
      <c r="Z1326" s="40">
        <v>0</v>
      </c>
      <c r="AA1326" s="40">
        <v>0</v>
      </c>
      <c r="AB1326" s="40">
        <v>0</v>
      </c>
      <c r="AC1326" s="40">
        <v>0</v>
      </c>
      <c r="AD1326" s="40">
        <v>0</v>
      </c>
    </row>
    <row r="1327" spans="1:30" x14ac:dyDescent="0.25">
      <c r="A1327" s="35">
        <v>1.3</v>
      </c>
      <c r="B1327" s="36" t="s">
        <v>6</v>
      </c>
      <c r="C1327" t="s">
        <v>1</v>
      </c>
      <c r="D1327" s="36" t="s">
        <v>32</v>
      </c>
      <c r="E1327" s="38" t="s">
        <v>58</v>
      </c>
      <c r="F1327" t="s">
        <v>55</v>
      </c>
      <c r="G1327" s="40">
        <v>439.8657142857142</v>
      </c>
      <c r="H1327" s="40">
        <v>1523.8614285714289</v>
      </c>
      <c r="I1327" s="40">
        <v>2986.2400000000002</v>
      </c>
      <c r="J1327" s="40">
        <v>3399.4185714285709</v>
      </c>
      <c r="K1327" s="40">
        <v>2625.971428571429</v>
      </c>
      <c r="L1327" s="40">
        <v>1293.224285714286</v>
      </c>
      <c r="M1327" s="40">
        <v>507.3428571428571</v>
      </c>
      <c r="N1327" s="40">
        <v>140.69</v>
      </c>
      <c r="O1327" s="40">
        <v>30.491428571428571</v>
      </c>
      <c r="P1327" s="40">
        <v>4.8214285714285712</v>
      </c>
      <c r="Q1327" s="40">
        <v>0.66999999999999982</v>
      </c>
      <c r="R1327" s="40">
        <v>3.857142857142859E-2</v>
      </c>
      <c r="S1327" s="40">
        <v>0</v>
      </c>
      <c r="T1327" s="40">
        <v>0</v>
      </c>
      <c r="U1327" s="40">
        <v>0</v>
      </c>
      <c r="V1327" s="40">
        <v>0</v>
      </c>
      <c r="W1327" s="40">
        <v>0</v>
      </c>
      <c r="X1327" s="40">
        <v>0</v>
      </c>
      <c r="Y1327" s="40">
        <v>0</v>
      </c>
      <c r="Z1327" s="40">
        <v>0</v>
      </c>
      <c r="AA1327" s="40">
        <v>0</v>
      </c>
      <c r="AB1327" s="40">
        <v>0</v>
      </c>
      <c r="AC1327" s="40">
        <v>0</v>
      </c>
      <c r="AD1327" s="40">
        <v>0</v>
      </c>
    </row>
    <row r="1328" spans="1:30" x14ac:dyDescent="0.25">
      <c r="A1328" s="35">
        <v>1.3</v>
      </c>
      <c r="B1328" s="36" t="s">
        <v>6</v>
      </c>
      <c r="C1328" t="s">
        <v>1</v>
      </c>
      <c r="D1328" s="36" t="s">
        <v>32</v>
      </c>
      <c r="E1328" s="38" t="s">
        <v>58</v>
      </c>
      <c r="F1328" t="s">
        <v>54</v>
      </c>
      <c r="G1328" s="40">
        <v>16.786904761904761</v>
      </c>
      <c r="H1328" s="40">
        <v>73.379166666666663</v>
      </c>
      <c r="I1328" s="40">
        <v>150.90059523809526</v>
      </c>
      <c r="J1328" s="40">
        <v>183.18095238095236</v>
      </c>
      <c r="K1328" s="40">
        <v>154.47738095238094</v>
      </c>
      <c r="L1328" s="40">
        <v>85.770833333333314</v>
      </c>
      <c r="M1328" s="40">
        <v>36.940476190476183</v>
      </c>
      <c r="N1328" s="40">
        <v>11.09047619047619</v>
      </c>
      <c r="O1328" s="40">
        <v>2.7333333333333329</v>
      </c>
      <c r="P1328" s="40">
        <v>0.53333333333333333</v>
      </c>
      <c r="Q1328" s="40">
        <v>5.4166666666666689E-2</v>
      </c>
      <c r="R1328" s="40">
        <v>1.6071428571428577E-2</v>
      </c>
      <c r="S1328" s="40">
        <v>1.2500000000000002E-2</v>
      </c>
      <c r="T1328" s="40">
        <v>0</v>
      </c>
      <c r="U1328" s="40">
        <v>0</v>
      </c>
      <c r="V1328" s="40">
        <v>0</v>
      </c>
      <c r="W1328" s="40">
        <v>0</v>
      </c>
      <c r="X1328" s="40">
        <v>0</v>
      </c>
      <c r="Y1328" s="40">
        <v>0</v>
      </c>
      <c r="Z1328" s="40">
        <v>0</v>
      </c>
      <c r="AA1328" s="40">
        <v>0</v>
      </c>
      <c r="AB1328" s="40">
        <v>0</v>
      </c>
      <c r="AC1328" s="40">
        <v>0</v>
      </c>
      <c r="AD1328" s="40">
        <v>0</v>
      </c>
    </row>
    <row r="1329" spans="1:30" x14ac:dyDescent="0.25">
      <c r="A1329" s="35">
        <v>1.3</v>
      </c>
      <c r="B1329" s="36" t="s">
        <v>6</v>
      </c>
      <c r="C1329" t="s">
        <v>1</v>
      </c>
      <c r="D1329" s="36" t="s">
        <v>32</v>
      </c>
      <c r="E1329" s="38" t="s">
        <v>58</v>
      </c>
      <c r="F1329" t="s">
        <v>53</v>
      </c>
      <c r="G1329" s="40">
        <v>127.88</v>
      </c>
      <c r="H1329" s="40">
        <v>368.25</v>
      </c>
      <c r="I1329" s="40">
        <v>615.0200000000001</v>
      </c>
      <c r="J1329" s="40">
        <v>587.6099999999999</v>
      </c>
      <c r="K1329" s="40">
        <v>451.64999999999986</v>
      </c>
      <c r="L1329" s="40">
        <v>234.48000000000002</v>
      </c>
      <c r="M1329" s="40">
        <v>93.480000000000018</v>
      </c>
      <c r="N1329" s="40">
        <v>27.289999999999964</v>
      </c>
      <c r="O1329" s="40">
        <v>5.4800000000000182</v>
      </c>
      <c r="P1329" s="40">
        <v>1.0700000000001637</v>
      </c>
      <c r="Q1329" s="40">
        <v>0.11999999999989086</v>
      </c>
      <c r="R1329" s="40">
        <v>0</v>
      </c>
      <c r="S1329" s="40">
        <v>0</v>
      </c>
      <c r="T1329" s="40">
        <v>0</v>
      </c>
      <c r="U1329" s="40">
        <v>0</v>
      </c>
      <c r="V1329" s="40">
        <v>0</v>
      </c>
      <c r="W1329" s="40">
        <v>0</v>
      </c>
      <c r="X1329" s="40">
        <v>0</v>
      </c>
      <c r="Y1329" s="40">
        <v>0</v>
      </c>
      <c r="Z1329" s="40">
        <v>0</v>
      </c>
      <c r="AA1329" s="40">
        <v>0</v>
      </c>
      <c r="AB1329" s="40">
        <v>0</v>
      </c>
      <c r="AC1329" s="40">
        <v>0</v>
      </c>
      <c r="AD1329" s="40">
        <v>0</v>
      </c>
    </row>
    <row r="1330" spans="1:30" x14ac:dyDescent="0.25">
      <c r="A1330" s="35">
        <v>1.3</v>
      </c>
      <c r="B1330" s="36" t="s">
        <v>6</v>
      </c>
      <c r="C1330" t="s">
        <v>1</v>
      </c>
      <c r="D1330" s="36" t="s">
        <v>32</v>
      </c>
      <c r="E1330" s="38" t="s">
        <v>57</v>
      </c>
      <c r="F1330" t="s">
        <v>56</v>
      </c>
      <c r="G1330" s="40">
        <v>33901.390000000007</v>
      </c>
      <c r="H1330" s="40">
        <v>91503.31</v>
      </c>
      <c r="I1330" s="40">
        <v>186102.33</v>
      </c>
      <c r="J1330" s="40">
        <v>188542.76</v>
      </c>
      <c r="K1330" s="40">
        <v>115561.87</v>
      </c>
      <c r="L1330" s="40">
        <v>43557.220000000008</v>
      </c>
      <c r="M1330" s="40">
        <v>12493.77</v>
      </c>
      <c r="N1330" s="40">
        <v>2426.1699999999996</v>
      </c>
      <c r="O1330" s="40">
        <v>338.81</v>
      </c>
      <c r="P1330" s="40">
        <v>39.46</v>
      </c>
      <c r="Q1330" s="40">
        <v>2.8099999999999987</v>
      </c>
      <c r="R1330" s="40">
        <v>0.40000000000000013</v>
      </c>
      <c r="S1330" s="40">
        <v>7.0000000000000007E-2</v>
      </c>
      <c r="T1330" s="40">
        <v>0</v>
      </c>
      <c r="U1330" s="40">
        <v>0</v>
      </c>
      <c r="V1330" s="40">
        <v>0</v>
      </c>
      <c r="W1330" s="40">
        <v>0</v>
      </c>
      <c r="X1330" s="40">
        <v>0</v>
      </c>
      <c r="Y1330" s="40">
        <v>0</v>
      </c>
      <c r="Z1330" s="40">
        <v>0</v>
      </c>
      <c r="AA1330" s="40">
        <v>0</v>
      </c>
      <c r="AB1330" s="40">
        <v>0</v>
      </c>
      <c r="AC1330" s="40">
        <v>0</v>
      </c>
      <c r="AD1330" s="40">
        <v>0</v>
      </c>
    </row>
    <row r="1331" spans="1:30" x14ac:dyDescent="0.25">
      <c r="A1331" s="35">
        <v>1.3</v>
      </c>
      <c r="B1331" s="36" t="s">
        <v>6</v>
      </c>
      <c r="C1331" t="s">
        <v>1</v>
      </c>
      <c r="D1331" s="36" t="s">
        <v>32</v>
      </c>
      <c r="E1331" s="38" t="s">
        <v>57</v>
      </c>
      <c r="F1331" t="s">
        <v>55</v>
      </c>
      <c r="G1331" s="40">
        <v>438.39</v>
      </c>
      <c r="H1331" s="40">
        <v>1494.2057142857143</v>
      </c>
      <c r="I1331" s="40">
        <v>3130.9428571428566</v>
      </c>
      <c r="J1331" s="40">
        <v>4241.7242857142855</v>
      </c>
      <c r="K1331" s="40">
        <v>3551.2171428571432</v>
      </c>
      <c r="L1331" s="40">
        <v>1752.3514285714284</v>
      </c>
      <c r="M1331" s="40">
        <v>641.24714285714276</v>
      </c>
      <c r="N1331" s="40">
        <v>160.41714285714289</v>
      </c>
      <c r="O1331" s="40">
        <v>28.425714285714282</v>
      </c>
      <c r="P1331" s="40">
        <v>3.9371428571428586</v>
      </c>
      <c r="Q1331" s="40">
        <v>0.45999999999999969</v>
      </c>
      <c r="R1331" s="40">
        <v>6.5714285714285697E-2</v>
      </c>
      <c r="S1331" s="40">
        <v>0</v>
      </c>
      <c r="T1331" s="40">
        <v>0</v>
      </c>
      <c r="U1331" s="40">
        <v>0</v>
      </c>
      <c r="V1331" s="40">
        <v>0</v>
      </c>
      <c r="W1331" s="40">
        <v>0</v>
      </c>
      <c r="X1331" s="40">
        <v>0</v>
      </c>
      <c r="Y1331" s="40">
        <v>0</v>
      </c>
      <c r="Z1331" s="40">
        <v>0</v>
      </c>
      <c r="AA1331" s="40">
        <v>0</v>
      </c>
      <c r="AB1331" s="40">
        <v>0</v>
      </c>
      <c r="AC1331" s="40">
        <v>0</v>
      </c>
      <c r="AD1331" s="40">
        <v>0</v>
      </c>
    </row>
    <row r="1332" spans="1:30" x14ac:dyDescent="0.25">
      <c r="A1332" s="35">
        <v>1.3</v>
      </c>
      <c r="B1332" s="36" t="s">
        <v>6</v>
      </c>
      <c r="C1332" t="s">
        <v>1</v>
      </c>
      <c r="D1332" s="36" t="s">
        <v>32</v>
      </c>
      <c r="E1332" s="38" t="s">
        <v>57</v>
      </c>
      <c r="F1332" t="s">
        <v>54</v>
      </c>
      <c r="G1332" s="40">
        <v>17.320833333333329</v>
      </c>
      <c r="H1332" s="40">
        <v>74.39166666666668</v>
      </c>
      <c r="I1332" s="40">
        <v>161.93750000000003</v>
      </c>
      <c r="J1332" s="40">
        <v>238.63095238095238</v>
      </c>
      <c r="K1332" s="40">
        <v>228.09107142857141</v>
      </c>
      <c r="L1332" s="40">
        <v>126.75238095238095</v>
      </c>
      <c r="M1332" s="40">
        <v>51.669642857142854</v>
      </c>
      <c r="N1332" s="40">
        <v>13.614285714285712</v>
      </c>
      <c r="O1332" s="40">
        <v>2.7946428571428568</v>
      </c>
      <c r="P1332" s="40">
        <v>0.43333333333333335</v>
      </c>
      <c r="Q1332" s="40">
        <v>2.2023809523809529E-2</v>
      </c>
      <c r="R1332" s="40">
        <v>1.2500000000000002E-2</v>
      </c>
      <c r="S1332" s="40">
        <v>0</v>
      </c>
      <c r="T1332" s="40">
        <v>0</v>
      </c>
      <c r="U1332" s="40">
        <v>0</v>
      </c>
      <c r="V1332" s="40">
        <v>0</v>
      </c>
      <c r="W1332" s="40">
        <v>0</v>
      </c>
      <c r="X1332" s="40">
        <v>0</v>
      </c>
      <c r="Y1332" s="40">
        <v>0</v>
      </c>
      <c r="Z1332" s="40">
        <v>0</v>
      </c>
      <c r="AA1332" s="40">
        <v>0</v>
      </c>
      <c r="AB1332" s="40">
        <v>0</v>
      </c>
      <c r="AC1332" s="40">
        <v>0</v>
      </c>
      <c r="AD1332" s="40">
        <v>0</v>
      </c>
    </row>
    <row r="1333" spans="1:30" x14ac:dyDescent="0.25">
      <c r="A1333" s="35">
        <v>1.3</v>
      </c>
      <c r="B1333" s="36" t="s">
        <v>6</v>
      </c>
      <c r="C1333" t="s">
        <v>1</v>
      </c>
      <c r="D1333" s="36" t="s">
        <v>32</v>
      </c>
      <c r="E1333" s="38" t="s">
        <v>57</v>
      </c>
      <c r="F1333" t="s">
        <v>53</v>
      </c>
      <c r="G1333" s="40">
        <v>125.97</v>
      </c>
      <c r="H1333" s="40">
        <v>320.17999999999995</v>
      </c>
      <c r="I1333" s="40">
        <v>569.47</v>
      </c>
      <c r="J1333" s="40">
        <v>745.83</v>
      </c>
      <c r="K1333" s="40">
        <v>620.10000000000014</v>
      </c>
      <c r="L1333" s="40">
        <v>312.14999999999964</v>
      </c>
      <c r="M1333" s="40">
        <v>116.68000000000029</v>
      </c>
      <c r="N1333" s="40">
        <v>29.589999999999691</v>
      </c>
      <c r="O1333" s="40">
        <v>5.5300000000002001</v>
      </c>
      <c r="P1333" s="40">
        <v>0.90999999999985448</v>
      </c>
      <c r="Q1333" s="40">
        <v>0.14000000000032742</v>
      </c>
      <c r="R1333" s="40">
        <v>9.9999999997635314E-3</v>
      </c>
      <c r="S1333" s="40">
        <v>1.0000000000218279E-2</v>
      </c>
      <c r="T1333" s="40">
        <v>0</v>
      </c>
      <c r="U1333" s="40">
        <v>0</v>
      </c>
      <c r="V1333" s="40">
        <v>0</v>
      </c>
      <c r="W1333" s="40">
        <v>0</v>
      </c>
      <c r="X1333" s="40">
        <v>0</v>
      </c>
      <c r="Y1333" s="40">
        <v>0</v>
      </c>
      <c r="Z1333" s="40">
        <v>0</v>
      </c>
      <c r="AA1333" s="40">
        <v>0</v>
      </c>
      <c r="AB1333" s="40">
        <v>0</v>
      </c>
      <c r="AC1333" s="40">
        <v>0</v>
      </c>
      <c r="AD1333" s="40">
        <v>0</v>
      </c>
    </row>
    <row r="1334" spans="1:30" x14ac:dyDescent="0.25">
      <c r="A1334" s="35">
        <v>1.3</v>
      </c>
      <c r="B1334" s="36" t="s">
        <v>6</v>
      </c>
      <c r="C1334" t="s">
        <v>1</v>
      </c>
      <c r="D1334" s="36" t="s">
        <v>32</v>
      </c>
      <c r="E1334" s="38" t="s">
        <v>34</v>
      </c>
      <c r="F1334" t="s">
        <v>56</v>
      </c>
      <c r="G1334" s="40">
        <v>33342.209999999992</v>
      </c>
      <c r="H1334" s="40">
        <v>80750.73</v>
      </c>
      <c r="I1334" s="40">
        <v>134620.26</v>
      </c>
      <c r="J1334" s="40">
        <v>121283.56000000003</v>
      </c>
      <c r="K1334" s="40">
        <v>70805.530000000013</v>
      </c>
      <c r="L1334" s="40">
        <v>25650.21</v>
      </c>
      <c r="M1334" s="40">
        <v>6944.65</v>
      </c>
      <c r="N1334" s="40">
        <v>1296.1200000000001</v>
      </c>
      <c r="O1334" s="40">
        <v>180.91</v>
      </c>
      <c r="P1334" s="40">
        <v>19.489999999999995</v>
      </c>
      <c r="Q1334" s="40">
        <v>1.1200000000000003</v>
      </c>
      <c r="R1334" s="40">
        <v>0.02</v>
      </c>
      <c r="S1334" s="40">
        <v>0</v>
      </c>
      <c r="T1334" s="40">
        <v>0</v>
      </c>
      <c r="U1334" s="40">
        <v>0</v>
      </c>
      <c r="V1334" s="40">
        <v>0</v>
      </c>
      <c r="W1334" s="40">
        <v>0</v>
      </c>
      <c r="X1334" s="40">
        <v>0</v>
      </c>
      <c r="Y1334" s="40">
        <v>0</v>
      </c>
      <c r="Z1334" s="40">
        <v>0</v>
      </c>
      <c r="AA1334" s="40">
        <v>0</v>
      </c>
      <c r="AB1334" s="40">
        <v>0</v>
      </c>
      <c r="AC1334" s="40">
        <v>0</v>
      </c>
      <c r="AD1334" s="40">
        <v>0</v>
      </c>
    </row>
    <row r="1335" spans="1:30" x14ac:dyDescent="0.25">
      <c r="A1335" s="35">
        <v>1.3</v>
      </c>
      <c r="B1335" s="36" t="s">
        <v>6</v>
      </c>
      <c r="C1335" t="s">
        <v>1</v>
      </c>
      <c r="D1335" s="36" t="s">
        <v>32</v>
      </c>
      <c r="E1335" s="38" t="s">
        <v>34</v>
      </c>
      <c r="F1335" t="s">
        <v>55</v>
      </c>
      <c r="G1335" s="40">
        <v>439.13142857142856</v>
      </c>
      <c r="H1335" s="40">
        <v>1699.0771428571429</v>
      </c>
      <c r="I1335" s="40">
        <v>3851.7242857142855</v>
      </c>
      <c r="J1335" s="40">
        <v>4769.0742857142859</v>
      </c>
      <c r="K1335" s="40">
        <v>3760.7328571428566</v>
      </c>
      <c r="L1335" s="40">
        <v>1808.5842857142854</v>
      </c>
      <c r="M1335" s="40">
        <v>644.30142857142869</v>
      </c>
      <c r="N1335" s="40">
        <v>150.7742857142857</v>
      </c>
      <c r="O1335" s="40">
        <v>27.605714285714289</v>
      </c>
      <c r="P1335" s="40">
        <v>3.2814285714285707</v>
      </c>
      <c r="Q1335" s="40">
        <v>0.17142857142857149</v>
      </c>
      <c r="R1335" s="40">
        <v>0</v>
      </c>
      <c r="S1335" s="40">
        <v>0</v>
      </c>
      <c r="T1335" s="40">
        <v>0</v>
      </c>
      <c r="U1335" s="40">
        <v>0</v>
      </c>
      <c r="V1335" s="40">
        <v>0</v>
      </c>
      <c r="W1335" s="40">
        <v>0</v>
      </c>
      <c r="X1335" s="40">
        <v>0</v>
      </c>
      <c r="Y1335" s="40">
        <v>0</v>
      </c>
      <c r="Z1335" s="40">
        <v>0</v>
      </c>
      <c r="AA1335" s="40">
        <v>0</v>
      </c>
      <c r="AB1335" s="40">
        <v>0</v>
      </c>
      <c r="AC1335" s="40">
        <v>0</v>
      </c>
      <c r="AD1335" s="40">
        <v>0</v>
      </c>
    </row>
    <row r="1336" spans="1:30" x14ac:dyDescent="0.25">
      <c r="A1336" s="35">
        <v>1.3</v>
      </c>
      <c r="B1336" s="36" t="s">
        <v>6</v>
      </c>
      <c r="C1336" t="s">
        <v>1</v>
      </c>
      <c r="D1336" s="36" t="s">
        <v>32</v>
      </c>
      <c r="E1336" s="38" t="s">
        <v>34</v>
      </c>
      <c r="F1336" t="s">
        <v>54</v>
      </c>
      <c r="G1336" s="40">
        <v>17.285119047619048</v>
      </c>
      <c r="H1336" s="40">
        <v>82.393452380952397</v>
      </c>
      <c r="I1336" s="40">
        <v>205.40000000000006</v>
      </c>
      <c r="J1336" s="40">
        <v>283.93333333333334</v>
      </c>
      <c r="K1336" s="40">
        <v>249.03511904761908</v>
      </c>
      <c r="L1336" s="40">
        <v>132.35892857142852</v>
      </c>
      <c r="M1336" s="40">
        <v>51.91904761904761</v>
      </c>
      <c r="N1336" s="40">
        <v>13.510714285714286</v>
      </c>
      <c r="O1336" s="40">
        <v>2.8994047619047616</v>
      </c>
      <c r="P1336" s="40">
        <v>0.36190476190476184</v>
      </c>
      <c r="Q1336" s="40">
        <v>3.333333333333334E-2</v>
      </c>
      <c r="R1336" s="40">
        <v>0</v>
      </c>
      <c r="S1336" s="40">
        <v>0</v>
      </c>
      <c r="T1336" s="40">
        <v>0</v>
      </c>
      <c r="U1336" s="40">
        <v>0</v>
      </c>
      <c r="V1336" s="40">
        <v>0</v>
      </c>
      <c r="W1336" s="40">
        <v>0</v>
      </c>
      <c r="X1336" s="40">
        <v>0</v>
      </c>
      <c r="Y1336" s="40">
        <v>0</v>
      </c>
      <c r="Z1336" s="40">
        <v>0</v>
      </c>
      <c r="AA1336" s="40">
        <v>0</v>
      </c>
      <c r="AB1336" s="40">
        <v>0</v>
      </c>
      <c r="AC1336" s="40">
        <v>0</v>
      </c>
      <c r="AD1336" s="40">
        <v>0</v>
      </c>
    </row>
    <row r="1337" spans="1:30" x14ac:dyDescent="0.25">
      <c r="A1337" s="35">
        <v>1.3</v>
      </c>
      <c r="B1337" s="36" t="s">
        <v>6</v>
      </c>
      <c r="C1337" t="s">
        <v>1</v>
      </c>
      <c r="D1337" s="36" t="s">
        <v>32</v>
      </c>
      <c r="E1337" s="38" t="s">
        <v>34</v>
      </c>
      <c r="F1337" t="s">
        <v>53</v>
      </c>
      <c r="G1337" s="40">
        <v>131.30000000000001</v>
      </c>
      <c r="H1337" s="40">
        <v>453.98999999999995</v>
      </c>
      <c r="I1337" s="40">
        <v>999.38000000000011</v>
      </c>
      <c r="J1337" s="40">
        <v>1189.7599999999998</v>
      </c>
      <c r="K1337" s="40">
        <v>932.25</v>
      </c>
      <c r="L1337" s="40">
        <v>449.08000000000038</v>
      </c>
      <c r="M1337" s="40">
        <v>161.34999999999945</v>
      </c>
      <c r="N1337" s="40">
        <v>39.930000000000291</v>
      </c>
      <c r="O1337" s="40">
        <v>7.2200000000002547</v>
      </c>
      <c r="P1337" s="40">
        <v>1.1300000000001091</v>
      </c>
      <c r="Q1337" s="40">
        <v>0.15999999999985448</v>
      </c>
      <c r="R1337" s="40">
        <v>1.9999999999527063E-2</v>
      </c>
      <c r="S1337" s="40">
        <v>0</v>
      </c>
      <c r="T1337" s="40">
        <v>0</v>
      </c>
      <c r="U1337" s="40">
        <v>0</v>
      </c>
      <c r="V1337" s="40">
        <v>0</v>
      </c>
      <c r="W1337" s="40">
        <v>0</v>
      </c>
      <c r="X1337" s="40">
        <v>0</v>
      </c>
      <c r="Y1337" s="40">
        <v>0</v>
      </c>
      <c r="Z1337" s="40">
        <v>0</v>
      </c>
      <c r="AA1337" s="40">
        <v>0</v>
      </c>
      <c r="AB1337" s="40">
        <v>0</v>
      </c>
      <c r="AC1337" s="40">
        <v>0</v>
      </c>
      <c r="AD1337" s="40">
        <v>0</v>
      </c>
    </row>
    <row r="1338" spans="1:30" x14ac:dyDescent="0.25">
      <c r="A1338" s="35">
        <v>1.3</v>
      </c>
      <c r="B1338" s="36" t="s">
        <v>6</v>
      </c>
      <c r="C1338" t="s">
        <v>1</v>
      </c>
      <c r="D1338" s="36" t="s">
        <v>32</v>
      </c>
      <c r="E1338" s="38" t="s">
        <v>35</v>
      </c>
      <c r="F1338" t="s">
        <v>56</v>
      </c>
      <c r="G1338" s="40">
        <v>33675.64</v>
      </c>
      <c r="H1338" s="40">
        <v>84081.319999999992</v>
      </c>
      <c r="I1338" s="40">
        <v>147737.5</v>
      </c>
      <c r="J1338" s="40">
        <v>140072.18</v>
      </c>
      <c r="K1338" s="40">
        <v>87394.650000000009</v>
      </c>
      <c r="L1338" s="40">
        <v>35467.360000000001</v>
      </c>
      <c r="M1338" s="40">
        <v>11599.109999999997</v>
      </c>
      <c r="N1338" s="40">
        <v>2803.2300000000005</v>
      </c>
      <c r="O1338" s="40">
        <v>528.59000000000015</v>
      </c>
      <c r="P1338" s="40">
        <v>85.390000000000015</v>
      </c>
      <c r="Q1338" s="40">
        <v>10.870000000000005</v>
      </c>
      <c r="R1338" s="40">
        <v>1.8100000000000009</v>
      </c>
      <c r="S1338" s="40">
        <v>0.16000000000000003</v>
      </c>
      <c r="T1338" s="40">
        <v>0</v>
      </c>
      <c r="U1338" s="40">
        <v>0</v>
      </c>
      <c r="V1338" s="40">
        <v>0</v>
      </c>
      <c r="W1338" s="40">
        <v>0</v>
      </c>
      <c r="X1338" s="40">
        <v>0</v>
      </c>
      <c r="Y1338" s="40">
        <v>0</v>
      </c>
      <c r="Z1338" s="40">
        <v>0</v>
      </c>
      <c r="AA1338" s="40">
        <v>0</v>
      </c>
      <c r="AB1338" s="40">
        <v>0</v>
      </c>
      <c r="AC1338" s="40">
        <v>0</v>
      </c>
      <c r="AD1338" s="40">
        <v>0</v>
      </c>
    </row>
    <row r="1339" spans="1:30" x14ac:dyDescent="0.25">
      <c r="A1339" s="35">
        <v>1.3</v>
      </c>
      <c r="B1339" s="36" t="s">
        <v>6</v>
      </c>
      <c r="C1339" t="s">
        <v>1</v>
      </c>
      <c r="D1339" s="36" t="s">
        <v>32</v>
      </c>
      <c r="E1339" s="38" t="s">
        <v>35</v>
      </c>
      <c r="F1339" t="s">
        <v>55</v>
      </c>
      <c r="G1339" s="40">
        <v>439.98857142857133</v>
      </c>
      <c r="H1339" s="40">
        <v>1643.532857142857</v>
      </c>
      <c r="I1339" s="40">
        <v>3491.864285714285</v>
      </c>
      <c r="J1339" s="40">
        <v>4071.4014285714288</v>
      </c>
      <c r="K1339" s="40">
        <v>3032.7314285714283</v>
      </c>
      <c r="L1339" s="40">
        <v>1397.9785714285715</v>
      </c>
      <c r="M1339" s="40">
        <v>492.2328571428572</v>
      </c>
      <c r="N1339" s="40">
        <v>125.87571428571425</v>
      </c>
      <c r="O1339" s="40">
        <v>24.44142857142857</v>
      </c>
      <c r="P1339" s="40">
        <v>4.1542857142857148</v>
      </c>
      <c r="Q1339" s="40">
        <v>0.35</v>
      </c>
      <c r="R1339" s="40">
        <v>4.1428571428571433E-2</v>
      </c>
      <c r="S1339" s="40">
        <v>0</v>
      </c>
      <c r="T1339" s="40">
        <v>0</v>
      </c>
      <c r="U1339" s="40">
        <v>0</v>
      </c>
      <c r="V1339" s="40">
        <v>0</v>
      </c>
      <c r="W1339" s="40">
        <v>0</v>
      </c>
      <c r="X1339" s="40">
        <v>0</v>
      </c>
      <c r="Y1339" s="40">
        <v>0</v>
      </c>
      <c r="Z1339" s="40">
        <v>0</v>
      </c>
      <c r="AA1339" s="40">
        <v>0</v>
      </c>
      <c r="AB1339" s="40">
        <v>0</v>
      </c>
      <c r="AC1339" s="40">
        <v>0</v>
      </c>
      <c r="AD1339" s="40">
        <v>0</v>
      </c>
    </row>
    <row r="1340" spans="1:30" x14ac:dyDescent="0.25">
      <c r="A1340" s="35">
        <v>1.3</v>
      </c>
      <c r="B1340" s="36" t="s">
        <v>6</v>
      </c>
      <c r="C1340" t="s">
        <v>1</v>
      </c>
      <c r="D1340" s="36" t="s">
        <v>32</v>
      </c>
      <c r="E1340" s="38" t="s">
        <v>35</v>
      </c>
      <c r="F1340" t="s">
        <v>54</v>
      </c>
      <c r="G1340" s="40">
        <v>17.25357142857143</v>
      </c>
      <c r="H1340" s="40">
        <v>80.163690476190453</v>
      </c>
      <c r="I1340" s="40">
        <v>186.47380952380951</v>
      </c>
      <c r="J1340" s="40">
        <v>240.83928571428569</v>
      </c>
      <c r="K1340" s="40">
        <v>200.84285714285716</v>
      </c>
      <c r="L1340" s="40">
        <v>102.28869047619044</v>
      </c>
      <c r="M1340" s="40">
        <v>38.23035714285713</v>
      </c>
      <c r="N1340" s="40">
        <v>10.50297619047619</v>
      </c>
      <c r="O1340" s="40">
        <v>2.229166666666667</v>
      </c>
      <c r="P1340" s="40">
        <v>0.3660714285714286</v>
      </c>
      <c r="Q1340" s="40">
        <v>5.5357142857142889E-2</v>
      </c>
      <c r="R1340" s="40">
        <v>9.5238095238095229E-3</v>
      </c>
      <c r="S1340" s="40">
        <v>0</v>
      </c>
      <c r="T1340" s="40">
        <v>0</v>
      </c>
      <c r="U1340" s="40">
        <v>0</v>
      </c>
      <c r="V1340" s="40">
        <v>0</v>
      </c>
      <c r="W1340" s="40">
        <v>0</v>
      </c>
      <c r="X1340" s="40">
        <v>0</v>
      </c>
      <c r="Y1340" s="40">
        <v>0</v>
      </c>
      <c r="Z1340" s="40">
        <v>0</v>
      </c>
      <c r="AA1340" s="40">
        <v>0</v>
      </c>
      <c r="AB1340" s="40">
        <v>0</v>
      </c>
      <c r="AC1340" s="40">
        <v>0</v>
      </c>
      <c r="AD1340" s="40">
        <v>0</v>
      </c>
    </row>
    <row r="1341" spans="1:30" x14ac:dyDescent="0.25">
      <c r="A1341" s="35">
        <v>1.3</v>
      </c>
      <c r="B1341" s="36" t="s">
        <v>6</v>
      </c>
      <c r="C1341" t="s">
        <v>1</v>
      </c>
      <c r="D1341" s="36" t="s">
        <v>32</v>
      </c>
      <c r="E1341" s="38" t="s">
        <v>35</v>
      </c>
      <c r="F1341" t="s">
        <v>53</v>
      </c>
      <c r="G1341" s="40">
        <v>132.33000000000001</v>
      </c>
      <c r="H1341" s="40">
        <v>431.20999999999992</v>
      </c>
      <c r="I1341" s="40">
        <v>873.25</v>
      </c>
      <c r="J1341" s="40">
        <v>973.05000000000018</v>
      </c>
      <c r="K1341" s="40">
        <v>700.85999999999967</v>
      </c>
      <c r="L1341" s="40">
        <v>319.90000000000009</v>
      </c>
      <c r="M1341" s="40">
        <v>112.13999999999987</v>
      </c>
      <c r="N1341" s="40">
        <v>29.400000000000091</v>
      </c>
      <c r="O1341" s="40">
        <v>5.7899999999999636</v>
      </c>
      <c r="P1341" s="40">
        <v>1.080000000000382</v>
      </c>
      <c r="Q1341" s="40">
        <v>0.11999999999989086</v>
      </c>
      <c r="R1341" s="40">
        <v>9.9999999997635314E-3</v>
      </c>
      <c r="S1341" s="40">
        <v>0</v>
      </c>
      <c r="T1341" s="40">
        <v>0</v>
      </c>
      <c r="U1341" s="40">
        <v>0</v>
      </c>
      <c r="V1341" s="40">
        <v>0</v>
      </c>
      <c r="W1341" s="40">
        <v>0</v>
      </c>
      <c r="X1341" s="40">
        <v>0</v>
      </c>
      <c r="Y1341" s="40">
        <v>0</v>
      </c>
      <c r="Z1341" s="40">
        <v>0</v>
      </c>
      <c r="AA1341" s="40">
        <v>0</v>
      </c>
      <c r="AB1341" s="40">
        <v>0</v>
      </c>
      <c r="AC1341" s="40">
        <v>0</v>
      </c>
      <c r="AD1341" s="40">
        <v>0</v>
      </c>
    </row>
    <row r="1342" spans="1:30" x14ac:dyDescent="0.25">
      <c r="A1342" s="35">
        <v>1.3</v>
      </c>
      <c r="B1342" s="36" t="s">
        <v>6</v>
      </c>
      <c r="C1342" t="s">
        <v>1</v>
      </c>
      <c r="D1342" s="36" t="s">
        <v>36</v>
      </c>
      <c r="E1342" s="38" t="s">
        <v>37</v>
      </c>
      <c r="F1342" t="s">
        <v>56</v>
      </c>
      <c r="G1342" s="40">
        <v>33705.670000000006</v>
      </c>
      <c r="H1342" s="40">
        <v>88497.559999999983</v>
      </c>
      <c r="I1342" s="40">
        <v>172160.54000000004</v>
      </c>
      <c r="J1342" s="40">
        <v>174587.67000000004</v>
      </c>
      <c r="K1342" s="40">
        <v>111633.15999999999</v>
      </c>
      <c r="L1342" s="40">
        <v>51565.16</v>
      </c>
      <c r="M1342" s="40">
        <v>22455.280000000002</v>
      </c>
      <c r="N1342" s="40">
        <v>7769.4399999999987</v>
      </c>
      <c r="O1342" s="40">
        <v>1979.8100000000002</v>
      </c>
      <c r="P1342" s="40">
        <v>388.34000000000003</v>
      </c>
      <c r="Q1342" s="40">
        <v>49.089999999999989</v>
      </c>
      <c r="R1342" s="40">
        <v>5.7600000000000007</v>
      </c>
      <c r="S1342" s="40">
        <v>0.56000000000000005</v>
      </c>
      <c r="T1342" s="40">
        <v>0.08</v>
      </c>
      <c r="U1342" s="40">
        <v>0</v>
      </c>
      <c r="V1342" s="40">
        <v>0</v>
      </c>
      <c r="W1342" s="40">
        <v>0</v>
      </c>
      <c r="X1342" s="40">
        <v>0</v>
      </c>
      <c r="Y1342" s="40">
        <v>0</v>
      </c>
      <c r="Z1342" s="40">
        <v>0</v>
      </c>
      <c r="AA1342" s="40">
        <v>0</v>
      </c>
      <c r="AB1342" s="40">
        <v>0</v>
      </c>
      <c r="AC1342" s="40">
        <v>0</v>
      </c>
      <c r="AD1342" s="40">
        <v>0</v>
      </c>
    </row>
    <row r="1343" spans="1:30" x14ac:dyDescent="0.25">
      <c r="A1343" s="35">
        <v>1.3</v>
      </c>
      <c r="B1343" s="36" t="s">
        <v>6</v>
      </c>
      <c r="C1343" t="s">
        <v>1</v>
      </c>
      <c r="D1343" s="36" t="s">
        <v>36</v>
      </c>
      <c r="E1343" s="38" t="s">
        <v>37</v>
      </c>
      <c r="F1343" t="s">
        <v>55</v>
      </c>
      <c r="G1343" s="40">
        <v>436.03428571428566</v>
      </c>
      <c r="H1343" s="40">
        <v>1479.2428571428568</v>
      </c>
      <c r="I1343" s="40">
        <v>2947.9242857142863</v>
      </c>
      <c r="J1343" s="40">
        <v>3678.2885714285708</v>
      </c>
      <c r="K1343" s="40">
        <v>2776.3957142857143</v>
      </c>
      <c r="L1343" s="40">
        <v>1237.1385714285716</v>
      </c>
      <c r="M1343" s="40">
        <v>510.70571428571435</v>
      </c>
      <c r="N1343" s="40">
        <v>169.02142857142854</v>
      </c>
      <c r="O1343" s="40">
        <v>45.612857142857145</v>
      </c>
      <c r="P1343" s="40">
        <v>10.719999999999999</v>
      </c>
      <c r="Q1343" s="40">
        <v>1.6600000000000004</v>
      </c>
      <c r="R1343" s="40">
        <v>0.32428571428571429</v>
      </c>
      <c r="S1343" s="40">
        <v>1.4285714285714286E-3</v>
      </c>
      <c r="T1343" s="40">
        <v>0</v>
      </c>
      <c r="U1343" s="40">
        <v>0</v>
      </c>
      <c r="V1343" s="40">
        <v>0</v>
      </c>
      <c r="W1343" s="40">
        <v>0</v>
      </c>
      <c r="X1343" s="40">
        <v>0</v>
      </c>
      <c r="Y1343" s="40">
        <v>0</v>
      </c>
      <c r="Z1343" s="40">
        <v>0</v>
      </c>
      <c r="AA1343" s="40">
        <v>0</v>
      </c>
      <c r="AB1343" s="40">
        <v>0</v>
      </c>
      <c r="AC1343" s="40">
        <v>0</v>
      </c>
      <c r="AD1343" s="40">
        <v>0</v>
      </c>
    </row>
    <row r="1344" spans="1:30" x14ac:dyDescent="0.25">
      <c r="A1344" s="35">
        <v>1.3</v>
      </c>
      <c r="B1344" s="36" t="s">
        <v>6</v>
      </c>
      <c r="C1344" t="s">
        <v>1</v>
      </c>
      <c r="D1344" s="36" t="s">
        <v>36</v>
      </c>
      <c r="E1344" s="38" t="s">
        <v>37</v>
      </c>
      <c r="F1344" t="s">
        <v>54</v>
      </c>
      <c r="G1344" s="40">
        <v>16.645238095238092</v>
      </c>
      <c r="H1344" s="40">
        <v>72.630357142857122</v>
      </c>
      <c r="I1344" s="40">
        <v>150.53750000000002</v>
      </c>
      <c r="J1344" s="40">
        <v>206.49404761904759</v>
      </c>
      <c r="K1344" s="40">
        <v>179.90714285714284</v>
      </c>
      <c r="L1344" s="40">
        <v>85.341071428571425</v>
      </c>
      <c r="M1344" s="40">
        <v>36.277380952380959</v>
      </c>
      <c r="N1344" s="40">
        <v>12.142261904761904</v>
      </c>
      <c r="O1344" s="40">
        <v>3.6601190476190468</v>
      </c>
      <c r="P1344" s="40">
        <v>0.94464285714285701</v>
      </c>
      <c r="Q1344" s="40">
        <v>0.24761904761904763</v>
      </c>
      <c r="R1344" s="40">
        <v>3.1547619047619047E-2</v>
      </c>
      <c r="S1344" s="40">
        <v>0</v>
      </c>
      <c r="T1344" s="40">
        <v>0</v>
      </c>
      <c r="U1344" s="40">
        <v>0</v>
      </c>
      <c r="V1344" s="40">
        <v>0</v>
      </c>
      <c r="W1344" s="40">
        <v>0</v>
      </c>
      <c r="X1344" s="40">
        <v>0</v>
      </c>
      <c r="Y1344" s="40">
        <v>0</v>
      </c>
      <c r="Z1344" s="40">
        <v>0</v>
      </c>
      <c r="AA1344" s="40">
        <v>0</v>
      </c>
      <c r="AB1344" s="40">
        <v>0</v>
      </c>
      <c r="AC1344" s="40">
        <v>0</v>
      </c>
      <c r="AD1344" s="40">
        <v>0</v>
      </c>
    </row>
    <row r="1345" spans="1:30" x14ac:dyDescent="0.25">
      <c r="A1345" s="35">
        <v>1.3</v>
      </c>
      <c r="B1345" s="36" t="s">
        <v>6</v>
      </c>
      <c r="C1345" t="s">
        <v>1</v>
      </c>
      <c r="D1345" s="36" t="s">
        <v>36</v>
      </c>
      <c r="E1345" s="38" t="s">
        <v>37</v>
      </c>
      <c r="F1345" t="s">
        <v>53</v>
      </c>
      <c r="G1345" s="40">
        <v>125.94</v>
      </c>
      <c r="H1345" s="40">
        <v>341.65</v>
      </c>
      <c r="I1345" s="40">
        <v>642.67000000000007</v>
      </c>
      <c r="J1345" s="40">
        <v>810.72</v>
      </c>
      <c r="K1345" s="40">
        <v>564.82000000000016</v>
      </c>
      <c r="L1345" s="40">
        <v>245.27999999999975</v>
      </c>
      <c r="M1345" s="40">
        <v>94.25</v>
      </c>
      <c r="N1345" s="40">
        <v>31.190000000000055</v>
      </c>
      <c r="O1345" s="40">
        <v>8.5500000000001819</v>
      </c>
      <c r="P1345" s="40">
        <v>2.3999999999996362</v>
      </c>
      <c r="Q1345" s="40">
        <v>0.3500000000003638</v>
      </c>
      <c r="R1345" s="40">
        <v>5.999999999994543E-2</v>
      </c>
      <c r="S1345" s="40">
        <v>0</v>
      </c>
      <c r="T1345" s="40">
        <v>0</v>
      </c>
      <c r="U1345" s="40">
        <v>0</v>
      </c>
      <c r="V1345" s="40">
        <v>0</v>
      </c>
      <c r="W1345" s="40">
        <v>0</v>
      </c>
      <c r="X1345" s="40">
        <v>0</v>
      </c>
      <c r="Y1345" s="40">
        <v>0</v>
      </c>
      <c r="Z1345" s="40">
        <v>0</v>
      </c>
      <c r="AA1345" s="40">
        <v>0</v>
      </c>
      <c r="AB1345" s="40">
        <v>0</v>
      </c>
      <c r="AC1345" s="40">
        <v>0</v>
      </c>
      <c r="AD1345" s="40">
        <v>0</v>
      </c>
    </row>
    <row r="1346" spans="1:30" x14ac:dyDescent="0.25">
      <c r="A1346" s="35">
        <v>1.3</v>
      </c>
      <c r="B1346" s="36" t="s">
        <v>6</v>
      </c>
      <c r="C1346" t="s">
        <v>1</v>
      </c>
      <c r="D1346" s="36" t="s">
        <v>36</v>
      </c>
      <c r="E1346" s="38" t="s">
        <v>38</v>
      </c>
      <c r="F1346" t="s">
        <v>56</v>
      </c>
      <c r="G1346" s="40">
        <v>33668.659999999996</v>
      </c>
      <c r="H1346" s="40">
        <v>87245.72</v>
      </c>
      <c r="I1346" s="40">
        <v>168081.24000000002</v>
      </c>
      <c r="J1346" s="40">
        <v>170917.64</v>
      </c>
      <c r="K1346" s="40">
        <v>110019.75</v>
      </c>
      <c r="L1346" s="40">
        <v>51434.970000000008</v>
      </c>
      <c r="M1346" s="40">
        <v>22371.019999999997</v>
      </c>
      <c r="N1346" s="40">
        <v>7632.9199999999992</v>
      </c>
      <c r="O1346" s="40">
        <v>1944.7900000000002</v>
      </c>
      <c r="P1346" s="40">
        <v>370.14</v>
      </c>
      <c r="Q1346" s="40">
        <v>45.14</v>
      </c>
      <c r="R1346" s="40">
        <v>4.37</v>
      </c>
      <c r="S1346" s="40">
        <v>0.34000000000000008</v>
      </c>
      <c r="T1346" s="40">
        <v>0.13999999999999999</v>
      </c>
      <c r="U1346" s="40">
        <v>0.02</v>
      </c>
      <c r="V1346" s="40">
        <v>0</v>
      </c>
      <c r="W1346" s="40">
        <v>0</v>
      </c>
      <c r="X1346" s="40">
        <v>0</v>
      </c>
      <c r="Y1346" s="40">
        <v>0</v>
      </c>
      <c r="Z1346" s="40">
        <v>0</v>
      </c>
      <c r="AA1346" s="40">
        <v>0</v>
      </c>
      <c r="AB1346" s="40">
        <v>0</v>
      </c>
      <c r="AC1346" s="40">
        <v>0</v>
      </c>
      <c r="AD1346" s="40">
        <v>0</v>
      </c>
    </row>
    <row r="1347" spans="1:30" x14ac:dyDescent="0.25">
      <c r="A1347" s="35">
        <v>1.3</v>
      </c>
      <c r="B1347" s="36" t="s">
        <v>6</v>
      </c>
      <c r="C1347" t="s">
        <v>1</v>
      </c>
      <c r="D1347" s="36" t="s">
        <v>36</v>
      </c>
      <c r="E1347" s="38" t="s">
        <v>38</v>
      </c>
      <c r="F1347" t="s">
        <v>55</v>
      </c>
      <c r="G1347" s="40">
        <v>437.89571428571435</v>
      </c>
      <c r="H1347" s="40">
        <v>1505.1399999999996</v>
      </c>
      <c r="I1347" s="40">
        <v>2946.3528571428569</v>
      </c>
      <c r="J1347" s="40">
        <v>3636.6142857142868</v>
      </c>
      <c r="K1347" s="40">
        <v>2747.8371428571418</v>
      </c>
      <c r="L1347" s="40">
        <v>1229.25</v>
      </c>
      <c r="M1347" s="40">
        <v>520.25285714285712</v>
      </c>
      <c r="N1347" s="40">
        <v>167.98142857142855</v>
      </c>
      <c r="O1347" s="40">
        <v>45.051428571428573</v>
      </c>
      <c r="P1347" s="40">
        <v>10.581428571428571</v>
      </c>
      <c r="Q1347" s="40">
        <v>1.4485714285714286</v>
      </c>
      <c r="R1347" s="40">
        <v>6.9999999999999993E-2</v>
      </c>
      <c r="S1347" s="40">
        <v>1.4285714285714285E-2</v>
      </c>
      <c r="T1347" s="40">
        <v>0</v>
      </c>
      <c r="U1347" s="40">
        <v>0</v>
      </c>
      <c r="V1347" s="40">
        <v>0</v>
      </c>
      <c r="W1347" s="40">
        <v>0</v>
      </c>
      <c r="X1347" s="40">
        <v>0</v>
      </c>
      <c r="Y1347" s="40">
        <v>0</v>
      </c>
      <c r="Z1347" s="40">
        <v>0</v>
      </c>
      <c r="AA1347" s="40">
        <v>0</v>
      </c>
      <c r="AB1347" s="40">
        <v>0</v>
      </c>
      <c r="AC1347" s="40">
        <v>0</v>
      </c>
      <c r="AD1347" s="40">
        <v>0</v>
      </c>
    </row>
    <row r="1348" spans="1:30" x14ac:dyDescent="0.25">
      <c r="A1348" s="35">
        <v>1.3</v>
      </c>
      <c r="B1348" s="36" t="s">
        <v>6</v>
      </c>
      <c r="C1348" t="s">
        <v>1</v>
      </c>
      <c r="D1348" s="36" t="s">
        <v>36</v>
      </c>
      <c r="E1348" s="38" t="s">
        <v>38</v>
      </c>
      <c r="F1348" t="s">
        <v>54</v>
      </c>
      <c r="G1348" s="40">
        <v>16.892261904761899</v>
      </c>
      <c r="H1348" s="40">
        <v>73.642857142857139</v>
      </c>
      <c r="I1348" s="40">
        <v>150.3863095238095</v>
      </c>
      <c r="J1348" s="40">
        <v>200.64821428571426</v>
      </c>
      <c r="K1348" s="40">
        <v>175.92023809523809</v>
      </c>
      <c r="L1348" s="40">
        <v>85.185714285714297</v>
      </c>
      <c r="M1348" s="40">
        <v>36.510714285714286</v>
      </c>
      <c r="N1348" s="40">
        <v>12.21785714285714</v>
      </c>
      <c r="O1348" s="40">
        <v>3.3380952380952373</v>
      </c>
      <c r="P1348" s="40">
        <v>0.92559523809523836</v>
      </c>
      <c r="Q1348" s="40">
        <v>8.5119047619047594E-2</v>
      </c>
      <c r="R1348" s="40">
        <v>7.1428571428571418E-3</v>
      </c>
      <c r="S1348" s="40">
        <v>0</v>
      </c>
      <c r="T1348" s="40">
        <v>0</v>
      </c>
      <c r="U1348" s="40">
        <v>0</v>
      </c>
      <c r="V1348" s="40">
        <v>0</v>
      </c>
      <c r="W1348" s="40">
        <v>0</v>
      </c>
      <c r="X1348" s="40">
        <v>0</v>
      </c>
      <c r="Y1348" s="40">
        <v>0</v>
      </c>
      <c r="Z1348" s="40">
        <v>0</v>
      </c>
      <c r="AA1348" s="40">
        <v>0</v>
      </c>
      <c r="AB1348" s="40">
        <v>0</v>
      </c>
      <c r="AC1348" s="40">
        <v>0</v>
      </c>
      <c r="AD1348" s="40">
        <v>0</v>
      </c>
    </row>
    <row r="1349" spans="1:30" x14ac:dyDescent="0.25">
      <c r="A1349" s="35">
        <v>1.3</v>
      </c>
      <c r="B1349" s="36" t="s">
        <v>6</v>
      </c>
      <c r="C1349" t="s">
        <v>1</v>
      </c>
      <c r="D1349" s="36" t="s">
        <v>36</v>
      </c>
      <c r="E1349" s="38" t="s">
        <v>38</v>
      </c>
      <c r="F1349" t="s">
        <v>53</v>
      </c>
      <c r="G1349" s="40">
        <v>128.38</v>
      </c>
      <c r="H1349" s="40">
        <v>363.02</v>
      </c>
      <c r="I1349" s="40">
        <v>661.79000000000008</v>
      </c>
      <c r="J1349" s="40">
        <v>813.16999999999985</v>
      </c>
      <c r="K1349" s="40">
        <v>572.54999999999995</v>
      </c>
      <c r="L1349" s="40">
        <v>248.05999999999995</v>
      </c>
      <c r="M1349" s="40">
        <v>103.46000000000004</v>
      </c>
      <c r="N1349" s="40">
        <v>30.960000000000036</v>
      </c>
      <c r="O1349" s="40">
        <v>9.0900000000001455</v>
      </c>
      <c r="P1349" s="40">
        <v>1.9800000000000182</v>
      </c>
      <c r="Q1349" s="40">
        <v>0.32999999999992724</v>
      </c>
      <c r="R1349" s="40">
        <v>3.0000000000200089E-2</v>
      </c>
      <c r="S1349" s="40">
        <v>0</v>
      </c>
      <c r="T1349" s="40">
        <v>0</v>
      </c>
      <c r="U1349" s="40">
        <v>0</v>
      </c>
      <c r="V1349" s="40">
        <v>0</v>
      </c>
      <c r="W1349" s="40">
        <v>0</v>
      </c>
      <c r="X1349" s="40">
        <v>0</v>
      </c>
      <c r="Y1349" s="40">
        <v>0</v>
      </c>
      <c r="Z1349" s="40">
        <v>0</v>
      </c>
      <c r="AA1349" s="40">
        <v>0</v>
      </c>
      <c r="AB1349" s="40">
        <v>0</v>
      </c>
      <c r="AC1349" s="40">
        <v>0</v>
      </c>
      <c r="AD1349" s="40">
        <v>0</v>
      </c>
    </row>
    <row r="1350" spans="1:30" x14ac:dyDescent="0.25">
      <c r="A1350" s="35">
        <v>1.3</v>
      </c>
      <c r="B1350" s="36" t="s">
        <v>6</v>
      </c>
      <c r="C1350" t="s">
        <v>1</v>
      </c>
      <c r="D1350" s="36" t="s">
        <v>36</v>
      </c>
      <c r="E1350" s="38" t="s">
        <v>59</v>
      </c>
      <c r="F1350" t="s">
        <v>56</v>
      </c>
      <c r="G1350" s="40">
        <v>33724.110000000008</v>
      </c>
      <c r="H1350" s="40">
        <v>86413.39</v>
      </c>
      <c r="I1350" s="40">
        <v>152994.51</v>
      </c>
      <c r="J1350" s="40">
        <v>140304.24</v>
      </c>
      <c r="K1350" s="40">
        <v>82844.100000000006</v>
      </c>
      <c r="L1350" s="40">
        <v>35454.61</v>
      </c>
      <c r="M1350" s="40">
        <v>14660.37</v>
      </c>
      <c r="N1350" s="40">
        <v>4503.2400000000007</v>
      </c>
      <c r="O1350" s="40">
        <v>973.11999999999989</v>
      </c>
      <c r="P1350" s="40">
        <v>156.20000000000002</v>
      </c>
      <c r="Q1350" s="40">
        <v>17.559999999999999</v>
      </c>
      <c r="R1350" s="40">
        <v>1.55</v>
      </c>
      <c r="S1350" s="40">
        <v>0.26</v>
      </c>
      <c r="T1350" s="40">
        <v>0.04</v>
      </c>
      <c r="U1350" s="40">
        <v>0</v>
      </c>
      <c r="V1350" s="40">
        <v>0</v>
      </c>
      <c r="W1350" s="40">
        <v>0</v>
      </c>
      <c r="X1350" s="40">
        <v>0</v>
      </c>
      <c r="Y1350" s="40">
        <v>0</v>
      </c>
      <c r="Z1350" s="40">
        <v>0</v>
      </c>
      <c r="AA1350" s="40">
        <v>0</v>
      </c>
      <c r="AB1350" s="40">
        <v>0</v>
      </c>
      <c r="AC1350" s="40">
        <v>0</v>
      </c>
      <c r="AD1350" s="40">
        <v>0</v>
      </c>
    </row>
    <row r="1351" spans="1:30" x14ac:dyDescent="0.25">
      <c r="A1351" s="35">
        <v>1.3</v>
      </c>
      <c r="B1351" s="36" t="s">
        <v>6</v>
      </c>
      <c r="C1351" t="s">
        <v>1</v>
      </c>
      <c r="D1351" s="36" t="s">
        <v>36</v>
      </c>
      <c r="E1351" s="38" t="s">
        <v>59</v>
      </c>
      <c r="F1351" t="s">
        <v>55</v>
      </c>
      <c r="G1351" s="40">
        <v>437.4885714285715</v>
      </c>
      <c r="H1351" s="40">
        <v>1524.2199999999996</v>
      </c>
      <c r="I1351" s="40">
        <v>3276.6514285714284</v>
      </c>
      <c r="J1351" s="40">
        <v>4158.5328571428572</v>
      </c>
      <c r="K1351" s="40">
        <v>3042.18</v>
      </c>
      <c r="L1351" s="40">
        <v>1389.1585714285716</v>
      </c>
      <c r="M1351" s="40">
        <v>569.67857142857133</v>
      </c>
      <c r="N1351" s="40">
        <v>200.8471428571429</v>
      </c>
      <c r="O1351" s="40">
        <v>55.024285714285718</v>
      </c>
      <c r="P1351" s="40">
        <v>12.351428571428571</v>
      </c>
      <c r="Q1351" s="40">
        <v>1.2785714285714285</v>
      </c>
      <c r="R1351" s="40">
        <v>0.10428571428571429</v>
      </c>
      <c r="S1351" s="40">
        <v>0</v>
      </c>
      <c r="T1351" s="40">
        <v>0</v>
      </c>
      <c r="U1351" s="40">
        <v>0</v>
      </c>
      <c r="V1351" s="40">
        <v>0</v>
      </c>
      <c r="W1351" s="40">
        <v>0</v>
      </c>
      <c r="X1351" s="40">
        <v>0</v>
      </c>
      <c r="Y1351" s="40">
        <v>0</v>
      </c>
      <c r="Z1351" s="40">
        <v>0</v>
      </c>
      <c r="AA1351" s="40">
        <v>0</v>
      </c>
      <c r="AB1351" s="40">
        <v>0</v>
      </c>
      <c r="AC1351" s="40">
        <v>0</v>
      </c>
      <c r="AD1351" s="40">
        <v>0</v>
      </c>
    </row>
    <row r="1352" spans="1:30" x14ac:dyDescent="0.25">
      <c r="A1352" s="35">
        <v>1.3</v>
      </c>
      <c r="B1352" s="36" t="s">
        <v>6</v>
      </c>
      <c r="C1352" t="s">
        <v>1</v>
      </c>
      <c r="D1352" s="36" t="s">
        <v>36</v>
      </c>
      <c r="E1352" s="38" t="s">
        <v>59</v>
      </c>
      <c r="F1352" t="s">
        <v>54</v>
      </c>
      <c r="G1352" s="40">
        <v>16.765476190476182</v>
      </c>
      <c r="H1352" s="40">
        <v>75.0625</v>
      </c>
      <c r="I1352" s="40">
        <v>173.52202380952377</v>
      </c>
      <c r="J1352" s="40">
        <v>242.1029761904762</v>
      </c>
      <c r="K1352" s="40">
        <v>202.8053571428571</v>
      </c>
      <c r="L1352" s="40">
        <v>100.62083333333332</v>
      </c>
      <c r="M1352" s="40">
        <v>43.846428571428575</v>
      </c>
      <c r="N1352" s="40">
        <v>16.325595238095236</v>
      </c>
      <c r="O1352" s="40">
        <v>4.6601190476190473</v>
      </c>
      <c r="P1352" s="40">
        <v>1.1041666666666665</v>
      </c>
      <c r="Q1352" s="40">
        <v>0.1470238095238095</v>
      </c>
      <c r="R1352" s="40">
        <v>1.726190476190476E-2</v>
      </c>
      <c r="S1352" s="40">
        <v>0</v>
      </c>
      <c r="T1352" s="40">
        <v>0</v>
      </c>
      <c r="U1352" s="40">
        <v>0</v>
      </c>
      <c r="V1352" s="40">
        <v>0</v>
      </c>
      <c r="W1352" s="40">
        <v>0</v>
      </c>
      <c r="X1352" s="40">
        <v>0</v>
      </c>
      <c r="Y1352" s="40">
        <v>0</v>
      </c>
      <c r="Z1352" s="40">
        <v>0</v>
      </c>
      <c r="AA1352" s="40">
        <v>0</v>
      </c>
      <c r="AB1352" s="40">
        <v>0</v>
      </c>
      <c r="AC1352" s="40">
        <v>0</v>
      </c>
      <c r="AD1352" s="40">
        <v>0</v>
      </c>
    </row>
    <row r="1353" spans="1:30" x14ac:dyDescent="0.25">
      <c r="A1353" s="35">
        <v>1.3</v>
      </c>
      <c r="B1353" s="36" t="s">
        <v>6</v>
      </c>
      <c r="C1353" t="s">
        <v>1</v>
      </c>
      <c r="D1353" s="36" t="s">
        <v>36</v>
      </c>
      <c r="E1353" s="38" t="s">
        <v>59</v>
      </c>
      <c r="F1353" t="s">
        <v>53</v>
      </c>
      <c r="G1353" s="40">
        <v>127.63</v>
      </c>
      <c r="H1353" s="40">
        <v>355.55</v>
      </c>
      <c r="I1353" s="40">
        <v>716.31999999999994</v>
      </c>
      <c r="J1353" s="40">
        <v>890.92000000000007</v>
      </c>
      <c r="K1353" s="40">
        <v>603.81999999999971</v>
      </c>
      <c r="L1353" s="40">
        <v>264.19000000000005</v>
      </c>
      <c r="M1353" s="40">
        <v>105.09000000000015</v>
      </c>
      <c r="N1353" s="40">
        <v>35.510000000000218</v>
      </c>
      <c r="O1353" s="40">
        <v>9.6899999999995998</v>
      </c>
      <c r="P1353" s="40">
        <v>2.2000000000002728</v>
      </c>
      <c r="Q1353" s="40">
        <v>0.38999999999987267</v>
      </c>
      <c r="R1353" s="40">
        <v>1.999999999998181E-2</v>
      </c>
      <c r="S1353" s="40">
        <v>0</v>
      </c>
      <c r="T1353" s="40">
        <v>0</v>
      </c>
      <c r="U1353" s="40">
        <v>0</v>
      </c>
      <c r="V1353" s="40">
        <v>0</v>
      </c>
      <c r="W1353" s="40">
        <v>0</v>
      </c>
      <c r="X1353" s="40">
        <v>0</v>
      </c>
      <c r="Y1353" s="40">
        <v>0</v>
      </c>
      <c r="Z1353" s="40">
        <v>0</v>
      </c>
      <c r="AA1353" s="40">
        <v>0</v>
      </c>
      <c r="AB1353" s="40">
        <v>0</v>
      </c>
      <c r="AC1353" s="40">
        <v>0</v>
      </c>
      <c r="AD1353" s="40">
        <v>0</v>
      </c>
    </row>
    <row r="1354" spans="1:30" x14ac:dyDescent="0.25">
      <c r="A1354" s="35">
        <v>1.3</v>
      </c>
      <c r="B1354" s="36" t="s">
        <v>6</v>
      </c>
      <c r="C1354" t="s">
        <v>1</v>
      </c>
      <c r="D1354" s="36" t="s">
        <v>36</v>
      </c>
      <c r="E1354" s="38" t="s">
        <v>59</v>
      </c>
      <c r="F1354" t="s">
        <v>56</v>
      </c>
      <c r="G1354" s="40">
        <v>33313.450000000004</v>
      </c>
      <c r="H1354" s="40">
        <v>78454.820000000007</v>
      </c>
      <c r="I1354" s="40">
        <v>123266.37999999999</v>
      </c>
      <c r="J1354" s="40">
        <v>105908.86</v>
      </c>
      <c r="K1354" s="40">
        <v>59803.96</v>
      </c>
      <c r="L1354" s="40">
        <v>23428.91</v>
      </c>
      <c r="M1354" s="40">
        <v>8757.93</v>
      </c>
      <c r="N1354" s="40">
        <v>2381.48</v>
      </c>
      <c r="O1354" s="40">
        <v>452.22999999999996</v>
      </c>
      <c r="P1354" s="40">
        <v>67.570000000000007</v>
      </c>
      <c r="Q1354" s="40">
        <v>5.5</v>
      </c>
      <c r="R1354" s="40">
        <v>0.75000000000000022</v>
      </c>
      <c r="S1354" s="40">
        <v>0.22000000000000003</v>
      </c>
      <c r="T1354" s="40">
        <v>0.01</v>
      </c>
      <c r="U1354" s="40">
        <v>0</v>
      </c>
      <c r="V1354" s="40">
        <v>0</v>
      </c>
      <c r="W1354" s="40">
        <v>0</v>
      </c>
      <c r="X1354" s="40">
        <v>0</v>
      </c>
      <c r="Y1354" s="40">
        <v>0</v>
      </c>
      <c r="Z1354" s="40">
        <v>0</v>
      </c>
      <c r="AA1354" s="40">
        <v>0</v>
      </c>
      <c r="AB1354" s="40">
        <v>0</v>
      </c>
      <c r="AC1354" s="40">
        <v>0</v>
      </c>
      <c r="AD1354" s="40">
        <v>0</v>
      </c>
    </row>
    <row r="1355" spans="1:30" x14ac:dyDescent="0.25">
      <c r="A1355" s="35">
        <v>1.3</v>
      </c>
      <c r="B1355" s="36" t="s">
        <v>6</v>
      </c>
      <c r="C1355" t="s">
        <v>1</v>
      </c>
      <c r="D1355" s="36" t="s">
        <v>36</v>
      </c>
      <c r="E1355" s="38" t="s">
        <v>59</v>
      </c>
      <c r="F1355" t="s">
        <v>55</v>
      </c>
      <c r="G1355" s="40">
        <v>442.64428571428573</v>
      </c>
      <c r="H1355" s="40">
        <v>1684.0228571428572</v>
      </c>
      <c r="I1355" s="40">
        <v>3642.9799999999987</v>
      </c>
      <c r="J1355" s="40">
        <v>4268.5928571428576</v>
      </c>
      <c r="K1355" s="40">
        <v>3196.6814285714286</v>
      </c>
      <c r="L1355" s="40">
        <v>1463.242857142857</v>
      </c>
      <c r="M1355" s="40">
        <v>573.52714285714285</v>
      </c>
      <c r="N1355" s="40">
        <v>190.28571428571428</v>
      </c>
      <c r="O1355" s="40">
        <v>45.472857142857144</v>
      </c>
      <c r="P1355" s="40">
        <v>8.1028571428571414</v>
      </c>
      <c r="Q1355" s="40">
        <v>0.76571428571428568</v>
      </c>
      <c r="R1355" s="40">
        <v>4.2857142857142858E-2</v>
      </c>
      <c r="S1355" s="40">
        <v>0</v>
      </c>
      <c r="T1355" s="40">
        <v>0</v>
      </c>
      <c r="U1355" s="40">
        <v>0</v>
      </c>
      <c r="V1355" s="40">
        <v>0</v>
      </c>
      <c r="W1355" s="40">
        <v>0</v>
      </c>
      <c r="X1355" s="40">
        <v>0</v>
      </c>
      <c r="Y1355" s="40">
        <v>0</v>
      </c>
      <c r="Z1355" s="40">
        <v>0</v>
      </c>
      <c r="AA1355" s="40">
        <v>0</v>
      </c>
      <c r="AB1355" s="40">
        <v>0</v>
      </c>
      <c r="AC1355" s="40">
        <v>0</v>
      </c>
      <c r="AD1355" s="40">
        <v>0</v>
      </c>
    </row>
    <row r="1356" spans="1:30" x14ac:dyDescent="0.25">
      <c r="A1356" s="35">
        <v>1.3</v>
      </c>
      <c r="B1356" s="36" t="s">
        <v>6</v>
      </c>
      <c r="C1356" t="s">
        <v>1</v>
      </c>
      <c r="D1356" s="36" t="s">
        <v>36</v>
      </c>
      <c r="E1356" s="38" t="s">
        <v>59</v>
      </c>
      <c r="F1356" t="s">
        <v>54</v>
      </c>
      <c r="G1356" s="40">
        <v>16.883333333333336</v>
      </c>
      <c r="H1356" s="40">
        <v>81.292857142857144</v>
      </c>
      <c r="I1356" s="40">
        <v>195.57559523809527</v>
      </c>
      <c r="J1356" s="40">
        <v>257.47023809523807</v>
      </c>
      <c r="K1356" s="40">
        <v>214.42142857142849</v>
      </c>
      <c r="L1356" s="40">
        <v>107.55178571428573</v>
      </c>
      <c r="M1356" s="40">
        <v>43.48154761904761</v>
      </c>
      <c r="N1356" s="40">
        <v>15.991071428571431</v>
      </c>
      <c r="O1356" s="40">
        <v>4.1750000000000007</v>
      </c>
      <c r="P1356" s="40">
        <v>0.84285714285714286</v>
      </c>
      <c r="Q1356" s="40">
        <v>9.8214285714285698E-2</v>
      </c>
      <c r="R1356" s="40">
        <v>2.1428571428571436E-2</v>
      </c>
      <c r="S1356" s="40">
        <v>2.3809523809523807E-3</v>
      </c>
      <c r="T1356" s="40">
        <v>0</v>
      </c>
      <c r="U1356" s="40">
        <v>0</v>
      </c>
      <c r="V1356" s="40">
        <v>0</v>
      </c>
      <c r="W1356" s="40">
        <v>0</v>
      </c>
      <c r="X1356" s="40">
        <v>0</v>
      </c>
      <c r="Y1356" s="40">
        <v>0</v>
      </c>
      <c r="Z1356" s="40">
        <v>0</v>
      </c>
      <c r="AA1356" s="40">
        <v>0</v>
      </c>
      <c r="AB1356" s="40">
        <v>0</v>
      </c>
      <c r="AC1356" s="40">
        <v>0</v>
      </c>
      <c r="AD1356" s="40">
        <v>0</v>
      </c>
    </row>
    <row r="1357" spans="1:30" x14ac:dyDescent="0.25">
      <c r="A1357" s="35">
        <v>1.3</v>
      </c>
      <c r="B1357" s="36" t="s">
        <v>6</v>
      </c>
      <c r="C1357" t="s">
        <v>1</v>
      </c>
      <c r="D1357" s="36" t="s">
        <v>36</v>
      </c>
      <c r="E1357" s="38" t="s">
        <v>39</v>
      </c>
      <c r="F1357" t="s">
        <v>53</v>
      </c>
      <c r="G1357" s="40">
        <v>133.38999999999999</v>
      </c>
      <c r="H1357" s="40">
        <v>449.19000000000005</v>
      </c>
      <c r="I1357" s="40">
        <v>941.63</v>
      </c>
      <c r="J1357" s="40">
        <v>1079.0999999999999</v>
      </c>
      <c r="K1357" s="40">
        <v>797.54</v>
      </c>
      <c r="L1357" s="40">
        <v>360.72000000000025</v>
      </c>
      <c r="M1357" s="40">
        <v>143.63999999999987</v>
      </c>
      <c r="N1357" s="40">
        <v>48.050000000000182</v>
      </c>
      <c r="O1357" s="40">
        <v>11.909999999999854</v>
      </c>
      <c r="P1357" s="40">
        <v>2.2599999999997635</v>
      </c>
      <c r="Q1357" s="40">
        <v>0.33000000000038199</v>
      </c>
      <c r="R1357" s="40">
        <v>1.999999999998181E-2</v>
      </c>
      <c r="S1357" s="40">
        <v>0</v>
      </c>
      <c r="T1357" s="40">
        <v>0</v>
      </c>
      <c r="U1357" s="40">
        <v>0</v>
      </c>
      <c r="V1357" s="40">
        <v>0</v>
      </c>
      <c r="W1357" s="40">
        <v>0</v>
      </c>
      <c r="X1357" s="40">
        <v>0</v>
      </c>
      <c r="Y1357" s="40">
        <v>0</v>
      </c>
      <c r="Z1357" s="40">
        <v>0</v>
      </c>
      <c r="AA1357" s="40">
        <v>0</v>
      </c>
      <c r="AB1357" s="40">
        <v>0</v>
      </c>
      <c r="AC1357" s="40">
        <v>0</v>
      </c>
      <c r="AD1357" s="40">
        <v>0</v>
      </c>
    </row>
    <row r="1358" spans="1:30" x14ac:dyDescent="0.25">
      <c r="A1358" s="35">
        <v>1.3</v>
      </c>
      <c r="B1358" s="36" t="s">
        <v>6</v>
      </c>
      <c r="C1358" t="s">
        <v>1</v>
      </c>
      <c r="D1358" s="36" t="s">
        <v>36</v>
      </c>
      <c r="E1358" s="38" t="s">
        <v>40</v>
      </c>
      <c r="F1358" t="s">
        <v>56</v>
      </c>
      <c r="G1358" s="40">
        <v>33550.51</v>
      </c>
      <c r="H1358" s="40">
        <v>81259.630000000019</v>
      </c>
      <c r="I1358" s="40">
        <v>134987.24000000002</v>
      </c>
      <c r="J1358" s="40">
        <v>123164.03000000001</v>
      </c>
      <c r="K1358" s="40">
        <v>73786.369999999981</v>
      </c>
      <c r="L1358" s="40">
        <v>31955.270000000008</v>
      </c>
      <c r="M1358" s="40">
        <v>13274.639999999998</v>
      </c>
      <c r="N1358" s="40">
        <v>4180.2699999999995</v>
      </c>
      <c r="O1358" s="40">
        <v>963.4</v>
      </c>
      <c r="P1358" s="40">
        <v>183.22</v>
      </c>
      <c r="Q1358" s="40">
        <v>24.28</v>
      </c>
      <c r="R1358" s="40">
        <v>2.76</v>
      </c>
      <c r="S1358" s="40">
        <v>0.33000000000000007</v>
      </c>
      <c r="T1358" s="40">
        <v>0.19</v>
      </c>
      <c r="U1358" s="40">
        <v>0</v>
      </c>
      <c r="V1358" s="40">
        <v>0</v>
      </c>
      <c r="W1358" s="40">
        <v>0</v>
      </c>
      <c r="X1358" s="40">
        <v>0</v>
      </c>
      <c r="Y1358" s="40">
        <v>0</v>
      </c>
      <c r="Z1358" s="40">
        <v>0</v>
      </c>
      <c r="AA1358" s="40">
        <v>0</v>
      </c>
      <c r="AB1358" s="40">
        <v>0</v>
      </c>
      <c r="AC1358" s="40">
        <v>0</v>
      </c>
      <c r="AD1358" s="40">
        <v>0</v>
      </c>
    </row>
    <row r="1359" spans="1:30" x14ac:dyDescent="0.25">
      <c r="A1359" s="35">
        <v>1.3</v>
      </c>
      <c r="B1359" s="36" t="s">
        <v>6</v>
      </c>
      <c r="C1359" t="s">
        <v>1</v>
      </c>
      <c r="D1359" s="36" t="s">
        <v>36</v>
      </c>
      <c r="E1359" s="38" t="s">
        <v>40</v>
      </c>
      <c r="F1359" t="s">
        <v>55</v>
      </c>
      <c r="G1359" s="40">
        <v>444.63285714285706</v>
      </c>
      <c r="H1359" s="40">
        <v>1625.1842857142856</v>
      </c>
      <c r="I1359" s="40">
        <v>3300.4914285714285</v>
      </c>
      <c r="J1359" s="40">
        <v>3735.0342857142855</v>
      </c>
      <c r="K1359" s="40">
        <v>2697.7599999999998</v>
      </c>
      <c r="L1359" s="40">
        <v>1205.7285714285715</v>
      </c>
      <c r="M1359" s="40">
        <v>497.06857142857149</v>
      </c>
      <c r="N1359" s="40">
        <v>162.86571428571423</v>
      </c>
      <c r="O1359" s="40">
        <v>40.348571428571418</v>
      </c>
      <c r="P1359" s="40">
        <v>7.8800000000000017</v>
      </c>
      <c r="Q1359" s="40">
        <v>1.2085714285714286</v>
      </c>
      <c r="R1359" s="40">
        <v>0.12857142857142856</v>
      </c>
      <c r="S1359" s="40">
        <v>0</v>
      </c>
      <c r="T1359" s="40">
        <v>4.2857142857142859E-3</v>
      </c>
      <c r="U1359" s="40">
        <v>0</v>
      </c>
      <c r="V1359" s="40">
        <v>0</v>
      </c>
      <c r="W1359" s="40">
        <v>0</v>
      </c>
      <c r="X1359" s="40">
        <v>0</v>
      </c>
      <c r="Y1359" s="40">
        <v>0</v>
      </c>
      <c r="Z1359" s="40">
        <v>0</v>
      </c>
      <c r="AA1359" s="40">
        <v>0</v>
      </c>
      <c r="AB1359" s="40">
        <v>0</v>
      </c>
      <c r="AC1359" s="40">
        <v>0</v>
      </c>
      <c r="AD1359" s="40">
        <v>0</v>
      </c>
    </row>
    <row r="1360" spans="1:30" x14ac:dyDescent="0.25">
      <c r="A1360" s="35">
        <v>1.3</v>
      </c>
      <c r="B1360" s="36" t="s">
        <v>6</v>
      </c>
      <c r="C1360" t="s">
        <v>1</v>
      </c>
      <c r="D1360" s="36" t="s">
        <v>36</v>
      </c>
      <c r="E1360" s="38" t="s">
        <v>40</v>
      </c>
      <c r="F1360" t="s">
        <v>54</v>
      </c>
      <c r="G1360" s="40">
        <v>16.947619047619053</v>
      </c>
      <c r="H1360" s="40">
        <v>78.445238095238111</v>
      </c>
      <c r="I1360" s="40">
        <v>177.86607142857142</v>
      </c>
      <c r="J1360" s="40">
        <v>222.50357142857143</v>
      </c>
      <c r="K1360" s="40">
        <v>179.34702380952388</v>
      </c>
      <c r="L1360" s="40">
        <v>85.981547619047632</v>
      </c>
      <c r="M1360" s="40">
        <v>37.770238095238099</v>
      </c>
      <c r="N1360" s="40">
        <v>12.682142857142855</v>
      </c>
      <c r="O1360" s="40">
        <v>3.1892857142857145</v>
      </c>
      <c r="P1360" s="40">
        <v>0.79226190476190483</v>
      </c>
      <c r="Q1360" s="40">
        <v>0.10357142857142858</v>
      </c>
      <c r="R1360" s="40">
        <v>2.5000000000000005E-2</v>
      </c>
      <c r="S1360" s="40">
        <v>0</v>
      </c>
      <c r="T1360" s="40">
        <v>0</v>
      </c>
      <c r="U1360" s="40">
        <v>0</v>
      </c>
      <c r="V1360" s="40">
        <v>0</v>
      </c>
      <c r="W1360" s="40">
        <v>0</v>
      </c>
      <c r="X1360" s="40">
        <v>0</v>
      </c>
      <c r="Y1360" s="40">
        <v>0</v>
      </c>
      <c r="Z1360" s="40">
        <v>0</v>
      </c>
      <c r="AA1360" s="40">
        <v>0</v>
      </c>
      <c r="AB1360" s="40">
        <v>0</v>
      </c>
      <c r="AC1360" s="40">
        <v>0</v>
      </c>
      <c r="AD1360" s="40">
        <v>0</v>
      </c>
    </row>
    <row r="1361" spans="1:30" x14ac:dyDescent="0.25">
      <c r="A1361" s="35">
        <v>1.3</v>
      </c>
      <c r="B1361" s="36" t="s">
        <v>6</v>
      </c>
      <c r="C1361" t="s">
        <v>1</v>
      </c>
      <c r="D1361" s="36" t="s">
        <v>36</v>
      </c>
      <c r="E1361" s="38" t="s">
        <v>40</v>
      </c>
      <c r="F1361" t="s">
        <v>53</v>
      </c>
      <c r="G1361" s="40">
        <v>130</v>
      </c>
      <c r="H1361" s="40">
        <v>422.91999999999996</v>
      </c>
      <c r="I1361" s="40">
        <v>821.96000000000015</v>
      </c>
      <c r="J1361" s="40">
        <v>907.46</v>
      </c>
      <c r="K1361" s="40">
        <v>630.42999999999984</v>
      </c>
      <c r="L1361" s="40">
        <v>276.61000000000013</v>
      </c>
      <c r="M1361" s="40">
        <v>114.32999999999993</v>
      </c>
      <c r="N1361" s="40">
        <v>37.420000000000073</v>
      </c>
      <c r="O1361" s="40">
        <v>9.0599999999999454</v>
      </c>
      <c r="P1361" s="40">
        <v>1.7899999999999636</v>
      </c>
      <c r="Q1361" s="40">
        <v>0.32999999999992724</v>
      </c>
      <c r="R1361" s="40">
        <v>3.999999999996362E-2</v>
      </c>
      <c r="S1361" s="40">
        <v>0</v>
      </c>
      <c r="T1361" s="40">
        <v>0</v>
      </c>
      <c r="U1361" s="40">
        <v>0</v>
      </c>
      <c r="V1361" s="40">
        <v>0</v>
      </c>
      <c r="W1361" s="40">
        <v>0</v>
      </c>
      <c r="X1361" s="40">
        <v>0</v>
      </c>
      <c r="Y1361" s="40">
        <v>0</v>
      </c>
      <c r="Z1361" s="40">
        <v>0</v>
      </c>
      <c r="AA1361" s="40">
        <v>0</v>
      </c>
      <c r="AB1361" s="40">
        <v>0</v>
      </c>
      <c r="AC1361" s="40">
        <v>0</v>
      </c>
      <c r="AD1361" s="40">
        <v>0</v>
      </c>
    </row>
    <row r="1362" spans="1:30" x14ac:dyDescent="0.25">
      <c r="A1362" s="35">
        <v>1.3</v>
      </c>
      <c r="B1362" s="36" t="s">
        <v>6</v>
      </c>
      <c r="C1362" t="s">
        <v>2</v>
      </c>
      <c r="D1362" s="36" t="s">
        <v>32</v>
      </c>
      <c r="E1362" s="38" t="s">
        <v>33</v>
      </c>
      <c r="F1362" t="s">
        <v>56</v>
      </c>
      <c r="G1362" s="40">
        <v>33870.44</v>
      </c>
      <c r="H1362" s="40">
        <v>93427.39999999998</v>
      </c>
      <c r="I1362" s="40">
        <v>207063.04000000004</v>
      </c>
      <c r="J1362" s="40">
        <v>258268.80000000002</v>
      </c>
      <c r="K1362" s="40">
        <v>208546.30000000002</v>
      </c>
      <c r="L1362" s="40">
        <v>109004.65000000004</v>
      </c>
      <c r="M1362" s="40">
        <v>46998.730000000018</v>
      </c>
      <c r="N1362" s="40">
        <v>15890.010000000002</v>
      </c>
      <c r="O1362" s="40">
        <v>4468.12</v>
      </c>
      <c r="P1362" s="40">
        <v>1157.5999999999995</v>
      </c>
      <c r="Q1362" s="40">
        <v>234</v>
      </c>
      <c r="R1362" s="40">
        <v>41.33</v>
      </c>
      <c r="S1362" s="40">
        <v>6.0200000000000005</v>
      </c>
      <c r="T1362" s="40">
        <v>1.1200000000000003</v>
      </c>
      <c r="U1362" s="40">
        <v>0.33000000000000007</v>
      </c>
      <c r="V1362" s="40">
        <v>0</v>
      </c>
      <c r="W1362" s="40">
        <v>0</v>
      </c>
      <c r="X1362" s="40">
        <v>0</v>
      </c>
      <c r="Y1362" s="40">
        <v>0</v>
      </c>
      <c r="Z1362" s="40">
        <v>0</v>
      </c>
      <c r="AA1362" s="40">
        <v>0</v>
      </c>
      <c r="AB1362" s="40">
        <v>0</v>
      </c>
      <c r="AC1362" s="40">
        <v>0</v>
      </c>
      <c r="AD1362" s="40">
        <v>0</v>
      </c>
    </row>
    <row r="1363" spans="1:30" x14ac:dyDescent="0.25">
      <c r="A1363" s="35">
        <v>1.3</v>
      </c>
      <c r="B1363" s="36" t="s">
        <v>6</v>
      </c>
      <c r="C1363" t="s">
        <v>2</v>
      </c>
      <c r="D1363" s="36" t="s">
        <v>32</v>
      </c>
      <c r="E1363" s="38" t="s">
        <v>33</v>
      </c>
      <c r="F1363" t="s">
        <v>55</v>
      </c>
      <c r="G1363" s="40">
        <v>434.46428571428567</v>
      </c>
      <c r="H1363" s="40">
        <v>1589.3471428571429</v>
      </c>
      <c r="I1363" s="40">
        <v>3599.0028571428566</v>
      </c>
      <c r="J1363" s="40">
        <v>4932.0928571428585</v>
      </c>
      <c r="K1363" s="40">
        <v>4394.2985714285714</v>
      </c>
      <c r="L1363" s="40">
        <v>2549.6214285714291</v>
      </c>
      <c r="M1363" s="40">
        <v>1238.2357142857145</v>
      </c>
      <c r="N1363" s="40">
        <v>462.40714285714279</v>
      </c>
      <c r="O1363" s="40">
        <v>144.62571428571428</v>
      </c>
      <c r="P1363" s="40">
        <v>40.455714285714286</v>
      </c>
      <c r="Q1363" s="40">
        <v>8.9028571428571439</v>
      </c>
      <c r="R1363" s="40">
        <v>1.9500000000000004</v>
      </c>
      <c r="S1363" s="40">
        <v>0.32571428571428568</v>
      </c>
      <c r="T1363" s="40">
        <v>3.1428571428571424E-2</v>
      </c>
      <c r="U1363" s="40">
        <v>2.2857142857142857E-2</v>
      </c>
      <c r="V1363" s="40">
        <v>8.5714285714285719E-3</v>
      </c>
      <c r="W1363" s="40">
        <v>0</v>
      </c>
      <c r="X1363" s="40">
        <v>0</v>
      </c>
      <c r="Y1363" s="40">
        <v>0</v>
      </c>
      <c r="Z1363" s="40">
        <v>0</v>
      </c>
      <c r="AA1363" s="40">
        <v>0</v>
      </c>
      <c r="AB1363" s="40">
        <v>0</v>
      </c>
      <c r="AC1363" s="40">
        <v>0</v>
      </c>
      <c r="AD1363" s="40">
        <v>0</v>
      </c>
    </row>
    <row r="1364" spans="1:30" x14ac:dyDescent="0.25">
      <c r="A1364" s="35">
        <v>1.3</v>
      </c>
      <c r="B1364" s="36" t="s">
        <v>6</v>
      </c>
      <c r="C1364" t="s">
        <v>2</v>
      </c>
      <c r="D1364" s="36" t="s">
        <v>32</v>
      </c>
      <c r="E1364" s="38" t="s">
        <v>33</v>
      </c>
      <c r="F1364" t="s">
        <v>54</v>
      </c>
      <c r="G1364" s="40">
        <v>16.88154761904762</v>
      </c>
      <c r="H1364" s="40">
        <v>78.041666666666657</v>
      </c>
      <c r="I1364" s="40">
        <v>187.19107142857141</v>
      </c>
      <c r="J1364" s="40">
        <v>266.33809523809532</v>
      </c>
      <c r="K1364" s="40">
        <v>261.71369047619044</v>
      </c>
      <c r="L1364" s="40">
        <v>162.875</v>
      </c>
      <c r="M1364" s="40">
        <v>85.810714285714283</v>
      </c>
      <c r="N1364" s="40">
        <v>34.281547619047615</v>
      </c>
      <c r="O1364" s="40">
        <v>11.299404761904764</v>
      </c>
      <c r="P1364" s="40">
        <v>3.4511904761904764</v>
      </c>
      <c r="Q1364" s="40">
        <v>0.84464285714285714</v>
      </c>
      <c r="R1364" s="40">
        <v>0.2035714285714286</v>
      </c>
      <c r="S1364" s="40">
        <v>7.9166666666666705E-2</v>
      </c>
      <c r="T1364" s="40">
        <v>1.011904761904762E-2</v>
      </c>
      <c r="U1364" s="40">
        <v>8.3333333333333315E-3</v>
      </c>
      <c r="V1364" s="40">
        <v>0</v>
      </c>
      <c r="W1364" s="40">
        <v>0</v>
      </c>
      <c r="X1364" s="40">
        <v>0</v>
      </c>
      <c r="Y1364" s="40">
        <v>0</v>
      </c>
      <c r="Z1364" s="40">
        <v>0</v>
      </c>
      <c r="AA1364" s="40">
        <v>0</v>
      </c>
      <c r="AB1364" s="40">
        <v>0</v>
      </c>
      <c r="AC1364" s="40">
        <v>0</v>
      </c>
      <c r="AD1364" s="40">
        <v>0</v>
      </c>
    </row>
    <row r="1365" spans="1:30" x14ac:dyDescent="0.25">
      <c r="A1365" s="35">
        <v>1.3</v>
      </c>
      <c r="B1365" s="36" t="s">
        <v>6</v>
      </c>
      <c r="C1365" t="s">
        <v>2</v>
      </c>
      <c r="D1365" s="36" t="s">
        <v>32</v>
      </c>
      <c r="E1365" s="38" t="s">
        <v>33</v>
      </c>
      <c r="F1365" t="s">
        <v>53</v>
      </c>
      <c r="G1365" s="40">
        <v>128.86000000000001</v>
      </c>
      <c r="H1365" s="40">
        <v>370.91999999999996</v>
      </c>
      <c r="I1365" s="40">
        <v>744.31999999999994</v>
      </c>
      <c r="J1365" s="40">
        <v>978.2800000000002</v>
      </c>
      <c r="K1365" s="40">
        <v>873.52</v>
      </c>
      <c r="L1365" s="40">
        <v>528.02999999999975</v>
      </c>
      <c r="M1365" s="40">
        <v>258.16000000000031</v>
      </c>
      <c r="N1365" s="40">
        <v>98.089999999999691</v>
      </c>
      <c r="O1365" s="40">
        <v>30.720000000000255</v>
      </c>
      <c r="P1365" s="40">
        <v>9.069999999999709</v>
      </c>
      <c r="Q1365" s="40">
        <v>2.2300000000000182</v>
      </c>
      <c r="R1365" s="40">
        <v>0.37000000000034561</v>
      </c>
      <c r="S1365" s="40">
        <v>6.9999999999708962E-2</v>
      </c>
      <c r="T1365" s="40">
        <v>0</v>
      </c>
      <c r="U1365" s="40">
        <v>0</v>
      </c>
      <c r="V1365" s="40">
        <v>0</v>
      </c>
      <c r="W1365" s="40">
        <v>0</v>
      </c>
      <c r="X1365" s="40">
        <v>0</v>
      </c>
      <c r="Y1365" s="40">
        <v>0</v>
      </c>
      <c r="Z1365" s="40">
        <v>0</v>
      </c>
      <c r="AA1365" s="40">
        <v>0</v>
      </c>
      <c r="AB1365" s="40">
        <v>0</v>
      </c>
      <c r="AC1365" s="40">
        <v>0</v>
      </c>
      <c r="AD1365" s="40">
        <v>0</v>
      </c>
    </row>
    <row r="1366" spans="1:30" x14ac:dyDescent="0.25">
      <c r="A1366" s="35">
        <v>1.3</v>
      </c>
      <c r="B1366" s="36" t="s">
        <v>6</v>
      </c>
      <c r="C1366" t="s">
        <v>2</v>
      </c>
      <c r="D1366" s="36" t="s">
        <v>32</v>
      </c>
      <c r="E1366" s="38" t="s">
        <v>58</v>
      </c>
      <c r="F1366" t="s">
        <v>56</v>
      </c>
      <c r="G1366" s="40">
        <v>33843.209999999992</v>
      </c>
      <c r="H1366" s="40">
        <v>91496.92</v>
      </c>
      <c r="I1366" s="40">
        <v>198498.12999999998</v>
      </c>
      <c r="J1366" s="40">
        <v>248276.05</v>
      </c>
      <c r="K1366" s="40">
        <v>204833.21</v>
      </c>
      <c r="L1366" s="40">
        <v>109216.98999999998</v>
      </c>
      <c r="M1366" s="40">
        <v>48249.120000000003</v>
      </c>
      <c r="N1366" s="40">
        <v>16634.72</v>
      </c>
      <c r="O1366" s="40">
        <v>4754.3999999999996</v>
      </c>
      <c r="P1366" s="40">
        <v>1230.3100000000004</v>
      </c>
      <c r="Q1366" s="40">
        <v>258.26000000000005</v>
      </c>
      <c r="R1366" s="40">
        <v>48.330000000000005</v>
      </c>
      <c r="S1366" s="40">
        <v>5.8900000000000006</v>
      </c>
      <c r="T1366" s="40">
        <v>1.0000000000000004</v>
      </c>
      <c r="U1366" s="40">
        <v>0.26</v>
      </c>
      <c r="V1366" s="40">
        <v>0</v>
      </c>
      <c r="W1366" s="40">
        <v>0</v>
      </c>
      <c r="X1366" s="40">
        <v>0</v>
      </c>
      <c r="Y1366" s="40">
        <v>0</v>
      </c>
      <c r="Z1366" s="40">
        <v>0</v>
      </c>
      <c r="AA1366" s="40">
        <v>0</v>
      </c>
      <c r="AB1366" s="40">
        <v>0</v>
      </c>
      <c r="AC1366" s="40">
        <v>0</v>
      </c>
      <c r="AD1366" s="40">
        <v>0</v>
      </c>
    </row>
    <row r="1367" spans="1:30" x14ac:dyDescent="0.25">
      <c r="A1367" s="35">
        <v>1.3</v>
      </c>
      <c r="B1367" s="36" t="s">
        <v>6</v>
      </c>
      <c r="C1367" t="s">
        <v>2</v>
      </c>
      <c r="D1367" s="36" t="s">
        <v>32</v>
      </c>
      <c r="E1367" s="38" t="s">
        <v>58</v>
      </c>
      <c r="F1367" t="s">
        <v>55</v>
      </c>
      <c r="G1367" s="40">
        <v>437.62142857142851</v>
      </c>
      <c r="H1367" s="40">
        <v>1620.4271428571431</v>
      </c>
      <c r="I1367" s="40">
        <v>3650.0914285714275</v>
      </c>
      <c r="J1367" s="40">
        <v>4864.988571428572</v>
      </c>
      <c r="K1367" s="40">
        <v>4391.8757142857148</v>
      </c>
      <c r="L1367" s="40">
        <v>2576.6842857142851</v>
      </c>
      <c r="M1367" s="40">
        <v>1262.9142857142856</v>
      </c>
      <c r="N1367" s="40">
        <v>476.14428571428573</v>
      </c>
      <c r="O1367" s="40">
        <v>150.93428571428575</v>
      </c>
      <c r="P1367" s="40">
        <v>43.51142857142856</v>
      </c>
      <c r="Q1367" s="40">
        <v>10.625714285714285</v>
      </c>
      <c r="R1367" s="40">
        <v>2.3257142857142861</v>
      </c>
      <c r="S1367" s="40">
        <v>0.33142857142857146</v>
      </c>
      <c r="T1367" s="40">
        <v>6.142857142857145E-2</v>
      </c>
      <c r="U1367" s="40">
        <v>0.01</v>
      </c>
      <c r="V1367" s="40">
        <v>2.8571428571428571E-3</v>
      </c>
      <c r="W1367" s="40">
        <v>0</v>
      </c>
      <c r="X1367" s="40">
        <v>0</v>
      </c>
      <c r="Y1367" s="40">
        <v>0</v>
      </c>
      <c r="Z1367" s="40">
        <v>0</v>
      </c>
      <c r="AA1367" s="40">
        <v>0</v>
      </c>
      <c r="AB1367" s="40">
        <v>0</v>
      </c>
      <c r="AC1367" s="40">
        <v>0</v>
      </c>
      <c r="AD1367" s="40">
        <v>0</v>
      </c>
    </row>
    <row r="1368" spans="1:30" x14ac:dyDescent="0.25">
      <c r="A1368" s="35">
        <v>1.3</v>
      </c>
      <c r="B1368" s="36" t="s">
        <v>6</v>
      </c>
      <c r="C1368" t="s">
        <v>2</v>
      </c>
      <c r="D1368" s="36" t="s">
        <v>32</v>
      </c>
      <c r="E1368" s="38" t="s">
        <v>58</v>
      </c>
      <c r="F1368" t="s">
        <v>54</v>
      </c>
      <c r="G1368" s="40">
        <v>16.94345238095238</v>
      </c>
      <c r="H1368" s="40">
        <v>78.31011904761904</v>
      </c>
      <c r="I1368" s="40">
        <v>187.6678571428572</v>
      </c>
      <c r="J1368" s="40">
        <v>264.78273809523819</v>
      </c>
      <c r="K1368" s="40">
        <v>260.84404761904761</v>
      </c>
      <c r="L1368" s="40">
        <v>170.32559523809525</v>
      </c>
      <c r="M1368" s="40">
        <v>88.743452380952391</v>
      </c>
      <c r="N1368" s="40">
        <v>36.312499999999993</v>
      </c>
      <c r="O1368" s="40">
        <v>11.988095238095237</v>
      </c>
      <c r="P1368" s="40">
        <v>3.4970238095238093</v>
      </c>
      <c r="Q1368" s="40">
        <v>0.81369047619047608</v>
      </c>
      <c r="R1368" s="40">
        <v>0.24583333333333332</v>
      </c>
      <c r="S1368" s="40">
        <v>5.2976190476190489E-2</v>
      </c>
      <c r="T1368" s="40">
        <v>1.6666666666666663E-2</v>
      </c>
      <c r="U1368" s="40">
        <v>0</v>
      </c>
      <c r="V1368" s="40">
        <v>0</v>
      </c>
      <c r="W1368" s="40">
        <v>0</v>
      </c>
      <c r="X1368" s="40">
        <v>0</v>
      </c>
      <c r="Y1368" s="40">
        <v>0</v>
      </c>
      <c r="Z1368" s="40">
        <v>0</v>
      </c>
      <c r="AA1368" s="40">
        <v>0</v>
      </c>
      <c r="AB1368" s="40">
        <v>0</v>
      </c>
      <c r="AC1368" s="40">
        <v>0</v>
      </c>
      <c r="AD1368" s="40">
        <v>0</v>
      </c>
    </row>
    <row r="1369" spans="1:30" x14ac:dyDescent="0.25">
      <c r="A1369" s="35">
        <v>1.3</v>
      </c>
      <c r="B1369" s="36" t="s">
        <v>6</v>
      </c>
      <c r="C1369" t="s">
        <v>2</v>
      </c>
      <c r="D1369" s="36" t="s">
        <v>32</v>
      </c>
      <c r="E1369" s="38" t="s">
        <v>58</v>
      </c>
      <c r="F1369" t="s">
        <v>53</v>
      </c>
      <c r="G1369" s="40">
        <v>131.78</v>
      </c>
      <c r="H1369" s="40">
        <v>408.91000000000008</v>
      </c>
      <c r="I1369" s="40">
        <v>845.65999999999985</v>
      </c>
      <c r="J1369" s="40">
        <v>1000.4300000000003</v>
      </c>
      <c r="K1369" s="40">
        <v>873.20999999999958</v>
      </c>
      <c r="L1369" s="40">
        <v>526.5300000000002</v>
      </c>
      <c r="M1369" s="40">
        <v>262.02</v>
      </c>
      <c r="N1369" s="40">
        <v>102.19999999999982</v>
      </c>
      <c r="O1369" s="40">
        <v>32.489999999999782</v>
      </c>
      <c r="P1369" s="40">
        <v>8.930000000000291</v>
      </c>
      <c r="Q1369" s="40">
        <v>2.4000000000005457</v>
      </c>
      <c r="R1369" s="40">
        <v>0.40999999999985448</v>
      </c>
      <c r="S1369" s="40">
        <v>9.9999999999454303E-2</v>
      </c>
      <c r="T1369" s="40">
        <v>0</v>
      </c>
      <c r="U1369" s="40">
        <v>0</v>
      </c>
      <c r="V1369" s="40">
        <v>0</v>
      </c>
      <c r="W1369" s="40">
        <v>0</v>
      </c>
      <c r="X1369" s="40">
        <v>0</v>
      </c>
      <c r="Y1369" s="40">
        <v>0</v>
      </c>
      <c r="Z1369" s="40">
        <v>0</v>
      </c>
      <c r="AA1369" s="40">
        <v>0</v>
      </c>
      <c r="AB1369" s="40">
        <v>0</v>
      </c>
      <c r="AC1369" s="40">
        <v>0</v>
      </c>
      <c r="AD1369" s="40">
        <v>0</v>
      </c>
    </row>
    <row r="1370" spans="1:30" x14ac:dyDescent="0.25">
      <c r="A1370" s="35">
        <v>1.3</v>
      </c>
      <c r="B1370" s="36" t="s">
        <v>6</v>
      </c>
      <c r="C1370" t="s">
        <v>2</v>
      </c>
      <c r="D1370" s="36" t="s">
        <v>32</v>
      </c>
      <c r="E1370" s="38" t="s">
        <v>57</v>
      </c>
      <c r="F1370" t="s">
        <v>56</v>
      </c>
      <c r="G1370" s="40">
        <v>33871.49</v>
      </c>
      <c r="H1370" s="40">
        <v>93176.090000000026</v>
      </c>
      <c r="I1370" s="40">
        <v>203380.9</v>
      </c>
      <c r="J1370" s="40">
        <v>235863.17000000007</v>
      </c>
      <c r="K1370" s="40">
        <v>171320.91999999998</v>
      </c>
      <c r="L1370" s="40">
        <v>81242.510000000024</v>
      </c>
      <c r="M1370" s="40">
        <v>32311.180000000004</v>
      </c>
      <c r="N1370" s="40">
        <v>9939.7099999999991</v>
      </c>
      <c r="O1370" s="40">
        <v>2559.139999999999</v>
      </c>
      <c r="P1370" s="40">
        <v>610.98000000000013</v>
      </c>
      <c r="Q1370" s="40">
        <v>117.24999999999999</v>
      </c>
      <c r="R1370" s="40">
        <v>21.02</v>
      </c>
      <c r="S1370" s="40">
        <v>4.0799999999999992</v>
      </c>
      <c r="T1370" s="40">
        <v>0.94000000000000039</v>
      </c>
      <c r="U1370" s="40">
        <v>0.12999999999999998</v>
      </c>
      <c r="V1370" s="40">
        <v>0</v>
      </c>
      <c r="W1370" s="40">
        <v>0</v>
      </c>
      <c r="X1370" s="40">
        <v>0</v>
      </c>
      <c r="Y1370" s="40">
        <v>0</v>
      </c>
      <c r="Z1370" s="40">
        <v>0</v>
      </c>
      <c r="AA1370" s="40">
        <v>0</v>
      </c>
      <c r="AB1370" s="40">
        <v>0</v>
      </c>
      <c r="AC1370" s="40">
        <v>0</v>
      </c>
      <c r="AD1370" s="40">
        <v>0</v>
      </c>
    </row>
    <row r="1371" spans="1:30" x14ac:dyDescent="0.25">
      <c r="A1371" s="35">
        <v>1.3</v>
      </c>
      <c r="B1371" s="36" t="s">
        <v>6</v>
      </c>
      <c r="C1371" t="s">
        <v>2</v>
      </c>
      <c r="D1371" s="36" t="s">
        <v>32</v>
      </c>
      <c r="E1371" s="38" t="s">
        <v>57</v>
      </c>
      <c r="F1371" t="s">
        <v>55</v>
      </c>
      <c r="G1371" s="40">
        <v>434.47428571428566</v>
      </c>
      <c r="H1371" s="40">
        <v>1587.4528571428568</v>
      </c>
      <c r="I1371" s="40">
        <v>3662.2042857142856</v>
      </c>
      <c r="J1371" s="40">
        <v>5439.4799999999987</v>
      </c>
      <c r="K1371" s="40">
        <v>5137.4157142857139</v>
      </c>
      <c r="L1371" s="40">
        <v>2979.8571428571427</v>
      </c>
      <c r="M1371" s="40">
        <v>1379.4485714285715</v>
      </c>
      <c r="N1371" s="40">
        <v>487.12142857142851</v>
      </c>
      <c r="O1371" s="40">
        <v>135.51428571428573</v>
      </c>
      <c r="P1371" s="40">
        <v>34.669999999999995</v>
      </c>
      <c r="Q1371" s="40">
        <v>7.3642857142857148</v>
      </c>
      <c r="R1371" s="40">
        <v>1.1728571428571428</v>
      </c>
      <c r="S1371" s="40">
        <v>0.26714285714285724</v>
      </c>
      <c r="T1371" s="40">
        <v>0.02</v>
      </c>
      <c r="U1371" s="40">
        <v>0</v>
      </c>
      <c r="V1371" s="40">
        <v>0</v>
      </c>
      <c r="W1371" s="40">
        <v>0</v>
      </c>
      <c r="X1371" s="40">
        <v>0</v>
      </c>
      <c r="Y1371" s="40">
        <v>0</v>
      </c>
      <c r="Z1371" s="40">
        <v>0</v>
      </c>
      <c r="AA1371" s="40">
        <v>0</v>
      </c>
      <c r="AB1371" s="40">
        <v>0</v>
      </c>
      <c r="AC1371" s="40">
        <v>0</v>
      </c>
      <c r="AD1371" s="40">
        <v>0</v>
      </c>
    </row>
    <row r="1372" spans="1:30" x14ac:dyDescent="0.25">
      <c r="A1372" s="35">
        <v>1.3</v>
      </c>
      <c r="B1372" s="36" t="s">
        <v>6</v>
      </c>
      <c r="C1372" t="s">
        <v>2</v>
      </c>
      <c r="D1372" s="36" t="s">
        <v>32</v>
      </c>
      <c r="E1372" s="38" t="s">
        <v>57</v>
      </c>
      <c r="F1372" t="s">
        <v>54</v>
      </c>
      <c r="G1372" s="40">
        <v>16.883333333333333</v>
      </c>
      <c r="H1372" s="40">
        <v>78.42321428571428</v>
      </c>
      <c r="I1372" s="40">
        <v>191.0922619047619</v>
      </c>
      <c r="J1372" s="40">
        <v>303.50773809523798</v>
      </c>
      <c r="K1372" s="40">
        <v>321.91011904761899</v>
      </c>
      <c r="L1372" s="40">
        <v>206.13392857142858</v>
      </c>
      <c r="M1372" s="40">
        <v>102.19166666666666</v>
      </c>
      <c r="N1372" s="40">
        <v>38.016071428571415</v>
      </c>
      <c r="O1372" s="40">
        <v>11.666666666666668</v>
      </c>
      <c r="P1372" s="40">
        <v>3.0023809523809519</v>
      </c>
      <c r="Q1372" s="40">
        <v>0.68392857142857133</v>
      </c>
      <c r="R1372" s="40">
        <v>0.14404761904761898</v>
      </c>
      <c r="S1372" s="40">
        <v>2.976190476190476E-3</v>
      </c>
      <c r="T1372" s="40">
        <v>0</v>
      </c>
      <c r="U1372" s="40">
        <v>0</v>
      </c>
      <c r="V1372" s="40">
        <v>0</v>
      </c>
      <c r="W1372" s="40">
        <v>0</v>
      </c>
      <c r="X1372" s="40">
        <v>0</v>
      </c>
      <c r="Y1372" s="40">
        <v>0</v>
      </c>
      <c r="Z1372" s="40">
        <v>0</v>
      </c>
      <c r="AA1372" s="40">
        <v>0</v>
      </c>
      <c r="AB1372" s="40">
        <v>0</v>
      </c>
      <c r="AC1372" s="40">
        <v>0</v>
      </c>
      <c r="AD1372" s="40">
        <v>0</v>
      </c>
    </row>
    <row r="1373" spans="1:30" x14ac:dyDescent="0.25">
      <c r="A1373" s="35">
        <v>1.3</v>
      </c>
      <c r="B1373" s="36" t="s">
        <v>6</v>
      </c>
      <c r="C1373" t="s">
        <v>2</v>
      </c>
      <c r="D1373" s="36" t="s">
        <v>32</v>
      </c>
      <c r="E1373" s="38" t="s">
        <v>57</v>
      </c>
      <c r="F1373" t="s">
        <v>53</v>
      </c>
      <c r="G1373" s="40">
        <v>129.52000000000001</v>
      </c>
      <c r="H1373" s="40">
        <v>369.95000000000005</v>
      </c>
      <c r="I1373" s="40">
        <v>774.23</v>
      </c>
      <c r="J1373" s="40">
        <v>1100.3599999999999</v>
      </c>
      <c r="K1373" s="40">
        <v>1019.8400000000001</v>
      </c>
      <c r="L1373" s="40">
        <v>596.19000000000005</v>
      </c>
      <c r="M1373" s="40">
        <v>274.44999999999982</v>
      </c>
      <c r="N1373" s="40">
        <v>98.230000000000473</v>
      </c>
      <c r="O1373" s="40">
        <v>28.5</v>
      </c>
      <c r="P1373" s="40">
        <v>7.7899999999999636</v>
      </c>
      <c r="Q1373" s="40">
        <v>1.5299999999997453</v>
      </c>
      <c r="R1373" s="40">
        <v>0.34000000000014552</v>
      </c>
      <c r="S1373" s="40">
        <v>2.9999999999745341E-2</v>
      </c>
      <c r="T1373" s="40">
        <v>1.0000000000218279E-2</v>
      </c>
      <c r="U1373" s="40">
        <v>0</v>
      </c>
      <c r="V1373" s="40">
        <v>0</v>
      </c>
      <c r="W1373" s="40">
        <v>0</v>
      </c>
      <c r="X1373" s="40">
        <v>0</v>
      </c>
      <c r="Y1373" s="40">
        <v>0</v>
      </c>
      <c r="Z1373" s="40">
        <v>0</v>
      </c>
      <c r="AA1373" s="40">
        <v>0</v>
      </c>
      <c r="AB1373" s="40">
        <v>0</v>
      </c>
      <c r="AC1373" s="40">
        <v>0</v>
      </c>
      <c r="AD1373" s="40">
        <v>0</v>
      </c>
    </row>
    <row r="1374" spans="1:30" x14ac:dyDescent="0.25">
      <c r="A1374" s="35">
        <v>1.3</v>
      </c>
      <c r="B1374" s="36" t="s">
        <v>6</v>
      </c>
      <c r="C1374" t="s">
        <v>2</v>
      </c>
      <c r="D1374" s="36" t="s">
        <v>32</v>
      </c>
      <c r="E1374" s="38" t="s">
        <v>34</v>
      </c>
      <c r="F1374" t="s">
        <v>56</v>
      </c>
      <c r="G1374" s="40">
        <v>33739.640000000007</v>
      </c>
      <c r="H1374" s="40">
        <v>87011.07</v>
      </c>
      <c r="I1374" s="40">
        <v>165126.85999999999</v>
      </c>
      <c r="J1374" s="40">
        <v>174414.88999999998</v>
      </c>
      <c r="K1374" s="40">
        <v>123372.22999999998</v>
      </c>
      <c r="L1374" s="40">
        <v>58200.510000000009</v>
      </c>
      <c r="M1374" s="40">
        <v>23023.119999999999</v>
      </c>
      <c r="N1374" s="40">
        <v>7216.86</v>
      </c>
      <c r="O1374" s="40">
        <v>1900.8500000000001</v>
      </c>
      <c r="P1374" s="40">
        <v>469.43999999999994</v>
      </c>
      <c r="Q1374" s="40">
        <v>105.52</v>
      </c>
      <c r="R1374" s="40">
        <v>24.290000000000003</v>
      </c>
      <c r="S1374" s="40">
        <v>3.9399999999999995</v>
      </c>
      <c r="T1374" s="40">
        <v>1.0100000000000005</v>
      </c>
      <c r="U1374" s="40">
        <v>0.23000000000000004</v>
      </c>
      <c r="V1374" s="40">
        <v>0</v>
      </c>
      <c r="W1374" s="40">
        <v>0</v>
      </c>
      <c r="X1374" s="40">
        <v>0</v>
      </c>
      <c r="Y1374" s="40">
        <v>0</v>
      </c>
      <c r="Z1374" s="40">
        <v>0</v>
      </c>
      <c r="AA1374" s="40">
        <v>0</v>
      </c>
      <c r="AB1374" s="40">
        <v>0</v>
      </c>
      <c r="AC1374" s="40">
        <v>0</v>
      </c>
      <c r="AD1374" s="40">
        <v>0</v>
      </c>
    </row>
    <row r="1375" spans="1:30" x14ac:dyDescent="0.25">
      <c r="A1375" s="35">
        <v>1.3</v>
      </c>
      <c r="B1375" s="36" t="s">
        <v>6</v>
      </c>
      <c r="C1375" t="s">
        <v>2</v>
      </c>
      <c r="D1375" s="36" t="s">
        <v>32</v>
      </c>
      <c r="E1375" s="38" t="s">
        <v>34</v>
      </c>
      <c r="F1375" t="s">
        <v>55</v>
      </c>
      <c r="G1375" s="40">
        <v>446.4842857142857</v>
      </c>
      <c r="H1375" s="40">
        <v>1742.9999999999998</v>
      </c>
      <c r="I1375" s="40">
        <v>4259.4900000000007</v>
      </c>
      <c r="J1375" s="40">
        <v>5878.7614285714317</v>
      </c>
      <c r="K1375" s="40">
        <v>5299.7128571428575</v>
      </c>
      <c r="L1375" s="40">
        <v>3013.1514285714279</v>
      </c>
      <c r="M1375" s="40">
        <v>1372.4557142857141</v>
      </c>
      <c r="N1375" s="40">
        <v>474.85428571428571</v>
      </c>
      <c r="O1375" s="40">
        <v>134.43857142857141</v>
      </c>
      <c r="P1375" s="40">
        <v>32.988571428571433</v>
      </c>
      <c r="Q1375" s="40">
        <v>6.1585714285714275</v>
      </c>
      <c r="R1375" s="40">
        <v>0.95714285714285752</v>
      </c>
      <c r="S1375" s="40">
        <v>0.1271428571428572</v>
      </c>
      <c r="T1375" s="40">
        <v>5.1428571428571448E-2</v>
      </c>
      <c r="U1375" s="40">
        <v>0</v>
      </c>
      <c r="V1375" s="40">
        <v>0</v>
      </c>
      <c r="W1375" s="40">
        <v>0</v>
      </c>
      <c r="X1375" s="40">
        <v>0</v>
      </c>
      <c r="Y1375" s="40">
        <v>0</v>
      </c>
      <c r="Z1375" s="40">
        <v>0</v>
      </c>
      <c r="AA1375" s="40">
        <v>0</v>
      </c>
      <c r="AB1375" s="40">
        <v>0</v>
      </c>
      <c r="AC1375" s="40">
        <v>0</v>
      </c>
      <c r="AD1375" s="40">
        <v>0</v>
      </c>
    </row>
    <row r="1376" spans="1:30" x14ac:dyDescent="0.25">
      <c r="A1376" s="35">
        <v>1.3</v>
      </c>
      <c r="B1376" s="36" t="s">
        <v>6</v>
      </c>
      <c r="C1376" t="s">
        <v>2</v>
      </c>
      <c r="D1376" s="36" t="s">
        <v>32</v>
      </c>
      <c r="E1376" s="38" t="s">
        <v>34</v>
      </c>
      <c r="F1376" t="s">
        <v>54</v>
      </c>
      <c r="G1376" s="40">
        <v>16.874404761904763</v>
      </c>
      <c r="H1376" s="40">
        <v>83.729761904761887</v>
      </c>
      <c r="I1376" s="40">
        <v>222.62738095238095</v>
      </c>
      <c r="J1376" s="40">
        <v>342.35952380952381</v>
      </c>
      <c r="K1376" s="40">
        <v>339.53928571428582</v>
      </c>
      <c r="L1376" s="40">
        <v>209.93571428571434</v>
      </c>
      <c r="M1376" s="40">
        <v>103.56666666666663</v>
      </c>
      <c r="N1376" s="40">
        <v>39.033928571428561</v>
      </c>
      <c r="O1376" s="40">
        <v>11.648214285714282</v>
      </c>
      <c r="P1376" s="40">
        <v>2.8601190476190474</v>
      </c>
      <c r="Q1376" s="40">
        <v>0.47857142857142859</v>
      </c>
      <c r="R1376" s="40">
        <v>0.1065476190476191</v>
      </c>
      <c r="S1376" s="40">
        <v>4.1071428571428592E-2</v>
      </c>
      <c r="T1376" s="40">
        <v>0</v>
      </c>
      <c r="U1376" s="40">
        <v>0</v>
      </c>
      <c r="V1376" s="40">
        <v>0</v>
      </c>
      <c r="W1376" s="40">
        <v>0</v>
      </c>
      <c r="X1376" s="40">
        <v>0</v>
      </c>
      <c r="Y1376" s="40">
        <v>0</v>
      </c>
      <c r="Z1376" s="40">
        <v>0</v>
      </c>
      <c r="AA1376" s="40">
        <v>0</v>
      </c>
      <c r="AB1376" s="40">
        <v>0</v>
      </c>
      <c r="AC1376" s="40">
        <v>0</v>
      </c>
      <c r="AD1376" s="40">
        <v>0</v>
      </c>
    </row>
    <row r="1377" spans="1:30" x14ac:dyDescent="0.25">
      <c r="A1377" s="35">
        <v>1.3</v>
      </c>
      <c r="B1377" s="36" t="s">
        <v>6</v>
      </c>
      <c r="C1377" t="s">
        <v>2</v>
      </c>
      <c r="D1377" s="36" t="s">
        <v>32</v>
      </c>
      <c r="E1377" s="38" t="s">
        <v>34</v>
      </c>
      <c r="F1377" t="s">
        <v>53</v>
      </c>
      <c r="G1377" s="40">
        <v>132.11000000000001</v>
      </c>
      <c r="H1377" s="40">
        <v>463.31999999999994</v>
      </c>
      <c r="I1377" s="40">
        <v>1101.4000000000001</v>
      </c>
      <c r="J1377" s="40">
        <v>1473.77</v>
      </c>
      <c r="K1377" s="40">
        <v>1301.9100000000003</v>
      </c>
      <c r="L1377" s="40">
        <v>738.96</v>
      </c>
      <c r="M1377" s="40">
        <v>338.05999999999949</v>
      </c>
      <c r="N1377" s="40">
        <v>119.69999999999982</v>
      </c>
      <c r="O1377" s="40">
        <v>34.330000000000837</v>
      </c>
      <c r="P1377" s="40">
        <v>8.9799999999995634</v>
      </c>
      <c r="Q1377" s="40">
        <v>1.6300000000001091</v>
      </c>
      <c r="R1377" s="40">
        <v>0.28999999999996362</v>
      </c>
      <c r="S1377" s="40">
        <v>5.0000000000181899E-2</v>
      </c>
      <c r="T1377" s="40">
        <v>0</v>
      </c>
      <c r="U1377" s="40">
        <v>0</v>
      </c>
      <c r="V1377" s="40">
        <v>0</v>
      </c>
      <c r="W1377" s="40">
        <v>0</v>
      </c>
      <c r="X1377" s="40">
        <v>0</v>
      </c>
      <c r="Y1377" s="40">
        <v>0</v>
      </c>
      <c r="Z1377" s="40">
        <v>0</v>
      </c>
      <c r="AA1377" s="40">
        <v>0</v>
      </c>
      <c r="AB1377" s="40">
        <v>0</v>
      </c>
      <c r="AC1377" s="40">
        <v>0</v>
      </c>
      <c r="AD1377" s="40">
        <v>0</v>
      </c>
    </row>
    <row r="1378" spans="1:30" x14ac:dyDescent="0.25">
      <c r="A1378" s="35">
        <v>1.3</v>
      </c>
      <c r="B1378" s="36" t="s">
        <v>6</v>
      </c>
      <c r="C1378" t="s">
        <v>2</v>
      </c>
      <c r="D1378" s="36" t="s">
        <v>32</v>
      </c>
      <c r="E1378" s="38" t="s">
        <v>35</v>
      </c>
      <c r="F1378" t="s">
        <v>56</v>
      </c>
      <c r="G1378" s="40">
        <v>33917.51</v>
      </c>
      <c r="H1378" s="40">
        <v>88974.05</v>
      </c>
      <c r="I1378" s="40">
        <v>176696.19</v>
      </c>
      <c r="J1378" s="40">
        <v>196592.88</v>
      </c>
      <c r="K1378" s="40">
        <v>147075.02000000002</v>
      </c>
      <c r="L1378" s="40">
        <v>75181.7</v>
      </c>
      <c r="M1378" s="40">
        <v>33236.589999999997</v>
      </c>
      <c r="N1378" s="40">
        <v>11965.819999999998</v>
      </c>
      <c r="O1378" s="40">
        <v>3662.93</v>
      </c>
      <c r="P1378" s="40">
        <v>1057.1400000000001</v>
      </c>
      <c r="Q1378" s="40">
        <v>246.26</v>
      </c>
      <c r="R1378" s="40">
        <v>54.740000000000009</v>
      </c>
      <c r="S1378" s="40">
        <v>12.250000000000002</v>
      </c>
      <c r="T1378" s="40">
        <v>1.6900000000000004</v>
      </c>
      <c r="U1378" s="40">
        <v>0.24000000000000007</v>
      </c>
      <c r="V1378" s="40">
        <v>0.1</v>
      </c>
      <c r="W1378" s="40">
        <v>0.04</v>
      </c>
      <c r="X1378" s="40">
        <v>0</v>
      </c>
      <c r="Y1378" s="40">
        <v>0</v>
      </c>
      <c r="Z1378" s="40">
        <v>0</v>
      </c>
      <c r="AA1378" s="40">
        <v>0</v>
      </c>
      <c r="AB1378" s="40">
        <v>0</v>
      </c>
      <c r="AC1378" s="40">
        <v>0</v>
      </c>
      <c r="AD1378" s="40">
        <v>0</v>
      </c>
    </row>
    <row r="1379" spans="1:30" x14ac:dyDescent="0.25">
      <c r="A1379" s="35">
        <v>1.3</v>
      </c>
      <c r="B1379" s="36" t="s">
        <v>6</v>
      </c>
      <c r="C1379" t="s">
        <v>2</v>
      </c>
      <c r="D1379" s="36" t="s">
        <v>32</v>
      </c>
      <c r="E1379" s="38" t="s">
        <v>35</v>
      </c>
      <c r="F1379" t="s">
        <v>55</v>
      </c>
      <c r="G1379" s="40">
        <v>442.9785714285714</v>
      </c>
      <c r="H1379" s="40">
        <v>1703.0628571428572</v>
      </c>
      <c r="I1379" s="40">
        <v>3995.2071428571426</v>
      </c>
      <c r="J1379" s="40">
        <v>5395.6057142857144</v>
      </c>
      <c r="K1379" s="40">
        <v>4757.7614285714299</v>
      </c>
      <c r="L1379" s="40">
        <v>2683.994285714286</v>
      </c>
      <c r="M1379" s="40">
        <v>1258.4757142857143</v>
      </c>
      <c r="N1379" s="40">
        <v>467.05285714285719</v>
      </c>
      <c r="O1379" s="40">
        <v>143.99428571428575</v>
      </c>
      <c r="P1379" s="40">
        <v>43.380000000000017</v>
      </c>
      <c r="Q1379" s="40">
        <v>10.157142857142855</v>
      </c>
      <c r="R1379" s="40">
        <v>1.961428571428572</v>
      </c>
      <c r="S1379" s="40">
        <v>0.49142857142857138</v>
      </c>
      <c r="T1379" s="40">
        <v>3.7142857142857144E-2</v>
      </c>
      <c r="U1379" s="40">
        <v>1.8571428571428569E-2</v>
      </c>
      <c r="V1379" s="40">
        <v>0</v>
      </c>
      <c r="W1379" s="40">
        <v>0</v>
      </c>
      <c r="X1379" s="40">
        <v>0</v>
      </c>
      <c r="Y1379" s="40">
        <v>0</v>
      </c>
      <c r="Z1379" s="40">
        <v>0</v>
      </c>
      <c r="AA1379" s="40">
        <v>0</v>
      </c>
      <c r="AB1379" s="40">
        <v>0</v>
      </c>
      <c r="AC1379" s="40">
        <v>0</v>
      </c>
      <c r="AD1379" s="40">
        <v>0</v>
      </c>
    </row>
    <row r="1380" spans="1:30" x14ac:dyDescent="0.25">
      <c r="A1380" s="35">
        <v>1.3</v>
      </c>
      <c r="B1380" s="36" t="s">
        <v>6</v>
      </c>
      <c r="C1380" t="s">
        <v>2</v>
      </c>
      <c r="D1380" s="36" t="s">
        <v>32</v>
      </c>
      <c r="E1380" s="38" t="s">
        <v>35</v>
      </c>
      <c r="F1380" t="s">
        <v>54</v>
      </c>
      <c r="G1380" s="40">
        <v>17.31904761904762</v>
      </c>
      <c r="H1380" s="40">
        <v>81.847023809523819</v>
      </c>
      <c r="I1380" s="40">
        <v>206.94940476190476</v>
      </c>
      <c r="J1380" s="40">
        <v>307.63154761904758</v>
      </c>
      <c r="K1380" s="40">
        <v>299.88154761904769</v>
      </c>
      <c r="L1380" s="40">
        <v>183.83630952380952</v>
      </c>
      <c r="M1380" s="40">
        <v>91.274404761904748</v>
      </c>
      <c r="N1380" s="40">
        <v>35.173809523809524</v>
      </c>
      <c r="O1380" s="40">
        <v>11.500595238095237</v>
      </c>
      <c r="P1380" s="40">
        <v>3.4624999999999999</v>
      </c>
      <c r="Q1380" s="40">
        <v>0.93392857142857144</v>
      </c>
      <c r="R1380" s="40">
        <v>0.22083333333333324</v>
      </c>
      <c r="S1380" s="40">
        <v>2.0238095238095243E-2</v>
      </c>
      <c r="T1380" s="40">
        <v>1.1904761904761904E-3</v>
      </c>
      <c r="U1380" s="40">
        <v>2.976190476190476E-3</v>
      </c>
      <c r="V1380" s="40">
        <v>0</v>
      </c>
      <c r="W1380" s="40">
        <v>0</v>
      </c>
      <c r="X1380" s="40">
        <v>0</v>
      </c>
      <c r="Y1380" s="40">
        <v>0</v>
      </c>
      <c r="Z1380" s="40">
        <v>0</v>
      </c>
      <c r="AA1380" s="40">
        <v>0</v>
      </c>
      <c r="AB1380" s="40">
        <v>0</v>
      </c>
      <c r="AC1380" s="40">
        <v>0</v>
      </c>
      <c r="AD1380" s="40">
        <v>0</v>
      </c>
    </row>
    <row r="1381" spans="1:30" x14ac:dyDescent="0.25">
      <c r="A1381" s="35">
        <v>1.3</v>
      </c>
      <c r="B1381" s="36" t="s">
        <v>6</v>
      </c>
      <c r="C1381" t="s">
        <v>2</v>
      </c>
      <c r="D1381" s="36" t="s">
        <v>32</v>
      </c>
      <c r="E1381" s="38" t="s">
        <v>35</v>
      </c>
      <c r="F1381" t="s">
        <v>53</v>
      </c>
      <c r="G1381" s="40">
        <v>133.76</v>
      </c>
      <c r="H1381" s="40">
        <v>450.58000000000004</v>
      </c>
      <c r="I1381" s="40">
        <v>1012.58</v>
      </c>
      <c r="J1381" s="40">
        <v>1303.77</v>
      </c>
      <c r="K1381" s="40">
        <v>1116.0099999999998</v>
      </c>
      <c r="L1381" s="40">
        <v>622.22000000000025</v>
      </c>
      <c r="M1381" s="40">
        <v>289.44999999999982</v>
      </c>
      <c r="N1381" s="40">
        <v>107.59000000000015</v>
      </c>
      <c r="O1381" s="40">
        <v>33.369999999999891</v>
      </c>
      <c r="P1381" s="40">
        <v>9.9700000000002547</v>
      </c>
      <c r="Q1381" s="40">
        <v>2.3299999999999272</v>
      </c>
      <c r="R1381" s="40">
        <v>0.52999999999974534</v>
      </c>
      <c r="S1381" s="40">
        <v>0.15999999999985448</v>
      </c>
      <c r="T1381" s="40">
        <v>2.0000000000436557E-2</v>
      </c>
      <c r="U1381" s="40">
        <v>0</v>
      </c>
      <c r="V1381" s="40">
        <v>0</v>
      </c>
      <c r="W1381" s="40">
        <v>0</v>
      </c>
      <c r="X1381" s="40">
        <v>0</v>
      </c>
      <c r="Y1381" s="40">
        <v>0</v>
      </c>
      <c r="Z1381" s="40">
        <v>0</v>
      </c>
      <c r="AA1381" s="40">
        <v>0</v>
      </c>
      <c r="AB1381" s="40">
        <v>0</v>
      </c>
      <c r="AC1381" s="40">
        <v>0</v>
      </c>
      <c r="AD1381" s="40">
        <v>0</v>
      </c>
    </row>
    <row r="1382" spans="1:30" x14ac:dyDescent="0.25">
      <c r="A1382" s="35">
        <v>1.3</v>
      </c>
      <c r="B1382" s="36" t="s">
        <v>6</v>
      </c>
      <c r="C1382" t="s">
        <v>2</v>
      </c>
      <c r="D1382" s="36" t="s">
        <v>36</v>
      </c>
      <c r="E1382" s="38" t="s">
        <v>37</v>
      </c>
      <c r="F1382" t="s">
        <v>56</v>
      </c>
      <c r="G1382" s="40">
        <v>33949.93</v>
      </c>
      <c r="H1382" s="40">
        <v>92073.05</v>
      </c>
      <c r="I1382" s="40">
        <v>193861.08</v>
      </c>
      <c r="J1382" s="40">
        <v>220748.51999999996</v>
      </c>
      <c r="K1382" s="40">
        <v>161908.87</v>
      </c>
      <c r="L1382" s="40">
        <v>84217.439999999988</v>
      </c>
      <c r="M1382" s="40">
        <v>40443.569999999992</v>
      </c>
      <c r="N1382" s="40">
        <v>16279.029999999999</v>
      </c>
      <c r="O1382" s="40">
        <v>5494.9899999999989</v>
      </c>
      <c r="P1382" s="40">
        <v>1670.6599999999996</v>
      </c>
      <c r="Q1382" s="40">
        <v>400.92</v>
      </c>
      <c r="R1382" s="40">
        <v>82.53</v>
      </c>
      <c r="S1382" s="40">
        <v>15.159999999999995</v>
      </c>
      <c r="T1382" s="40">
        <v>1.87</v>
      </c>
      <c r="U1382" s="40">
        <v>0.27</v>
      </c>
      <c r="V1382" s="40">
        <v>0.01</v>
      </c>
      <c r="W1382" s="40">
        <v>0</v>
      </c>
      <c r="X1382" s="40">
        <v>0</v>
      </c>
      <c r="Y1382" s="40">
        <v>0</v>
      </c>
      <c r="Z1382" s="40">
        <v>0</v>
      </c>
      <c r="AA1382" s="40">
        <v>0</v>
      </c>
      <c r="AB1382" s="40">
        <v>0</v>
      </c>
      <c r="AC1382" s="40">
        <v>0</v>
      </c>
      <c r="AD1382" s="40">
        <v>0</v>
      </c>
    </row>
    <row r="1383" spans="1:30" x14ac:dyDescent="0.25">
      <c r="A1383" s="35">
        <v>1.3</v>
      </c>
      <c r="B1383" s="36" t="s">
        <v>6</v>
      </c>
      <c r="C1383" t="s">
        <v>2</v>
      </c>
      <c r="D1383" s="36" t="s">
        <v>36</v>
      </c>
      <c r="E1383" s="38" t="s">
        <v>37</v>
      </c>
      <c r="F1383" t="s">
        <v>55</v>
      </c>
      <c r="G1383" s="40">
        <v>436.85285714285703</v>
      </c>
      <c r="H1383" s="40">
        <v>1597.7914285714289</v>
      </c>
      <c r="I1383" s="40">
        <v>3567.1071428571427</v>
      </c>
      <c r="J1383" s="40">
        <v>4945.7300000000014</v>
      </c>
      <c r="K1383" s="40">
        <v>4387.2028571428573</v>
      </c>
      <c r="L1383" s="40">
        <v>2407.6942857142858</v>
      </c>
      <c r="M1383" s="40">
        <v>1138.985714285714</v>
      </c>
      <c r="N1383" s="40">
        <v>454.68142857142857</v>
      </c>
      <c r="O1383" s="40">
        <v>158.08857142857147</v>
      </c>
      <c r="P1383" s="40">
        <v>53.152857142857137</v>
      </c>
      <c r="Q1383" s="40">
        <v>13.755714285714287</v>
      </c>
      <c r="R1383" s="40">
        <v>3.2471428571428573</v>
      </c>
      <c r="S1383" s="40">
        <v>0.63142857142857145</v>
      </c>
      <c r="T1383" s="40">
        <v>8.8571428571428593E-2</v>
      </c>
      <c r="U1383" s="40">
        <v>1.1428571428571429E-2</v>
      </c>
      <c r="V1383" s="40">
        <v>0</v>
      </c>
      <c r="W1383" s="40">
        <v>0</v>
      </c>
      <c r="X1383" s="40">
        <v>0</v>
      </c>
      <c r="Y1383" s="40">
        <v>0</v>
      </c>
      <c r="Z1383" s="40">
        <v>0</v>
      </c>
      <c r="AA1383" s="40">
        <v>0</v>
      </c>
      <c r="AB1383" s="40">
        <v>0</v>
      </c>
      <c r="AC1383" s="40">
        <v>0</v>
      </c>
      <c r="AD1383" s="40">
        <v>0</v>
      </c>
    </row>
    <row r="1384" spans="1:30" x14ac:dyDescent="0.25">
      <c r="A1384" s="35">
        <v>1.3</v>
      </c>
      <c r="B1384" s="36" t="s">
        <v>6</v>
      </c>
      <c r="C1384" t="s">
        <v>2</v>
      </c>
      <c r="D1384" s="36" t="s">
        <v>36</v>
      </c>
      <c r="E1384" s="38" t="s">
        <v>37</v>
      </c>
      <c r="F1384" t="s">
        <v>54</v>
      </c>
      <c r="G1384" s="40">
        <v>17.204761904761902</v>
      </c>
      <c r="H1384" s="40">
        <v>77.452380952380949</v>
      </c>
      <c r="I1384" s="40">
        <v>179.94761904761904</v>
      </c>
      <c r="J1384" s="40">
        <v>272.44702380952384</v>
      </c>
      <c r="K1384" s="40">
        <v>271.99047619047622</v>
      </c>
      <c r="L1384" s="40">
        <v>162.56309523809526</v>
      </c>
      <c r="M1384" s="40">
        <v>82.011309523809516</v>
      </c>
      <c r="N1384" s="40">
        <v>32.789285714285711</v>
      </c>
      <c r="O1384" s="40">
        <v>12.295238095238092</v>
      </c>
      <c r="P1384" s="40">
        <v>4.4041666666666659</v>
      </c>
      <c r="Q1384" s="40">
        <v>1.107142857142857</v>
      </c>
      <c r="R1384" s="40">
        <v>0.33690476190476187</v>
      </c>
      <c r="S1384" s="40">
        <v>7.9761904761904784E-2</v>
      </c>
      <c r="T1384" s="40">
        <v>0</v>
      </c>
      <c r="U1384" s="40">
        <v>0</v>
      </c>
      <c r="V1384" s="40">
        <v>0</v>
      </c>
      <c r="W1384" s="40">
        <v>0</v>
      </c>
      <c r="X1384" s="40">
        <v>0</v>
      </c>
      <c r="Y1384" s="40">
        <v>0</v>
      </c>
      <c r="Z1384" s="40">
        <v>0</v>
      </c>
      <c r="AA1384" s="40">
        <v>0</v>
      </c>
      <c r="AB1384" s="40">
        <v>0</v>
      </c>
      <c r="AC1384" s="40">
        <v>0</v>
      </c>
      <c r="AD1384" s="40">
        <v>0</v>
      </c>
    </row>
    <row r="1385" spans="1:30" x14ac:dyDescent="0.25">
      <c r="A1385" s="35">
        <v>1.3</v>
      </c>
      <c r="B1385" s="36" t="s">
        <v>6</v>
      </c>
      <c r="C1385" t="s">
        <v>2</v>
      </c>
      <c r="D1385" s="36" t="s">
        <v>36</v>
      </c>
      <c r="E1385" s="38" t="s">
        <v>37</v>
      </c>
      <c r="F1385" t="s">
        <v>53</v>
      </c>
      <c r="G1385" s="40">
        <v>131.28</v>
      </c>
      <c r="H1385" s="40">
        <v>389.53</v>
      </c>
      <c r="I1385" s="40">
        <v>825.8</v>
      </c>
      <c r="J1385" s="40">
        <v>1134.3</v>
      </c>
      <c r="K1385" s="40">
        <v>968.57000000000016</v>
      </c>
      <c r="L1385" s="40">
        <v>514.86000000000013</v>
      </c>
      <c r="M1385" s="40">
        <v>240.22000000000025</v>
      </c>
      <c r="N1385" s="40">
        <v>94.659999999999854</v>
      </c>
      <c r="O1385" s="40">
        <v>33.929999999999382</v>
      </c>
      <c r="P1385" s="40">
        <v>11.010000000000218</v>
      </c>
      <c r="Q1385" s="40">
        <v>3.1999999999998181</v>
      </c>
      <c r="R1385" s="40">
        <v>0.74000000000069122</v>
      </c>
      <c r="S1385" s="40">
        <v>6.9999999999708962E-2</v>
      </c>
      <c r="T1385" s="40">
        <v>0</v>
      </c>
      <c r="U1385" s="40">
        <v>0</v>
      </c>
      <c r="V1385" s="40">
        <v>0</v>
      </c>
      <c r="W1385" s="40">
        <v>0</v>
      </c>
      <c r="X1385" s="40">
        <v>0</v>
      </c>
      <c r="Y1385" s="40">
        <v>0</v>
      </c>
      <c r="Z1385" s="40">
        <v>0</v>
      </c>
      <c r="AA1385" s="40">
        <v>0</v>
      </c>
      <c r="AB1385" s="40">
        <v>0</v>
      </c>
      <c r="AC1385" s="40">
        <v>0</v>
      </c>
      <c r="AD1385" s="40">
        <v>0</v>
      </c>
    </row>
    <row r="1386" spans="1:30" x14ac:dyDescent="0.25">
      <c r="A1386" s="35">
        <v>1.3</v>
      </c>
      <c r="B1386" s="36" t="s">
        <v>6</v>
      </c>
      <c r="C1386" t="s">
        <v>2</v>
      </c>
      <c r="D1386" s="36" t="s">
        <v>36</v>
      </c>
      <c r="E1386" s="38" t="s">
        <v>38</v>
      </c>
      <c r="F1386" t="s">
        <v>56</v>
      </c>
      <c r="G1386" s="40">
        <v>33728.68</v>
      </c>
      <c r="H1386" s="40">
        <v>90404.810000000012</v>
      </c>
      <c r="I1386" s="40">
        <v>189067</v>
      </c>
      <c r="J1386" s="40">
        <v>216799.43</v>
      </c>
      <c r="K1386" s="40">
        <v>160009.59000000005</v>
      </c>
      <c r="L1386" s="40">
        <v>83982.75999999998</v>
      </c>
      <c r="M1386" s="40">
        <v>40816.53</v>
      </c>
      <c r="N1386" s="40">
        <v>16677.079999999998</v>
      </c>
      <c r="O1386" s="40">
        <v>5779.7400000000007</v>
      </c>
      <c r="P1386" s="40">
        <v>1810.0199999999995</v>
      </c>
      <c r="Q1386" s="40">
        <v>433.95000000000005</v>
      </c>
      <c r="R1386" s="40">
        <v>94.729999999999976</v>
      </c>
      <c r="S1386" s="40">
        <v>15.729999999999999</v>
      </c>
      <c r="T1386" s="40">
        <v>2.6900000000000004</v>
      </c>
      <c r="U1386" s="40">
        <v>0.38000000000000006</v>
      </c>
      <c r="V1386" s="40">
        <v>0.01</v>
      </c>
      <c r="W1386" s="40">
        <v>0</v>
      </c>
      <c r="X1386" s="40">
        <v>0</v>
      </c>
      <c r="Y1386" s="40">
        <v>0</v>
      </c>
      <c r="Z1386" s="40">
        <v>0</v>
      </c>
      <c r="AA1386" s="40">
        <v>0</v>
      </c>
      <c r="AB1386" s="40">
        <v>0</v>
      </c>
      <c r="AC1386" s="40">
        <v>0</v>
      </c>
      <c r="AD1386" s="40">
        <v>0</v>
      </c>
    </row>
    <row r="1387" spans="1:30" x14ac:dyDescent="0.25">
      <c r="A1387" s="35">
        <v>1.3</v>
      </c>
      <c r="B1387" s="36" t="s">
        <v>6</v>
      </c>
      <c r="C1387" t="s">
        <v>2</v>
      </c>
      <c r="D1387" s="36" t="s">
        <v>36</v>
      </c>
      <c r="E1387" s="38" t="s">
        <v>38</v>
      </c>
      <c r="F1387" t="s">
        <v>55</v>
      </c>
      <c r="G1387" s="40">
        <v>438.42857142857139</v>
      </c>
      <c r="H1387" s="40">
        <v>1588.3557142857146</v>
      </c>
      <c r="I1387" s="40">
        <v>3543.9128571428578</v>
      </c>
      <c r="J1387" s="40">
        <v>4888.6657142857139</v>
      </c>
      <c r="K1387" s="40">
        <v>4364.0728571428563</v>
      </c>
      <c r="L1387" s="40">
        <v>2391.9442857142853</v>
      </c>
      <c r="M1387" s="40">
        <v>1172.1771428571428</v>
      </c>
      <c r="N1387" s="40">
        <v>464.33857142857147</v>
      </c>
      <c r="O1387" s="40">
        <v>166.7585714285714</v>
      </c>
      <c r="P1387" s="40">
        <v>55.707142857142856</v>
      </c>
      <c r="Q1387" s="40">
        <v>14.432857142857141</v>
      </c>
      <c r="R1387" s="40">
        <v>4.0885714285714281</v>
      </c>
      <c r="S1387" s="40">
        <v>0.59428571428571431</v>
      </c>
      <c r="T1387" s="40">
        <v>7.714285714285718E-2</v>
      </c>
      <c r="U1387" s="40">
        <v>8.5714285714285719E-3</v>
      </c>
      <c r="V1387" s="40">
        <v>1.4285714285714285E-2</v>
      </c>
      <c r="W1387" s="40">
        <v>0</v>
      </c>
      <c r="X1387" s="40">
        <v>0</v>
      </c>
      <c r="Y1387" s="40">
        <v>0</v>
      </c>
      <c r="Z1387" s="40">
        <v>0</v>
      </c>
      <c r="AA1387" s="40">
        <v>0</v>
      </c>
      <c r="AB1387" s="40">
        <v>0</v>
      </c>
      <c r="AC1387" s="40">
        <v>0</v>
      </c>
      <c r="AD1387" s="40">
        <v>0</v>
      </c>
    </row>
    <row r="1388" spans="1:30" x14ac:dyDescent="0.25">
      <c r="A1388" s="35">
        <v>1.3</v>
      </c>
      <c r="B1388" s="36" t="s">
        <v>6</v>
      </c>
      <c r="C1388" t="s">
        <v>2</v>
      </c>
      <c r="D1388" s="36" t="s">
        <v>36</v>
      </c>
      <c r="E1388" s="38" t="s">
        <v>38</v>
      </c>
      <c r="F1388" t="s">
        <v>54</v>
      </c>
      <c r="G1388" s="40">
        <v>16.714285714285712</v>
      </c>
      <c r="H1388" s="40">
        <v>77.179761904761875</v>
      </c>
      <c r="I1388" s="40">
        <v>180.77678571428567</v>
      </c>
      <c r="J1388" s="40">
        <v>271.85357142857146</v>
      </c>
      <c r="K1388" s="40">
        <v>270.36190476190478</v>
      </c>
      <c r="L1388" s="40">
        <v>164.28809523809522</v>
      </c>
      <c r="M1388" s="40">
        <v>81.933928571428552</v>
      </c>
      <c r="N1388" s="40">
        <v>34.342857142857135</v>
      </c>
      <c r="O1388" s="40">
        <v>12.340476190476188</v>
      </c>
      <c r="P1388" s="40">
        <v>4.4511904761904768</v>
      </c>
      <c r="Q1388" s="40">
        <v>1.1339285714285714</v>
      </c>
      <c r="R1388" s="40">
        <v>0.2410714285714286</v>
      </c>
      <c r="S1388" s="40">
        <v>6.2500000000000028E-2</v>
      </c>
      <c r="T1388" s="40">
        <v>5.3571428571428572E-3</v>
      </c>
      <c r="U1388" s="40">
        <v>0</v>
      </c>
      <c r="V1388" s="40">
        <v>5.3571428571428563E-3</v>
      </c>
      <c r="W1388" s="40">
        <v>0</v>
      </c>
      <c r="X1388" s="40">
        <v>0</v>
      </c>
      <c r="Y1388" s="40">
        <v>0</v>
      </c>
      <c r="Z1388" s="40">
        <v>0</v>
      </c>
      <c r="AA1388" s="40">
        <v>0</v>
      </c>
      <c r="AB1388" s="40">
        <v>0</v>
      </c>
      <c r="AC1388" s="40">
        <v>0</v>
      </c>
      <c r="AD1388" s="40">
        <v>0</v>
      </c>
    </row>
    <row r="1389" spans="1:30" x14ac:dyDescent="0.25">
      <c r="A1389" s="35">
        <v>1.3</v>
      </c>
      <c r="B1389" s="36" t="s">
        <v>6</v>
      </c>
      <c r="C1389" t="s">
        <v>2</v>
      </c>
      <c r="D1389" s="36" t="s">
        <v>36</v>
      </c>
      <c r="E1389" s="38" t="s">
        <v>38</v>
      </c>
      <c r="F1389" t="s">
        <v>53</v>
      </c>
      <c r="G1389" s="40">
        <v>131.18</v>
      </c>
      <c r="H1389" s="40">
        <v>400.58</v>
      </c>
      <c r="I1389" s="40">
        <v>835.84999999999991</v>
      </c>
      <c r="J1389" s="40">
        <v>1123.47</v>
      </c>
      <c r="K1389" s="40">
        <v>960.38000000000011</v>
      </c>
      <c r="L1389" s="40">
        <v>523.90000000000009</v>
      </c>
      <c r="M1389" s="40">
        <v>251.79999999999973</v>
      </c>
      <c r="N1389" s="40">
        <v>96.610000000000582</v>
      </c>
      <c r="O1389" s="40">
        <v>35.299999999999272</v>
      </c>
      <c r="P1389" s="40">
        <v>12.240000000000691</v>
      </c>
      <c r="Q1389" s="40">
        <v>3.3799999999991996</v>
      </c>
      <c r="R1389" s="40">
        <v>0.77000000000043656</v>
      </c>
      <c r="S1389" s="40">
        <v>0.18000000000029104</v>
      </c>
      <c r="T1389" s="40">
        <v>5.9999999999490683E-2</v>
      </c>
      <c r="U1389" s="40">
        <v>1.0000000000218279E-2</v>
      </c>
      <c r="V1389" s="40">
        <v>1.0000000000218279E-2</v>
      </c>
      <c r="W1389" s="40">
        <v>0</v>
      </c>
      <c r="X1389" s="40">
        <v>0</v>
      </c>
      <c r="Y1389" s="40">
        <v>0</v>
      </c>
      <c r="Z1389" s="40">
        <v>0</v>
      </c>
      <c r="AA1389" s="40">
        <v>0</v>
      </c>
      <c r="AB1389" s="40">
        <v>0</v>
      </c>
      <c r="AC1389" s="40">
        <v>0</v>
      </c>
      <c r="AD1389" s="40">
        <v>0</v>
      </c>
    </row>
    <row r="1390" spans="1:30" x14ac:dyDescent="0.25">
      <c r="A1390" s="35">
        <v>1.3</v>
      </c>
      <c r="B1390" s="36" t="s">
        <v>6</v>
      </c>
      <c r="C1390" t="s">
        <v>2</v>
      </c>
      <c r="D1390" s="36" t="s">
        <v>36</v>
      </c>
      <c r="E1390" s="38" t="s">
        <v>59</v>
      </c>
      <c r="F1390" t="s">
        <v>56</v>
      </c>
      <c r="G1390" s="40">
        <v>33855.019999999997</v>
      </c>
      <c r="H1390" s="40">
        <v>90739.699999999983</v>
      </c>
      <c r="I1390" s="40">
        <v>180565.66</v>
      </c>
      <c r="J1390" s="40">
        <v>192607.67999999996</v>
      </c>
      <c r="K1390" s="40">
        <v>134505.49000000002</v>
      </c>
      <c r="L1390" s="40">
        <v>67263.539999999994</v>
      </c>
      <c r="M1390" s="40">
        <v>31597.199999999997</v>
      </c>
      <c r="N1390" s="40">
        <v>12337.560000000001</v>
      </c>
      <c r="O1390" s="40">
        <v>3937.0600000000004</v>
      </c>
      <c r="P1390" s="40">
        <v>1149.19</v>
      </c>
      <c r="Q1390" s="40">
        <v>267.51</v>
      </c>
      <c r="R1390" s="40">
        <v>60.650000000000013</v>
      </c>
      <c r="S1390" s="40">
        <v>13.04</v>
      </c>
      <c r="T1390" s="40">
        <v>1.7700000000000005</v>
      </c>
      <c r="U1390" s="40">
        <v>0.33000000000000007</v>
      </c>
      <c r="V1390" s="40">
        <v>0.01</v>
      </c>
      <c r="W1390" s="40">
        <v>0</v>
      </c>
      <c r="X1390" s="40">
        <v>0</v>
      </c>
      <c r="Y1390" s="40">
        <v>0</v>
      </c>
      <c r="Z1390" s="40">
        <v>0</v>
      </c>
      <c r="AA1390" s="40">
        <v>0</v>
      </c>
      <c r="AB1390" s="40">
        <v>0</v>
      </c>
      <c r="AC1390" s="40">
        <v>0</v>
      </c>
      <c r="AD1390" s="40">
        <v>0</v>
      </c>
    </row>
    <row r="1391" spans="1:30" x14ac:dyDescent="0.25">
      <c r="A1391" s="35">
        <v>1.3</v>
      </c>
      <c r="B1391" s="36" t="s">
        <v>6</v>
      </c>
      <c r="C1391" t="s">
        <v>2</v>
      </c>
      <c r="D1391" s="36" t="s">
        <v>36</v>
      </c>
      <c r="E1391" s="38" t="s">
        <v>59</v>
      </c>
      <c r="F1391" t="s">
        <v>55</v>
      </c>
      <c r="G1391" s="40">
        <v>440.22428571428571</v>
      </c>
      <c r="H1391" s="40">
        <v>1611.4814285714288</v>
      </c>
      <c r="I1391" s="40">
        <v>3783.7571428571423</v>
      </c>
      <c r="J1391" s="40">
        <v>5354.6257142857139</v>
      </c>
      <c r="K1391" s="40">
        <v>4616.0385714285712</v>
      </c>
      <c r="L1391" s="40">
        <v>2504.4657142857145</v>
      </c>
      <c r="M1391" s="40">
        <v>1203.9414285714288</v>
      </c>
      <c r="N1391" s="40">
        <v>495.47285714285715</v>
      </c>
      <c r="O1391" s="40">
        <v>175.39285714285717</v>
      </c>
      <c r="P1391" s="40">
        <v>55.990000000000009</v>
      </c>
      <c r="Q1391" s="40">
        <v>13.301428571428572</v>
      </c>
      <c r="R1391" s="40">
        <v>3.1757142857142857</v>
      </c>
      <c r="S1391" s="40">
        <v>0.45428571428571435</v>
      </c>
      <c r="T1391" s="40">
        <v>8.8571428571428593E-2</v>
      </c>
      <c r="U1391" s="40">
        <v>8.5714285714285719E-3</v>
      </c>
      <c r="V1391" s="40">
        <v>0</v>
      </c>
      <c r="W1391" s="40">
        <v>0</v>
      </c>
      <c r="X1391" s="40">
        <v>0</v>
      </c>
      <c r="Y1391" s="40">
        <v>0</v>
      </c>
      <c r="Z1391" s="40">
        <v>0</v>
      </c>
      <c r="AA1391" s="40">
        <v>0</v>
      </c>
      <c r="AB1391" s="40">
        <v>0</v>
      </c>
      <c r="AC1391" s="40">
        <v>0</v>
      </c>
      <c r="AD1391" s="40">
        <v>0</v>
      </c>
    </row>
    <row r="1392" spans="1:30" x14ac:dyDescent="0.25">
      <c r="A1392" s="35">
        <v>1.3</v>
      </c>
      <c r="B1392" s="36" t="s">
        <v>6</v>
      </c>
      <c r="C1392" t="s">
        <v>2</v>
      </c>
      <c r="D1392" s="36" t="s">
        <v>36</v>
      </c>
      <c r="E1392" s="38" t="s">
        <v>59</v>
      </c>
      <c r="F1392" t="s">
        <v>54</v>
      </c>
      <c r="G1392" s="40">
        <v>16.779761904761902</v>
      </c>
      <c r="H1392" s="40">
        <v>78.04583333333332</v>
      </c>
      <c r="I1392" s="40">
        <v>196.23988095238093</v>
      </c>
      <c r="J1392" s="40">
        <v>303.5821428571428</v>
      </c>
      <c r="K1392" s="40">
        <v>297.05952380952374</v>
      </c>
      <c r="L1392" s="40">
        <v>174.09523809523807</v>
      </c>
      <c r="M1392" s="40">
        <v>89.089285714285694</v>
      </c>
      <c r="N1392" s="40">
        <v>37.041071428571421</v>
      </c>
      <c r="O1392" s="40">
        <v>13.723214285714286</v>
      </c>
      <c r="P1392" s="40">
        <v>4.6970238095238104</v>
      </c>
      <c r="Q1392" s="40">
        <v>1.2107142857142854</v>
      </c>
      <c r="R1392" s="40">
        <v>0.24642857142857144</v>
      </c>
      <c r="S1392" s="40">
        <v>4.3452380952380958E-2</v>
      </c>
      <c r="T1392" s="40">
        <v>1.4285714285714289E-2</v>
      </c>
      <c r="U1392" s="40">
        <v>1.1904761904761904E-3</v>
      </c>
      <c r="V1392" s="40">
        <v>0</v>
      </c>
      <c r="W1392" s="40">
        <v>0</v>
      </c>
      <c r="X1392" s="40">
        <v>0</v>
      </c>
      <c r="Y1392" s="40">
        <v>0</v>
      </c>
      <c r="Z1392" s="40">
        <v>0</v>
      </c>
      <c r="AA1392" s="40">
        <v>0</v>
      </c>
      <c r="AB1392" s="40">
        <v>0</v>
      </c>
      <c r="AC1392" s="40">
        <v>0</v>
      </c>
      <c r="AD1392" s="40">
        <v>0</v>
      </c>
    </row>
    <row r="1393" spans="1:30" x14ac:dyDescent="0.25">
      <c r="A1393" s="35">
        <v>1.3</v>
      </c>
      <c r="B1393" s="36" t="s">
        <v>6</v>
      </c>
      <c r="C1393" t="s">
        <v>2</v>
      </c>
      <c r="D1393" s="36" t="s">
        <v>36</v>
      </c>
      <c r="E1393" s="38" t="s">
        <v>59</v>
      </c>
      <c r="F1393" t="s">
        <v>53</v>
      </c>
      <c r="G1393" s="40">
        <v>130.54</v>
      </c>
      <c r="H1393" s="40">
        <v>397.03000000000009</v>
      </c>
      <c r="I1393" s="40">
        <v>883.6</v>
      </c>
      <c r="J1393" s="40">
        <v>1199.2799999999997</v>
      </c>
      <c r="K1393" s="40">
        <v>992.32000000000016</v>
      </c>
      <c r="L1393" s="40">
        <v>529.33999999999969</v>
      </c>
      <c r="M1393" s="40">
        <v>248.43000000000029</v>
      </c>
      <c r="N1393" s="40">
        <v>100.02000000000044</v>
      </c>
      <c r="O1393" s="40">
        <v>36.4399999999996</v>
      </c>
      <c r="P1393" s="40">
        <v>11.569999999999709</v>
      </c>
      <c r="Q1393" s="40">
        <v>3.0500000000001819</v>
      </c>
      <c r="R1393" s="40">
        <v>0.71000000000003638</v>
      </c>
      <c r="S1393" s="40">
        <v>0.1499999999996362</v>
      </c>
      <c r="T1393" s="40">
        <v>5.0000000000181899E-2</v>
      </c>
      <c r="U1393" s="40">
        <v>0</v>
      </c>
      <c r="V1393" s="40">
        <v>0</v>
      </c>
      <c r="W1393" s="40">
        <v>0</v>
      </c>
      <c r="X1393" s="40">
        <v>0</v>
      </c>
      <c r="Y1393" s="40">
        <v>0</v>
      </c>
      <c r="Z1393" s="40">
        <v>0</v>
      </c>
      <c r="AA1393" s="40">
        <v>0</v>
      </c>
      <c r="AB1393" s="40">
        <v>0</v>
      </c>
      <c r="AC1393" s="40">
        <v>0</v>
      </c>
      <c r="AD1393" s="40">
        <v>0</v>
      </c>
    </row>
    <row r="1394" spans="1:30" x14ac:dyDescent="0.25">
      <c r="A1394" s="35">
        <v>1.3</v>
      </c>
      <c r="B1394" s="36" t="s">
        <v>6</v>
      </c>
      <c r="C1394" t="s">
        <v>2</v>
      </c>
      <c r="D1394" s="36" t="s">
        <v>36</v>
      </c>
      <c r="E1394" s="38" t="s">
        <v>59</v>
      </c>
      <c r="F1394" t="s">
        <v>56</v>
      </c>
      <c r="G1394" s="40">
        <v>33616.730000000003</v>
      </c>
      <c r="H1394" s="40">
        <v>84330.42</v>
      </c>
      <c r="I1394" s="40">
        <v>152495.88</v>
      </c>
      <c r="J1394" s="40">
        <v>154845.62999999998</v>
      </c>
      <c r="K1394" s="40">
        <v>106079.06000000001</v>
      </c>
      <c r="L1394" s="40">
        <v>52189.509999999995</v>
      </c>
      <c r="M1394" s="40">
        <v>24473.320000000007</v>
      </c>
      <c r="N1394" s="40">
        <v>9462.5999999999985</v>
      </c>
      <c r="O1394" s="40">
        <v>3009.6400000000003</v>
      </c>
      <c r="P1394" s="40">
        <v>874.54</v>
      </c>
      <c r="Q1394" s="40">
        <v>209.96</v>
      </c>
      <c r="R1394" s="40">
        <v>56.540000000000006</v>
      </c>
      <c r="S1394" s="40">
        <v>14.45</v>
      </c>
      <c r="T1394" s="40">
        <v>3.36</v>
      </c>
      <c r="U1394" s="40">
        <v>0.77000000000000035</v>
      </c>
      <c r="V1394" s="40">
        <v>0.25</v>
      </c>
      <c r="W1394" s="40">
        <v>0.13</v>
      </c>
      <c r="X1394" s="40">
        <v>0.15</v>
      </c>
      <c r="Y1394" s="40">
        <v>0.02</v>
      </c>
      <c r="Z1394" s="40">
        <v>0</v>
      </c>
      <c r="AA1394" s="40">
        <v>0</v>
      </c>
      <c r="AB1394" s="40">
        <v>0</v>
      </c>
      <c r="AC1394" s="40">
        <v>0</v>
      </c>
      <c r="AD1394" s="40">
        <v>0</v>
      </c>
    </row>
    <row r="1395" spans="1:30" x14ac:dyDescent="0.25">
      <c r="A1395" s="35">
        <v>1.3</v>
      </c>
      <c r="B1395" s="36" t="s">
        <v>6</v>
      </c>
      <c r="C1395" t="s">
        <v>2</v>
      </c>
      <c r="D1395" s="36" t="s">
        <v>36</v>
      </c>
      <c r="E1395" s="38" t="s">
        <v>59</v>
      </c>
      <c r="F1395" t="s">
        <v>55</v>
      </c>
      <c r="G1395" s="40">
        <v>444.08857142857147</v>
      </c>
      <c r="H1395" s="40">
        <v>1722.6242857142856</v>
      </c>
      <c r="I1395" s="40">
        <v>4024.5757142857137</v>
      </c>
      <c r="J1395" s="40">
        <v>5314.3242857142841</v>
      </c>
      <c r="K1395" s="40">
        <v>4591.4285714285716</v>
      </c>
      <c r="L1395" s="40">
        <v>2505.5557142857142</v>
      </c>
      <c r="M1395" s="40">
        <v>1222.787142857143</v>
      </c>
      <c r="N1395" s="40">
        <v>508.18</v>
      </c>
      <c r="O1395" s="40">
        <v>176.31285714285718</v>
      </c>
      <c r="P1395" s="40">
        <v>53.092857142857142</v>
      </c>
      <c r="Q1395" s="40">
        <v>12.114285714285716</v>
      </c>
      <c r="R1395" s="40">
        <v>2.66</v>
      </c>
      <c r="S1395" s="40">
        <v>0.47857142857142854</v>
      </c>
      <c r="T1395" s="40">
        <v>0.12428571428571433</v>
      </c>
      <c r="U1395" s="40">
        <v>6.5714285714285739E-2</v>
      </c>
      <c r="V1395" s="40">
        <v>0</v>
      </c>
      <c r="W1395" s="40">
        <v>1.4285714285714286E-3</v>
      </c>
      <c r="X1395" s="40">
        <v>0</v>
      </c>
      <c r="Y1395" s="40">
        <v>0</v>
      </c>
      <c r="Z1395" s="40">
        <v>0</v>
      </c>
      <c r="AA1395" s="40">
        <v>0</v>
      </c>
      <c r="AB1395" s="40">
        <v>0</v>
      </c>
      <c r="AC1395" s="40">
        <v>0</v>
      </c>
      <c r="AD1395" s="40">
        <v>0</v>
      </c>
    </row>
    <row r="1396" spans="1:30" x14ac:dyDescent="0.25">
      <c r="A1396" s="35">
        <v>1.3</v>
      </c>
      <c r="B1396" s="36" t="s">
        <v>6</v>
      </c>
      <c r="C1396" t="s">
        <v>2</v>
      </c>
      <c r="D1396" s="36" t="s">
        <v>36</v>
      </c>
      <c r="E1396" s="38" t="s">
        <v>59</v>
      </c>
      <c r="F1396" t="s">
        <v>54</v>
      </c>
      <c r="G1396" s="40">
        <v>16.954166666666669</v>
      </c>
      <c r="H1396" s="40">
        <v>83.408928571428575</v>
      </c>
      <c r="I1396" s="40">
        <v>213.61964285714288</v>
      </c>
      <c r="J1396" s="40">
        <v>311.3113095238096</v>
      </c>
      <c r="K1396" s="40">
        <v>300.44999999999993</v>
      </c>
      <c r="L1396" s="40">
        <v>175.33452380952383</v>
      </c>
      <c r="M1396" s="40">
        <v>88.659523809523819</v>
      </c>
      <c r="N1396" s="40">
        <v>38.80535714285714</v>
      </c>
      <c r="O1396" s="40">
        <v>14.387500000000003</v>
      </c>
      <c r="P1396" s="40">
        <v>4.8142857142857141</v>
      </c>
      <c r="Q1396" s="40">
        <v>0.8482142857142857</v>
      </c>
      <c r="R1396" s="40">
        <v>0.10833333333333338</v>
      </c>
      <c r="S1396" s="40">
        <v>3.2738095238095254E-2</v>
      </c>
      <c r="T1396" s="40">
        <v>2.1428571428571432E-2</v>
      </c>
      <c r="U1396" s="40">
        <v>0</v>
      </c>
      <c r="V1396" s="40">
        <v>0</v>
      </c>
      <c r="W1396" s="40">
        <v>0</v>
      </c>
      <c r="X1396" s="40">
        <v>0</v>
      </c>
      <c r="Y1396" s="40">
        <v>0</v>
      </c>
      <c r="Z1396" s="40">
        <v>0</v>
      </c>
      <c r="AA1396" s="40">
        <v>0</v>
      </c>
      <c r="AB1396" s="40">
        <v>0</v>
      </c>
      <c r="AC1396" s="40">
        <v>0</v>
      </c>
      <c r="AD1396" s="40">
        <v>0</v>
      </c>
    </row>
    <row r="1397" spans="1:30" x14ac:dyDescent="0.25">
      <c r="A1397" s="35">
        <v>1.3</v>
      </c>
      <c r="B1397" s="36" t="s">
        <v>6</v>
      </c>
      <c r="C1397" t="s">
        <v>2</v>
      </c>
      <c r="D1397" s="36" t="s">
        <v>36</v>
      </c>
      <c r="E1397" s="38" t="s">
        <v>39</v>
      </c>
      <c r="F1397" t="s">
        <v>53</v>
      </c>
      <c r="G1397" s="40">
        <v>133.69999999999999</v>
      </c>
      <c r="H1397" s="40">
        <v>459.47999999999996</v>
      </c>
      <c r="I1397" s="40">
        <v>1045.5700000000002</v>
      </c>
      <c r="J1397" s="40">
        <v>1346.0500000000002</v>
      </c>
      <c r="K1397" s="40">
        <v>1136.54</v>
      </c>
      <c r="L1397" s="40">
        <v>613.97000000000025</v>
      </c>
      <c r="M1397" s="40">
        <v>298.48999999999978</v>
      </c>
      <c r="N1397" s="40">
        <v>124.86999999999989</v>
      </c>
      <c r="O1397" s="40">
        <v>43.779999999999745</v>
      </c>
      <c r="P1397" s="40">
        <v>13.3100000000004</v>
      </c>
      <c r="Q1397" s="40">
        <v>3.2399999999997817</v>
      </c>
      <c r="R1397" s="40">
        <v>0.60999999999967258</v>
      </c>
      <c r="S1397" s="40">
        <v>0.16000000000076398</v>
      </c>
      <c r="T1397" s="40">
        <v>3.999999999996362E-2</v>
      </c>
      <c r="U1397" s="40">
        <v>9.999999999308784E-3</v>
      </c>
      <c r="V1397" s="40">
        <v>0</v>
      </c>
      <c r="W1397" s="40">
        <v>0</v>
      </c>
      <c r="X1397" s="40">
        <v>0</v>
      </c>
      <c r="Y1397" s="40">
        <v>0</v>
      </c>
      <c r="Z1397" s="40">
        <v>0</v>
      </c>
      <c r="AA1397" s="40">
        <v>0</v>
      </c>
      <c r="AB1397" s="40">
        <v>0</v>
      </c>
      <c r="AC1397" s="40">
        <v>0</v>
      </c>
      <c r="AD1397" s="40">
        <v>0</v>
      </c>
    </row>
    <row r="1398" spans="1:30" x14ac:dyDescent="0.25">
      <c r="A1398" s="35">
        <v>1.3</v>
      </c>
      <c r="B1398" s="36" t="s">
        <v>6</v>
      </c>
      <c r="C1398" t="s">
        <v>2</v>
      </c>
      <c r="D1398" s="36" t="s">
        <v>36</v>
      </c>
      <c r="E1398" s="38" t="s">
        <v>40</v>
      </c>
      <c r="F1398" t="s">
        <v>56</v>
      </c>
      <c r="G1398" s="40">
        <v>33777.730000000003</v>
      </c>
      <c r="H1398" s="40">
        <v>86992.930000000008</v>
      </c>
      <c r="I1398" s="40">
        <v>165698.38000000003</v>
      </c>
      <c r="J1398" s="40">
        <v>177793.63</v>
      </c>
      <c r="K1398" s="40">
        <v>128162.49000000002</v>
      </c>
      <c r="L1398" s="40">
        <v>66636.01999999999</v>
      </c>
      <c r="M1398" s="40">
        <v>32670.830000000005</v>
      </c>
      <c r="N1398" s="40">
        <v>13352.900000000001</v>
      </c>
      <c r="O1398" s="40">
        <v>4688.1900000000005</v>
      </c>
      <c r="P1398" s="40">
        <v>1523.7899999999997</v>
      </c>
      <c r="Q1398" s="40">
        <v>396.59</v>
      </c>
      <c r="R1398" s="40">
        <v>96.75</v>
      </c>
      <c r="S1398" s="40">
        <v>19.78</v>
      </c>
      <c r="T1398" s="40">
        <v>4.01</v>
      </c>
      <c r="U1398" s="40">
        <v>1.3300000000000005</v>
      </c>
      <c r="V1398" s="40">
        <v>0.6100000000000001</v>
      </c>
      <c r="W1398" s="40">
        <v>6.0000000000000005E-2</v>
      </c>
      <c r="X1398" s="40">
        <v>0</v>
      </c>
      <c r="Y1398" s="40">
        <v>0</v>
      </c>
      <c r="Z1398" s="40">
        <v>0</v>
      </c>
      <c r="AA1398" s="40">
        <v>0</v>
      </c>
      <c r="AB1398" s="40">
        <v>0</v>
      </c>
      <c r="AC1398" s="40">
        <v>0</v>
      </c>
      <c r="AD1398" s="40">
        <v>0</v>
      </c>
    </row>
    <row r="1399" spans="1:30" x14ac:dyDescent="0.25">
      <c r="A1399" s="35">
        <v>1.3</v>
      </c>
      <c r="B1399" s="36" t="s">
        <v>6</v>
      </c>
      <c r="C1399" t="s">
        <v>2</v>
      </c>
      <c r="D1399" s="36" t="s">
        <v>36</v>
      </c>
      <c r="E1399" s="38" t="s">
        <v>40</v>
      </c>
      <c r="F1399" t="s">
        <v>55</v>
      </c>
      <c r="G1399" s="40">
        <v>440.52428571428572</v>
      </c>
      <c r="H1399" s="40">
        <v>1672.6942857142863</v>
      </c>
      <c r="I1399" s="40">
        <v>3801.8514285714286</v>
      </c>
      <c r="J1399" s="40">
        <v>5028.9442857142849</v>
      </c>
      <c r="K1399" s="40">
        <v>4269.22</v>
      </c>
      <c r="L1399" s="40">
        <v>2337.9371428571426</v>
      </c>
      <c r="M1399" s="40">
        <v>1165.9357142857143</v>
      </c>
      <c r="N1399" s="40">
        <v>483.51857142857142</v>
      </c>
      <c r="O1399" s="40">
        <v>172.41000000000005</v>
      </c>
      <c r="P1399" s="40">
        <v>57.757142857142853</v>
      </c>
      <c r="Q1399" s="40">
        <v>15.679999999999998</v>
      </c>
      <c r="R1399" s="40">
        <v>3.7171428571428575</v>
      </c>
      <c r="S1399" s="40">
        <v>0.66857142857142871</v>
      </c>
      <c r="T1399" s="40">
        <v>9.8571428571428601E-2</v>
      </c>
      <c r="U1399" s="40">
        <v>3.7142857142857151E-2</v>
      </c>
      <c r="V1399" s="40">
        <v>5.7142857142857143E-3</v>
      </c>
      <c r="W1399" s="40">
        <v>0</v>
      </c>
      <c r="X1399" s="40">
        <v>0</v>
      </c>
      <c r="Y1399" s="40">
        <v>0</v>
      </c>
      <c r="Z1399" s="40">
        <v>0</v>
      </c>
      <c r="AA1399" s="40">
        <v>0</v>
      </c>
      <c r="AB1399" s="40">
        <v>0</v>
      </c>
      <c r="AC1399" s="40">
        <v>0</v>
      </c>
      <c r="AD1399" s="40">
        <v>0</v>
      </c>
    </row>
    <row r="1400" spans="1:30" x14ac:dyDescent="0.25">
      <c r="A1400" s="35">
        <v>1.3</v>
      </c>
      <c r="B1400" s="36" t="s">
        <v>6</v>
      </c>
      <c r="C1400" t="s">
        <v>2</v>
      </c>
      <c r="D1400" s="36" t="s">
        <v>36</v>
      </c>
      <c r="E1400" s="38" t="s">
        <v>40</v>
      </c>
      <c r="F1400" t="s">
        <v>54</v>
      </c>
      <c r="G1400" s="40">
        <v>17.157738095238091</v>
      </c>
      <c r="H1400" s="40">
        <v>80.582142857142841</v>
      </c>
      <c r="I1400" s="40">
        <v>200.59880952380945</v>
      </c>
      <c r="J1400" s="40">
        <v>289.58392857142854</v>
      </c>
      <c r="K1400" s="40">
        <v>273.58452380952389</v>
      </c>
      <c r="L1400" s="40">
        <v>158.84464285714287</v>
      </c>
      <c r="M1400" s="40">
        <v>82.392857142857125</v>
      </c>
      <c r="N1400" s="40">
        <v>35.604166666666664</v>
      </c>
      <c r="O1400" s="40">
        <v>12.610119047619051</v>
      </c>
      <c r="P1400" s="40">
        <v>4.1553571428571425</v>
      </c>
      <c r="Q1400" s="40">
        <v>1.198809523809524</v>
      </c>
      <c r="R1400" s="40">
        <v>0.19107142857142861</v>
      </c>
      <c r="S1400" s="40">
        <v>6.9047619047619094E-2</v>
      </c>
      <c r="T1400" s="40">
        <v>5.9523809523809521E-3</v>
      </c>
      <c r="U1400" s="40">
        <v>0</v>
      </c>
      <c r="V1400" s="40">
        <v>0</v>
      </c>
      <c r="W1400" s="40">
        <v>0</v>
      </c>
      <c r="X1400" s="40">
        <v>0</v>
      </c>
      <c r="Y1400" s="40">
        <v>0</v>
      </c>
      <c r="Z1400" s="40">
        <v>0</v>
      </c>
      <c r="AA1400" s="40">
        <v>0</v>
      </c>
      <c r="AB1400" s="40">
        <v>0</v>
      </c>
      <c r="AC1400" s="40">
        <v>0</v>
      </c>
      <c r="AD1400" s="40">
        <v>0</v>
      </c>
    </row>
    <row r="1401" spans="1:30" x14ac:dyDescent="0.25">
      <c r="A1401" s="35">
        <v>1.3</v>
      </c>
      <c r="B1401" s="36" t="s">
        <v>6</v>
      </c>
      <c r="C1401" t="s">
        <v>2</v>
      </c>
      <c r="D1401" s="36" t="s">
        <v>36</v>
      </c>
      <c r="E1401" s="38" t="s">
        <v>40</v>
      </c>
      <c r="F1401" t="s">
        <v>53</v>
      </c>
      <c r="G1401" s="40">
        <v>132.34</v>
      </c>
      <c r="H1401" s="40">
        <v>443.26</v>
      </c>
      <c r="I1401" s="40">
        <v>965.61</v>
      </c>
      <c r="J1401" s="40">
        <v>1229.0099999999998</v>
      </c>
      <c r="K1401" s="40">
        <v>1007.1700000000001</v>
      </c>
      <c r="L1401" s="40">
        <v>540.45000000000027</v>
      </c>
      <c r="M1401" s="40">
        <v>269.36999999999989</v>
      </c>
      <c r="N1401" s="40">
        <v>108.94999999999982</v>
      </c>
      <c r="O1401" s="40">
        <v>37.949999999999818</v>
      </c>
      <c r="P1401" s="40">
        <v>13.160000000000764</v>
      </c>
      <c r="Q1401" s="40">
        <v>3.6099999999996726</v>
      </c>
      <c r="R1401" s="40">
        <v>0.8499999999994543</v>
      </c>
      <c r="S1401" s="40">
        <v>0.1500000000005457</v>
      </c>
      <c r="T1401" s="40">
        <v>2.9999999999745341E-2</v>
      </c>
      <c r="U1401" s="40">
        <v>1.0000000000218279E-2</v>
      </c>
      <c r="V1401" s="40">
        <v>0</v>
      </c>
      <c r="W1401" s="40">
        <v>0</v>
      </c>
      <c r="X1401" s="40">
        <v>0</v>
      </c>
      <c r="Y1401" s="40">
        <v>0</v>
      </c>
      <c r="Z1401" s="40">
        <v>0</v>
      </c>
      <c r="AA1401" s="40">
        <v>0</v>
      </c>
      <c r="AB1401" s="40">
        <v>0</v>
      </c>
      <c r="AC1401" s="40">
        <v>0</v>
      </c>
      <c r="AD1401" s="40">
        <v>0</v>
      </c>
    </row>
    <row r="1402" spans="1:30" x14ac:dyDescent="0.25">
      <c r="A1402" s="35">
        <v>1.3</v>
      </c>
      <c r="B1402" s="36" t="s">
        <v>6</v>
      </c>
      <c r="C1402" t="s">
        <v>3</v>
      </c>
      <c r="D1402" s="36" t="s">
        <v>32</v>
      </c>
      <c r="E1402" s="38" t="s">
        <v>33</v>
      </c>
      <c r="F1402" t="s">
        <v>56</v>
      </c>
      <c r="G1402" s="40">
        <v>33827.94</v>
      </c>
      <c r="H1402" s="40">
        <v>92288.859999999986</v>
      </c>
      <c r="I1402" s="40">
        <v>201212.93</v>
      </c>
      <c r="J1402" s="40">
        <v>246507.04000000004</v>
      </c>
      <c r="K1402" s="40">
        <v>194389.4</v>
      </c>
      <c r="L1402" s="40">
        <v>96630.620000000024</v>
      </c>
      <c r="M1402" s="40">
        <v>38381.390000000007</v>
      </c>
      <c r="N1402" s="40">
        <v>11486.67</v>
      </c>
      <c r="O1402" s="40">
        <v>2747.58</v>
      </c>
      <c r="P1402" s="40">
        <v>578.66000000000008</v>
      </c>
      <c r="Q1402" s="40">
        <v>89.52</v>
      </c>
      <c r="R1402" s="40">
        <v>11.78</v>
      </c>
      <c r="S1402" s="40">
        <v>1.4200000000000006</v>
      </c>
      <c r="T1402" s="40">
        <v>0.26000000000000006</v>
      </c>
      <c r="U1402" s="40">
        <v>0.05</v>
      </c>
      <c r="V1402" s="40">
        <v>0</v>
      </c>
      <c r="W1402" s="40">
        <v>0</v>
      </c>
      <c r="X1402" s="40">
        <v>0</v>
      </c>
      <c r="Y1402" s="40">
        <v>0</v>
      </c>
      <c r="Z1402" s="40">
        <v>0</v>
      </c>
      <c r="AA1402" s="40">
        <v>0</v>
      </c>
      <c r="AB1402" s="40">
        <v>0</v>
      </c>
      <c r="AC1402" s="40">
        <v>0</v>
      </c>
      <c r="AD1402" s="40">
        <v>0</v>
      </c>
    </row>
    <row r="1403" spans="1:30" x14ac:dyDescent="0.25">
      <c r="A1403" s="35">
        <v>1.3</v>
      </c>
      <c r="B1403" s="36" t="s">
        <v>6</v>
      </c>
      <c r="C1403" t="s">
        <v>3</v>
      </c>
      <c r="D1403" s="36" t="s">
        <v>32</v>
      </c>
      <c r="E1403" s="38" t="s">
        <v>33</v>
      </c>
      <c r="F1403" t="s">
        <v>55</v>
      </c>
      <c r="G1403" s="40">
        <v>436.82</v>
      </c>
      <c r="H1403" s="40">
        <v>1537.0728571428569</v>
      </c>
      <c r="I1403" s="40">
        <v>3306.5214285714292</v>
      </c>
      <c r="J1403" s="40">
        <v>4248.6714285714279</v>
      </c>
      <c r="K1403" s="40">
        <v>3545.1014285714286</v>
      </c>
      <c r="L1403" s="40">
        <v>1918.0057142857145</v>
      </c>
      <c r="M1403" s="40">
        <v>875.16428571428594</v>
      </c>
      <c r="N1403" s="40">
        <v>292.53857142857152</v>
      </c>
      <c r="O1403" s="40">
        <v>77.988571428571433</v>
      </c>
      <c r="P1403" s="40">
        <v>18.078571428571429</v>
      </c>
      <c r="Q1403" s="40">
        <v>3.2971428571428567</v>
      </c>
      <c r="R1403" s="40">
        <v>0.51857142857142835</v>
      </c>
      <c r="S1403" s="40">
        <v>7.714285714285718E-2</v>
      </c>
      <c r="T1403" s="40">
        <v>1.4285714285714286E-3</v>
      </c>
      <c r="U1403" s="40">
        <v>0</v>
      </c>
      <c r="V1403" s="40">
        <v>0</v>
      </c>
      <c r="W1403" s="40">
        <v>0</v>
      </c>
      <c r="X1403" s="40">
        <v>0</v>
      </c>
      <c r="Y1403" s="40">
        <v>0</v>
      </c>
      <c r="Z1403" s="40">
        <v>0</v>
      </c>
      <c r="AA1403" s="40">
        <v>0</v>
      </c>
      <c r="AB1403" s="40">
        <v>0</v>
      </c>
      <c r="AC1403" s="40">
        <v>0</v>
      </c>
      <c r="AD1403" s="40">
        <v>0</v>
      </c>
    </row>
    <row r="1404" spans="1:30" x14ac:dyDescent="0.25">
      <c r="A1404" s="35">
        <v>1.3</v>
      </c>
      <c r="B1404" s="36" t="s">
        <v>6</v>
      </c>
      <c r="C1404" t="s">
        <v>3</v>
      </c>
      <c r="D1404" s="36" t="s">
        <v>32</v>
      </c>
      <c r="E1404" s="38" t="s">
        <v>33</v>
      </c>
      <c r="F1404" t="s">
        <v>54</v>
      </c>
      <c r="G1404" s="40">
        <v>17.270833333333336</v>
      </c>
      <c r="H1404" s="40">
        <v>76.186309523809541</v>
      </c>
      <c r="I1404" s="40">
        <v>174.28630952380951</v>
      </c>
      <c r="J1404" s="40">
        <v>229.05595238095236</v>
      </c>
      <c r="K1404" s="40">
        <v>207.05357142857144</v>
      </c>
      <c r="L1404" s="40">
        <v>124.31190476190478</v>
      </c>
      <c r="M1404" s="40">
        <v>60.850595238095224</v>
      </c>
      <c r="N1404" s="40">
        <v>21.405357142857135</v>
      </c>
      <c r="O1404" s="40">
        <v>6.65</v>
      </c>
      <c r="P1404" s="40">
        <v>1.6464285714285711</v>
      </c>
      <c r="Q1404" s="40">
        <v>0.31904761904761908</v>
      </c>
      <c r="R1404" s="40">
        <v>2.9761904761904767E-2</v>
      </c>
      <c r="S1404" s="40">
        <v>0</v>
      </c>
      <c r="T1404" s="40">
        <v>0</v>
      </c>
      <c r="U1404" s="40">
        <v>0</v>
      </c>
      <c r="V1404" s="40">
        <v>0</v>
      </c>
      <c r="W1404" s="40">
        <v>0</v>
      </c>
      <c r="X1404" s="40">
        <v>0</v>
      </c>
      <c r="Y1404" s="40">
        <v>0</v>
      </c>
      <c r="Z1404" s="40">
        <v>0</v>
      </c>
      <c r="AA1404" s="40">
        <v>0</v>
      </c>
      <c r="AB1404" s="40">
        <v>0</v>
      </c>
      <c r="AC1404" s="40">
        <v>0</v>
      </c>
      <c r="AD1404" s="40">
        <v>0</v>
      </c>
    </row>
    <row r="1405" spans="1:30" x14ac:dyDescent="0.25">
      <c r="A1405" s="35">
        <v>1.3</v>
      </c>
      <c r="B1405" s="36" t="s">
        <v>6</v>
      </c>
      <c r="C1405" t="s">
        <v>3</v>
      </c>
      <c r="D1405" s="36" t="s">
        <v>32</v>
      </c>
      <c r="E1405" s="38" t="s">
        <v>33</v>
      </c>
      <c r="F1405" t="s">
        <v>53</v>
      </c>
      <c r="G1405" s="40">
        <v>129.31</v>
      </c>
      <c r="H1405" s="40">
        <v>346.25</v>
      </c>
      <c r="I1405" s="40">
        <v>628.3900000000001</v>
      </c>
      <c r="J1405" s="40">
        <v>759.14999999999986</v>
      </c>
      <c r="K1405" s="40">
        <v>645.84000000000015</v>
      </c>
      <c r="L1405" s="40">
        <v>369.48999999999978</v>
      </c>
      <c r="M1405" s="40">
        <v>170.51999999999998</v>
      </c>
      <c r="N1405" s="40">
        <v>58.640000000000327</v>
      </c>
      <c r="O1405" s="40">
        <v>16.929999999999836</v>
      </c>
      <c r="P1405" s="40">
        <v>4.25</v>
      </c>
      <c r="Q1405" s="40">
        <v>0.63999999999987267</v>
      </c>
      <c r="R1405" s="40">
        <v>0.14000000000032742</v>
      </c>
      <c r="S1405" s="40">
        <v>3.999999999996362E-2</v>
      </c>
      <c r="T1405" s="40">
        <v>0</v>
      </c>
      <c r="U1405" s="40">
        <v>0</v>
      </c>
      <c r="V1405" s="40">
        <v>0</v>
      </c>
      <c r="W1405" s="40">
        <v>0</v>
      </c>
      <c r="X1405" s="40">
        <v>0</v>
      </c>
      <c r="Y1405" s="40">
        <v>0</v>
      </c>
      <c r="Z1405" s="40">
        <v>0</v>
      </c>
      <c r="AA1405" s="40">
        <v>0</v>
      </c>
      <c r="AB1405" s="40">
        <v>0</v>
      </c>
      <c r="AC1405" s="40">
        <v>0</v>
      </c>
      <c r="AD1405" s="40">
        <v>0</v>
      </c>
    </row>
    <row r="1406" spans="1:30" x14ac:dyDescent="0.25">
      <c r="A1406" s="35">
        <v>1.3</v>
      </c>
      <c r="B1406" s="36" t="s">
        <v>6</v>
      </c>
      <c r="C1406" t="s">
        <v>3</v>
      </c>
      <c r="D1406" s="36" t="s">
        <v>32</v>
      </c>
      <c r="E1406" s="38" t="s">
        <v>58</v>
      </c>
      <c r="F1406" t="s">
        <v>56</v>
      </c>
      <c r="G1406" s="40">
        <v>33744.959999999999</v>
      </c>
      <c r="H1406" s="40">
        <v>90255.25</v>
      </c>
      <c r="I1406" s="40">
        <v>191561.05999999997</v>
      </c>
      <c r="J1406" s="40">
        <v>234993.05000000002</v>
      </c>
      <c r="K1406" s="40">
        <v>188767.86999999997</v>
      </c>
      <c r="L1406" s="40">
        <v>95773.130000000019</v>
      </c>
      <c r="M1406" s="40">
        <v>39058.449999999997</v>
      </c>
      <c r="N1406" s="40">
        <v>11997.140000000001</v>
      </c>
      <c r="O1406" s="40">
        <v>2924.7700000000004</v>
      </c>
      <c r="P1406" s="40">
        <v>637.43000000000006</v>
      </c>
      <c r="Q1406" s="40">
        <v>103.78000000000003</v>
      </c>
      <c r="R1406" s="40">
        <v>16.34</v>
      </c>
      <c r="S1406" s="40">
        <v>2.2800000000000007</v>
      </c>
      <c r="T1406" s="40">
        <v>0.21000000000000002</v>
      </c>
      <c r="U1406" s="40">
        <v>6.0000000000000005E-2</v>
      </c>
      <c r="V1406" s="40">
        <v>0</v>
      </c>
      <c r="W1406" s="40">
        <v>0</v>
      </c>
      <c r="X1406" s="40">
        <v>0</v>
      </c>
      <c r="Y1406" s="40">
        <v>0</v>
      </c>
      <c r="Z1406" s="40">
        <v>0</v>
      </c>
      <c r="AA1406" s="40">
        <v>0</v>
      </c>
      <c r="AB1406" s="40">
        <v>0</v>
      </c>
      <c r="AC1406" s="40">
        <v>0</v>
      </c>
      <c r="AD1406" s="40">
        <v>0</v>
      </c>
    </row>
    <row r="1407" spans="1:30" x14ac:dyDescent="0.25">
      <c r="A1407" s="35">
        <v>1.3</v>
      </c>
      <c r="B1407" s="36" t="s">
        <v>6</v>
      </c>
      <c r="C1407" t="s">
        <v>3</v>
      </c>
      <c r="D1407" s="36" t="s">
        <v>32</v>
      </c>
      <c r="E1407" s="38" t="s">
        <v>58</v>
      </c>
      <c r="F1407" t="s">
        <v>55</v>
      </c>
      <c r="G1407" s="40">
        <v>439.94</v>
      </c>
      <c r="H1407" s="40">
        <v>1581.0414285714285</v>
      </c>
      <c r="I1407" s="40">
        <v>3356.52</v>
      </c>
      <c r="J1407" s="40">
        <v>4190.4914285714285</v>
      </c>
      <c r="K1407" s="40">
        <v>3551.2228571428582</v>
      </c>
      <c r="L1407" s="40">
        <v>1944.0942857142861</v>
      </c>
      <c r="M1407" s="40">
        <v>886.48714285714254</v>
      </c>
      <c r="N1407" s="40">
        <v>302.86000000000007</v>
      </c>
      <c r="O1407" s="40">
        <v>81.674285714285702</v>
      </c>
      <c r="P1407" s="40">
        <v>19.927142857142854</v>
      </c>
      <c r="Q1407" s="40">
        <v>3.327142857142857</v>
      </c>
      <c r="R1407" s="40">
        <v>0.57428571428571407</v>
      </c>
      <c r="S1407" s="40">
        <v>6.0000000000000019E-2</v>
      </c>
      <c r="T1407" s="40">
        <v>2.5714285714285717E-2</v>
      </c>
      <c r="U1407" s="40">
        <v>0</v>
      </c>
      <c r="V1407" s="40">
        <v>0</v>
      </c>
      <c r="W1407" s="40">
        <v>0</v>
      </c>
      <c r="X1407" s="40">
        <v>0</v>
      </c>
      <c r="Y1407" s="40">
        <v>0</v>
      </c>
      <c r="Z1407" s="40">
        <v>0</v>
      </c>
      <c r="AA1407" s="40">
        <v>0</v>
      </c>
      <c r="AB1407" s="40">
        <v>0</v>
      </c>
      <c r="AC1407" s="40">
        <v>0</v>
      </c>
      <c r="AD1407" s="40">
        <v>0</v>
      </c>
    </row>
    <row r="1408" spans="1:30" x14ac:dyDescent="0.25">
      <c r="A1408" s="35">
        <v>1.3</v>
      </c>
      <c r="B1408" s="36" t="s">
        <v>6</v>
      </c>
      <c r="C1408" t="s">
        <v>3</v>
      </c>
      <c r="D1408" s="36" t="s">
        <v>32</v>
      </c>
      <c r="E1408" s="38" t="s">
        <v>58</v>
      </c>
      <c r="F1408" t="s">
        <v>54</v>
      </c>
      <c r="G1408" s="40">
        <v>16.974404761904758</v>
      </c>
      <c r="H1408" s="40">
        <v>76.908928571428547</v>
      </c>
      <c r="I1408" s="40">
        <v>169.43214285714288</v>
      </c>
      <c r="J1408" s="40">
        <v>224.08869047619041</v>
      </c>
      <c r="K1408" s="40">
        <v>208.5839285714286</v>
      </c>
      <c r="L1408" s="40">
        <v>127.31369047619049</v>
      </c>
      <c r="M1408" s="40">
        <v>62.132738095238075</v>
      </c>
      <c r="N1408" s="40">
        <v>22.507738095238096</v>
      </c>
      <c r="O1408" s="40">
        <v>6.6904761904761916</v>
      </c>
      <c r="P1408" s="40">
        <v>1.8107142857142857</v>
      </c>
      <c r="Q1408" s="40">
        <v>0.30476190476190479</v>
      </c>
      <c r="R1408" s="40">
        <v>5.8928571428571441E-2</v>
      </c>
      <c r="S1408" s="40">
        <v>0</v>
      </c>
      <c r="T1408" s="40">
        <v>2.3809523809523807E-3</v>
      </c>
      <c r="U1408" s="40">
        <v>0</v>
      </c>
      <c r="V1408" s="40">
        <v>0</v>
      </c>
      <c r="W1408" s="40">
        <v>0</v>
      </c>
      <c r="X1408" s="40">
        <v>0</v>
      </c>
      <c r="Y1408" s="40">
        <v>0</v>
      </c>
      <c r="Z1408" s="40">
        <v>0</v>
      </c>
      <c r="AA1408" s="40">
        <v>0</v>
      </c>
      <c r="AB1408" s="40">
        <v>0</v>
      </c>
      <c r="AC1408" s="40">
        <v>0</v>
      </c>
      <c r="AD1408" s="40">
        <v>0</v>
      </c>
    </row>
    <row r="1409" spans="1:30" x14ac:dyDescent="0.25">
      <c r="A1409" s="35">
        <v>1.3</v>
      </c>
      <c r="B1409" s="36" t="s">
        <v>6</v>
      </c>
      <c r="C1409" t="s">
        <v>3</v>
      </c>
      <c r="D1409" s="36" t="s">
        <v>32</v>
      </c>
      <c r="E1409" s="38" t="s">
        <v>58</v>
      </c>
      <c r="F1409" t="s">
        <v>53</v>
      </c>
      <c r="G1409" s="40">
        <v>131.38</v>
      </c>
      <c r="H1409" s="40">
        <v>394.15999999999997</v>
      </c>
      <c r="I1409" s="40">
        <v>744.12000000000012</v>
      </c>
      <c r="J1409" s="40">
        <v>806.30999999999972</v>
      </c>
      <c r="K1409" s="40">
        <v>644.66000000000031</v>
      </c>
      <c r="L1409" s="40">
        <v>369.36999999999989</v>
      </c>
      <c r="M1409" s="40">
        <v>170.57999999999993</v>
      </c>
      <c r="N1409" s="40">
        <v>61.050000000000182</v>
      </c>
      <c r="O1409" s="40">
        <v>16.190000000000055</v>
      </c>
      <c r="P1409" s="40">
        <v>4.1199999999998909</v>
      </c>
      <c r="Q1409" s="40">
        <v>0.73999999999978172</v>
      </c>
      <c r="R1409" s="40">
        <v>0.15000000000009095</v>
      </c>
      <c r="S1409" s="40">
        <v>3.0000000000200089E-2</v>
      </c>
      <c r="T1409" s="40">
        <v>9.9999999997635314E-3</v>
      </c>
      <c r="U1409" s="40">
        <v>0</v>
      </c>
      <c r="V1409" s="40">
        <v>0</v>
      </c>
      <c r="W1409" s="40">
        <v>0</v>
      </c>
      <c r="X1409" s="40">
        <v>0</v>
      </c>
      <c r="Y1409" s="40">
        <v>0</v>
      </c>
      <c r="Z1409" s="40">
        <v>0</v>
      </c>
      <c r="AA1409" s="40">
        <v>0</v>
      </c>
      <c r="AB1409" s="40">
        <v>0</v>
      </c>
      <c r="AC1409" s="40">
        <v>0</v>
      </c>
      <c r="AD1409" s="40">
        <v>0</v>
      </c>
    </row>
    <row r="1410" spans="1:30" x14ac:dyDescent="0.25">
      <c r="A1410" s="35">
        <v>1.3</v>
      </c>
      <c r="B1410" s="36" t="s">
        <v>6</v>
      </c>
      <c r="C1410" t="s">
        <v>3</v>
      </c>
      <c r="D1410" s="36" t="s">
        <v>32</v>
      </c>
      <c r="E1410" s="38" t="s">
        <v>57</v>
      </c>
      <c r="F1410" t="s">
        <v>56</v>
      </c>
      <c r="G1410" s="40">
        <v>33827.440000000002</v>
      </c>
      <c r="H1410" s="40">
        <v>92536.8</v>
      </c>
      <c r="I1410" s="40">
        <v>198030.43000000005</v>
      </c>
      <c r="J1410" s="40">
        <v>220172.72000000006</v>
      </c>
      <c r="K1410" s="40">
        <v>150564.96000000002</v>
      </c>
      <c r="L1410" s="40">
        <v>65387.270000000004</v>
      </c>
      <c r="M1410" s="40">
        <v>22940.579999999998</v>
      </c>
      <c r="N1410" s="40">
        <v>5942.079999999999</v>
      </c>
      <c r="O1410" s="40">
        <v>1202.2400000000002</v>
      </c>
      <c r="P1410" s="40">
        <v>218.23999999999995</v>
      </c>
      <c r="Q1410" s="40">
        <v>28.759999999999998</v>
      </c>
      <c r="R1410" s="40">
        <v>3.919999999999999</v>
      </c>
      <c r="S1410" s="40">
        <v>0.30000000000000004</v>
      </c>
      <c r="T1410" s="40">
        <v>0</v>
      </c>
      <c r="U1410" s="40">
        <v>0</v>
      </c>
      <c r="V1410" s="40">
        <v>0</v>
      </c>
      <c r="W1410" s="40">
        <v>0</v>
      </c>
      <c r="X1410" s="40">
        <v>0</v>
      </c>
      <c r="Y1410" s="40">
        <v>0</v>
      </c>
      <c r="Z1410" s="40">
        <v>0</v>
      </c>
      <c r="AA1410" s="40">
        <v>0</v>
      </c>
      <c r="AB1410" s="40">
        <v>0</v>
      </c>
      <c r="AC1410" s="40">
        <v>0</v>
      </c>
      <c r="AD1410" s="40">
        <v>0</v>
      </c>
    </row>
    <row r="1411" spans="1:30" x14ac:dyDescent="0.25">
      <c r="A1411" s="35">
        <v>1.3</v>
      </c>
      <c r="B1411" s="36" t="s">
        <v>6</v>
      </c>
      <c r="C1411" t="s">
        <v>3</v>
      </c>
      <c r="D1411" s="36" t="s">
        <v>32</v>
      </c>
      <c r="E1411" s="38" t="s">
        <v>57</v>
      </c>
      <c r="F1411" t="s">
        <v>55</v>
      </c>
      <c r="G1411" s="40">
        <v>436.79714285714283</v>
      </c>
      <c r="H1411" s="40">
        <v>1528.9428571428568</v>
      </c>
      <c r="I1411" s="40">
        <v>3405.11</v>
      </c>
      <c r="J1411" s="40">
        <v>4847.8385714285714</v>
      </c>
      <c r="K1411" s="40">
        <v>4414.6928571428571</v>
      </c>
      <c r="L1411" s="40">
        <v>2390.614285714285</v>
      </c>
      <c r="M1411" s="40">
        <v>1010.0728571428571</v>
      </c>
      <c r="N1411" s="40">
        <v>314.91142857142853</v>
      </c>
      <c r="O1411" s="40">
        <v>73.601428571428556</v>
      </c>
      <c r="P1411" s="40">
        <v>14.459999999999996</v>
      </c>
      <c r="Q1411" s="40">
        <v>1.9728571428571429</v>
      </c>
      <c r="R1411" s="40">
        <v>0.3000000000000001</v>
      </c>
      <c r="S1411" s="40">
        <v>2.7142857142857153E-2</v>
      </c>
      <c r="T1411" s="40">
        <v>0</v>
      </c>
      <c r="U1411" s="40">
        <v>0</v>
      </c>
      <c r="V1411" s="40">
        <v>0</v>
      </c>
      <c r="W1411" s="40">
        <v>0</v>
      </c>
      <c r="X1411" s="40">
        <v>0</v>
      </c>
      <c r="Y1411" s="40">
        <v>0</v>
      </c>
      <c r="Z1411" s="40">
        <v>0</v>
      </c>
      <c r="AA1411" s="40">
        <v>0</v>
      </c>
      <c r="AB1411" s="40">
        <v>0</v>
      </c>
      <c r="AC1411" s="40">
        <v>0</v>
      </c>
      <c r="AD1411" s="40">
        <v>0</v>
      </c>
    </row>
    <row r="1412" spans="1:30" x14ac:dyDescent="0.25">
      <c r="A1412" s="35">
        <v>1.3</v>
      </c>
      <c r="B1412" s="36" t="s">
        <v>6</v>
      </c>
      <c r="C1412" t="s">
        <v>3</v>
      </c>
      <c r="D1412" s="36" t="s">
        <v>32</v>
      </c>
      <c r="E1412" s="38" t="s">
        <v>57</v>
      </c>
      <c r="F1412" t="s">
        <v>54</v>
      </c>
      <c r="G1412" s="40">
        <v>17.271428571428572</v>
      </c>
      <c r="H1412" s="40">
        <v>76.795238095238105</v>
      </c>
      <c r="I1412" s="40">
        <v>176.76250000000005</v>
      </c>
      <c r="J1412" s="40">
        <v>268.58511904761906</v>
      </c>
      <c r="K1412" s="40">
        <v>278.37559523809517</v>
      </c>
      <c r="L1412" s="40">
        <v>169.26488095238093</v>
      </c>
      <c r="M1412" s="40">
        <v>77.432738095238093</v>
      </c>
      <c r="N1412" s="40">
        <v>24.908333333333331</v>
      </c>
      <c r="O1412" s="40">
        <v>6.2880952380952371</v>
      </c>
      <c r="P1412" s="40">
        <v>1.5053571428571424</v>
      </c>
      <c r="Q1412" s="40">
        <v>0.22678571428571423</v>
      </c>
      <c r="R1412" s="40">
        <v>4.4642857142857151E-2</v>
      </c>
      <c r="S1412" s="40">
        <v>0</v>
      </c>
      <c r="T1412" s="40">
        <v>0</v>
      </c>
      <c r="U1412" s="40">
        <v>0</v>
      </c>
      <c r="V1412" s="40">
        <v>0</v>
      </c>
      <c r="W1412" s="40">
        <v>0</v>
      </c>
      <c r="X1412" s="40">
        <v>0</v>
      </c>
      <c r="Y1412" s="40">
        <v>0</v>
      </c>
      <c r="Z1412" s="40">
        <v>0</v>
      </c>
      <c r="AA1412" s="40">
        <v>0</v>
      </c>
      <c r="AB1412" s="40">
        <v>0</v>
      </c>
      <c r="AC1412" s="40">
        <v>0</v>
      </c>
      <c r="AD1412" s="40">
        <v>0</v>
      </c>
    </row>
    <row r="1413" spans="1:30" x14ac:dyDescent="0.25">
      <c r="A1413" s="35">
        <v>1.3</v>
      </c>
      <c r="B1413" s="36" t="s">
        <v>6</v>
      </c>
      <c r="C1413" t="s">
        <v>3</v>
      </c>
      <c r="D1413" s="36" t="s">
        <v>32</v>
      </c>
      <c r="E1413" s="38" t="s">
        <v>57</v>
      </c>
      <c r="F1413" t="s">
        <v>53</v>
      </c>
      <c r="G1413" s="40">
        <v>129.58000000000001</v>
      </c>
      <c r="H1413" s="40">
        <v>346.06999999999994</v>
      </c>
      <c r="I1413" s="40">
        <v>670.15</v>
      </c>
      <c r="J1413" s="40">
        <v>908.60000000000014</v>
      </c>
      <c r="K1413" s="40">
        <v>816.56999999999971</v>
      </c>
      <c r="L1413" s="40">
        <v>446.46000000000004</v>
      </c>
      <c r="M1413" s="40">
        <v>189.76999999999998</v>
      </c>
      <c r="N1413" s="40">
        <v>59.590000000000146</v>
      </c>
      <c r="O1413" s="40">
        <v>14.309999999999945</v>
      </c>
      <c r="P1413" s="40">
        <v>3.1100000000001273</v>
      </c>
      <c r="Q1413" s="40">
        <v>0.51999999999998181</v>
      </c>
      <c r="R1413" s="40">
        <v>0.11999999999989086</v>
      </c>
      <c r="S1413" s="40">
        <v>1.999999999998181E-2</v>
      </c>
      <c r="T1413" s="40">
        <v>0</v>
      </c>
      <c r="U1413" s="40">
        <v>0</v>
      </c>
      <c r="V1413" s="40">
        <v>0</v>
      </c>
      <c r="W1413" s="40">
        <v>0</v>
      </c>
      <c r="X1413" s="40">
        <v>0</v>
      </c>
      <c r="Y1413" s="40">
        <v>0</v>
      </c>
      <c r="Z1413" s="40">
        <v>0</v>
      </c>
      <c r="AA1413" s="40">
        <v>0</v>
      </c>
      <c r="AB1413" s="40">
        <v>0</v>
      </c>
      <c r="AC1413" s="40">
        <v>0</v>
      </c>
      <c r="AD1413" s="40">
        <v>0</v>
      </c>
    </row>
    <row r="1414" spans="1:30" x14ac:dyDescent="0.25">
      <c r="A1414" s="35">
        <v>1.3</v>
      </c>
      <c r="B1414" s="36" t="s">
        <v>6</v>
      </c>
      <c r="C1414" t="s">
        <v>3</v>
      </c>
      <c r="D1414" s="36" t="s">
        <v>32</v>
      </c>
      <c r="E1414" s="38" t="s">
        <v>34</v>
      </c>
      <c r="F1414" t="s">
        <v>56</v>
      </c>
      <c r="G1414" s="40">
        <v>33642.79</v>
      </c>
      <c r="H1414" s="40">
        <v>84399.239999999991</v>
      </c>
      <c r="I1414" s="40">
        <v>152118.77000000005</v>
      </c>
      <c r="J1414" s="40">
        <v>150205.60000000003</v>
      </c>
      <c r="K1414" s="40">
        <v>98350.699999999983</v>
      </c>
      <c r="L1414" s="40">
        <v>41746.409999999996</v>
      </c>
      <c r="M1414" s="40">
        <v>14216.120000000003</v>
      </c>
      <c r="N1414" s="40">
        <v>3676.02</v>
      </c>
      <c r="O1414" s="40">
        <v>770.89</v>
      </c>
      <c r="P1414" s="40">
        <v>142.79000000000005</v>
      </c>
      <c r="Q1414" s="40">
        <v>21.950000000000006</v>
      </c>
      <c r="R1414" s="40">
        <v>2.4299999999999993</v>
      </c>
      <c r="S1414" s="40">
        <v>0.27000000000000007</v>
      </c>
      <c r="T1414" s="40">
        <v>0</v>
      </c>
      <c r="U1414" s="40">
        <v>0</v>
      </c>
      <c r="V1414" s="40">
        <v>0</v>
      </c>
      <c r="W1414" s="40">
        <v>0</v>
      </c>
      <c r="X1414" s="40">
        <v>0</v>
      </c>
      <c r="Y1414" s="40">
        <v>0</v>
      </c>
      <c r="Z1414" s="40">
        <v>0</v>
      </c>
      <c r="AA1414" s="40">
        <v>0</v>
      </c>
      <c r="AB1414" s="40">
        <v>0</v>
      </c>
      <c r="AC1414" s="40">
        <v>0</v>
      </c>
      <c r="AD1414" s="40">
        <v>0</v>
      </c>
    </row>
    <row r="1415" spans="1:30" x14ac:dyDescent="0.25">
      <c r="A1415" s="35">
        <v>1.3</v>
      </c>
      <c r="B1415" s="36" t="s">
        <v>6</v>
      </c>
      <c r="C1415" t="s">
        <v>3</v>
      </c>
      <c r="D1415" s="36" t="s">
        <v>32</v>
      </c>
      <c r="E1415" s="38" t="s">
        <v>34</v>
      </c>
      <c r="F1415" t="s">
        <v>55</v>
      </c>
      <c r="G1415" s="40">
        <v>443.90571428571417</v>
      </c>
      <c r="H1415" s="40">
        <v>1720.03</v>
      </c>
      <c r="I1415" s="40">
        <v>4087.1585714285711</v>
      </c>
      <c r="J1415" s="40">
        <v>5400.362857142858</v>
      </c>
      <c r="K1415" s="40">
        <v>4604.5271428571423</v>
      </c>
      <c r="L1415" s="40">
        <v>2436.198571428572</v>
      </c>
      <c r="M1415" s="40">
        <v>1001.8842857142855</v>
      </c>
      <c r="N1415" s="40">
        <v>299.09428571428572</v>
      </c>
      <c r="O1415" s="40">
        <v>68.528571428571425</v>
      </c>
      <c r="P1415" s="40">
        <v>12.841428571428574</v>
      </c>
      <c r="Q1415" s="40">
        <v>1.7128571428571433</v>
      </c>
      <c r="R1415" s="40">
        <v>0.18000000000000008</v>
      </c>
      <c r="S1415" s="40">
        <v>2.2857142857142857E-2</v>
      </c>
      <c r="T1415" s="40">
        <v>3.7142857142857151E-2</v>
      </c>
      <c r="U1415" s="40">
        <v>0</v>
      </c>
      <c r="V1415" s="40">
        <v>0</v>
      </c>
      <c r="W1415" s="40">
        <v>0</v>
      </c>
      <c r="X1415" s="40">
        <v>0</v>
      </c>
      <c r="Y1415" s="40">
        <v>0</v>
      </c>
      <c r="Z1415" s="40">
        <v>0</v>
      </c>
      <c r="AA1415" s="40">
        <v>0</v>
      </c>
      <c r="AB1415" s="40">
        <v>0</v>
      </c>
      <c r="AC1415" s="40">
        <v>0</v>
      </c>
      <c r="AD1415" s="40">
        <v>0</v>
      </c>
    </row>
    <row r="1416" spans="1:30" x14ac:dyDescent="0.25">
      <c r="A1416" s="35">
        <v>1.3</v>
      </c>
      <c r="B1416" s="36" t="s">
        <v>6</v>
      </c>
      <c r="C1416" t="s">
        <v>3</v>
      </c>
      <c r="D1416" s="36" t="s">
        <v>32</v>
      </c>
      <c r="E1416" s="38" t="s">
        <v>34</v>
      </c>
      <c r="F1416" t="s">
        <v>54</v>
      </c>
      <c r="G1416" s="40">
        <v>16.669047619047621</v>
      </c>
      <c r="H1416" s="40">
        <v>82.558333333333351</v>
      </c>
      <c r="I1416" s="40">
        <v>214.35535714285717</v>
      </c>
      <c r="J1416" s="40">
        <v>314.26250000000005</v>
      </c>
      <c r="K1416" s="40">
        <v>296.83571428571423</v>
      </c>
      <c r="L1416" s="40">
        <v>172.9083333333333</v>
      </c>
      <c r="M1416" s="40">
        <v>78.136904761904731</v>
      </c>
      <c r="N1416" s="40">
        <v>25.197023809523813</v>
      </c>
      <c r="O1416" s="40">
        <v>5.6904761904761898</v>
      </c>
      <c r="P1416" s="40">
        <v>1.1428571428571426</v>
      </c>
      <c r="Q1416" s="40">
        <v>0.12559523809523812</v>
      </c>
      <c r="R1416" s="40">
        <v>2.3809523809523807E-3</v>
      </c>
      <c r="S1416" s="40">
        <v>0</v>
      </c>
      <c r="T1416" s="40">
        <v>0</v>
      </c>
      <c r="U1416" s="40">
        <v>0</v>
      </c>
      <c r="V1416" s="40">
        <v>0</v>
      </c>
      <c r="W1416" s="40">
        <v>0</v>
      </c>
      <c r="X1416" s="40">
        <v>0</v>
      </c>
      <c r="Y1416" s="40">
        <v>0</v>
      </c>
      <c r="Z1416" s="40">
        <v>0</v>
      </c>
      <c r="AA1416" s="40">
        <v>0</v>
      </c>
      <c r="AB1416" s="40">
        <v>0</v>
      </c>
      <c r="AC1416" s="40">
        <v>0</v>
      </c>
      <c r="AD1416" s="40">
        <v>0</v>
      </c>
    </row>
    <row r="1417" spans="1:30" x14ac:dyDescent="0.25">
      <c r="A1417" s="35">
        <v>1.3</v>
      </c>
      <c r="B1417" s="36" t="s">
        <v>6</v>
      </c>
      <c r="C1417" t="s">
        <v>3</v>
      </c>
      <c r="D1417" s="36" t="s">
        <v>32</v>
      </c>
      <c r="E1417" s="38" t="s">
        <v>34</v>
      </c>
      <c r="F1417" t="s">
        <v>53</v>
      </c>
      <c r="G1417" s="40">
        <v>134.66999999999999</v>
      </c>
      <c r="H1417" s="40">
        <v>462.03000000000009</v>
      </c>
      <c r="I1417" s="40">
        <v>1062.72</v>
      </c>
      <c r="J1417" s="40">
        <v>1348.1399999999999</v>
      </c>
      <c r="K1417" s="40">
        <v>1134.1699999999996</v>
      </c>
      <c r="L1417" s="40">
        <v>599.84000000000015</v>
      </c>
      <c r="M1417" s="40">
        <v>247.44000000000051</v>
      </c>
      <c r="N1417" s="40">
        <v>75.75</v>
      </c>
      <c r="O1417" s="40">
        <v>17.800000000000182</v>
      </c>
      <c r="P1417" s="40">
        <v>3.6699999999991633</v>
      </c>
      <c r="Q1417" s="40">
        <v>0.62000000000080036</v>
      </c>
      <c r="R1417" s="40">
        <v>6.9999999999708962E-2</v>
      </c>
      <c r="S1417" s="40">
        <v>0</v>
      </c>
      <c r="T1417" s="40">
        <v>0</v>
      </c>
      <c r="U1417" s="40">
        <v>0</v>
      </c>
      <c r="V1417" s="40">
        <v>0</v>
      </c>
      <c r="W1417" s="40">
        <v>0</v>
      </c>
      <c r="X1417" s="40">
        <v>0</v>
      </c>
      <c r="Y1417" s="40">
        <v>0</v>
      </c>
      <c r="Z1417" s="40">
        <v>0</v>
      </c>
      <c r="AA1417" s="40">
        <v>0</v>
      </c>
      <c r="AB1417" s="40">
        <v>0</v>
      </c>
      <c r="AC1417" s="40">
        <v>0</v>
      </c>
      <c r="AD1417" s="40">
        <v>0</v>
      </c>
    </row>
    <row r="1418" spans="1:30" x14ac:dyDescent="0.25">
      <c r="A1418" s="35">
        <v>1.3</v>
      </c>
      <c r="B1418" s="36" t="s">
        <v>6</v>
      </c>
      <c r="C1418" t="s">
        <v>3</v>
      </c>
      <c r="D1418" s="36" t="s">
        <v>32</v>
      </c>
      <c r="E1418" s="38" t="s">
        <v>35</v>
      </c>
      <c r="F1418" t="s">
        <v>56</v>
      </c>
      <c r="G1418" s="40">
        <v>33677.29</v>
      </c>
      <c r="H1418" s="40">
        <v>86840.72</v>
      </c>
      <c r="I1418" s="40">
        <v>165022.49</v>
      </c>
      <c r="J1418" s="40">
        <v>172915.5</v>
      </c>
      <c r="K1418" s="40">
        <v>121293.03</v>
      </c>
      <c r="L1418" s="40">
        <v>57306.710000000014</v>
      </c>
      <c r="M1418" s="40">
        <v>22997.010000000002</v>
      </c>
      <c r="N1418" s="40">
        <v>7260.5799999999981</v>
      </c>
      <c r="O1418" s="40">
        <v>1878.8799999999992</v>
      </c>
      <c r="P1418" s="40">
        <v>441.29999999999995</v>
      </c>
      <c r="Q1418" s="40">
        <v>79.390000000000015</v>
      </c>
      <c r="R1418" s="40">
        <v>13.200000000000005</v>
      </c>
      <c r="S1418" s="40">
        <v>1.2500000000000004</v>
      </c>
      <c r="T1418" s="40">
        <v>0.21000000000000002</v>
      </c>
      <c r="U1418" s="40">
        <v>0.05</v>
      </c>
      <c r="V1418" s="40">
        <v>0</v>
      </c>
      <c r="W1418" s="40">
        <v>0</v>
      </c>
      <c r="X1418" s="40">
        <v>0</v>
      </c>
      <c r="Y1418" s="40">
        <v>0</v>
      </c>
      <c r="Z1418" s="40">
        <v>0</v>
      </c>
      <c r="AA1418" s="40">
        <v>0</v>
      </c>
      <c r="AB1418" s="40">
        <v>0</v>
      </c>
      <c r="AC1418" s="40">
        <v>0</v>
      </c>
      <c r="AD1418" s="40">
        <v>0</v>
      </c>
    </row>
    <row r="1419" spans="1:30" x14ac:dyDescent="0.25">
      <c r="A1419" s="35">
        <v>1.3</v>
      </c>
      <c r="B1419" s="36" t="s">
        <v>6</v>
      </c>
      <c r="C1419" t="s">
        <v>3</v>
      </c>
      <c r="D1419" s="36" t="s">
        <v>32</v>
      </c>
      <c r="E1419" s="38" t="s">
        <v>35</v>
      </c>
      <c r="F1419" t="s">
        <v>55</v>
      </c>
      <c r="G1419" s="40">
        <v>440.51428571428579</v>
      </c>
      <c r="H1419" s="40">
        <v>1665.0785714285714</v>
      </c>
      <c r="I1419" s="40">
        <v>3765.6285714285709</v>
      </c>
      <c r="J1419" s="40">
        <v>4795.227142857143</v>
      </c>
      <c r="K1419" s="40">
        <v>3957.7142857142862</v>
      </c>
      <c r="L1419" s="40">
        <v>2073.9514285714286</v>
      </c>
      <c r="M1419" s="40">
        <v>870.36285714285714</v>
      </c>
      <c r="N1419" s="40">
        <v>280.79142857142858</v>
      </c>
      <c r="O1419" s="40">
        <v>75.874285714285719</v>
      </c>
      <c r="P1419" s="40">
        <v>17.638571428571431</v>
      </c>
      <c r="Q1419" s="40">
        <v>3.4142857142857141</v>
      </c>
      <c r="R1419" s="40">
        <v>0.43285714285714255</v>
      </c>
      <c r="S1419" s="40">
        <v>7.2857142857142856E-2</v>
      </c>
      <c r="T1419" s="40">
        <v>1.8571428571428569E-2</v>
      </c>
      <c r="U1419" s="40">
        <v>0</v>
      </c>
      <c r="V1419" s="40">
        <v>0</v>
      </c>
      <c r="W1419" s="40">
        <v>0</v>
      </c>
      <c r="X1419" s="40">
        <v>0</v>
      </c>
      <c r="Y1419" s="40">
        <v>0</v>
      </c>
      <c r="Z1419" s="40">
        <v>0</v>
      </c>
      <c r="AA1419" s="40">
        <v>0</v>
      </c>
      <c r="AB1419" s="40">
        <v>0</v>
      </c>
      <c r="AC1419" s="40">
        <v>0</v>
      </c>
      <c r="AD1419" s="40">
        <v>0</v>
      </c>
    </row>
    <row r="1420" spans="1:30" x14ac:dyDescent="0.25">
      <c r="A1420" s="35">
        <v>1.3</v>
      </c>
      <c r="B1420" s="36" t="s">
        <v>6</v>
      </c>
      <c r="C1420" t="s">
        <v>3</v>
      </c>
      <c r="D1420" s="36" t="s">
        <v>32</v>
      </c>
      <c r="E1420" s="38" t="s">
        <v>35</v>
      </c>
      <c r="F1420" t="s">
        <v>54</v>
      </c>
      <c r="G1420" s="40">
        <v>17.414880952380955</v>
      </c>
      <c r="H1420" s="40">
        <v>79.785119047619034</v>
      </c>
      <c r="I1420" s="40">
        <v>196.61904761904756</v>
      </c>
      <c r="J1420" s="40">
        <v>275.80297619047616</v>
      </c>
      <c r="K1420" s="40">
        <v>251.65595238095241</v>
      </c>
      <c r="L1420" s="40">
        <v>144.90595238095241</v>
      </c>
      <c r="M1420" s="40">
        <v>65.691071428571419</v>
      </c>
      <c r="N1420" s="40">
        <v>22.581547619047615</v>
      </c>
      <c r="O1420" s="40">
        <v>6.3470238095238098</v>
      </c>
      <c r="P1420" s="40">
        <v>1.5839285714285714</v>
      </c>
      <c r="Q1420" s="40">
        <v>0.31309523809523815</v>
      </c>
      <c r="R1420" s="40">
        <v>5.5357142857142876E-2</v>
      </c>
      <c r="S1420" s="40">
        <v>7.7380952380952366E-3</v>
      </c>
      <c r="T1420" s="40">
        <v>8.9285714285714281E-3</v>
      </c>
      <c r="U1420" s="40">
        <v>0</v>
      </c>
      <c r="V1420" s="40">
        <v>0</v>
      </c>
      <c r="W1420" s="40">
        <v>0</v>
      </c>
      <c r="X1420" s="40">
        <v>0</v>
      </c>
      <c r="Y1420" s="40">
        <v>0</v>
      </c>
      <c r="Z1420" s="40">
        <v>0</v>
      </c>
      <c r="AA1420" s="40">
        <v>0</v>
      </c>
      <c r="AB1420" s="40">
        <v>0</v>
      </c>
      <c r="AC1420" s="40">
        <v>0</v>
      </c>
      <c r="AD1420" s="40">
        <v>0</v>
      </c>
    </row>
    <row r="1421" spans="1:30" x14ac:dyDescent="0.25">
      <c r="A1421" s="35">
        <v>1.3</v>
      </c>
      <c r="B1421" s="36" t="s">
        <v>6</v>
      </c>
      <c r="C1421" t="s">
        <v>3</v>
      </c>
      <c r="D1421" s="36" t="s">
        <v>32</v>
      </c>
      <c r="E1421" s="38" t="s">
        <v>35</v>
      </c>
      <c r="F1421" t="s">
        <v>53</v>
      </c>
      <c r="G1421" s="40">
        <v>133.41999999999999</v>
      </c>
      <c r="H1421" s="40">
        <v>438.16000000000008</v>
      </c>
      <c r="I1421" s="40">
        <v>948.49999999999989</v>
      </c>
      <c r="J1421" s="40">
        <v>1154.9099999999999</v>
      </c>
      <c r="K1421" s="40">
        <v>917.39000000000033</v>
      </c>
      <c r="L1421" s="40">
        <v>472.34999999999991</v>
      </c>
      <c r="M1421" s="40">
        <v>197.37000000000035</v>
      </c>
      <c r="N1421" s="40">
        <v>67.170000000000073</v>
      </c>
      <c r="O1421" s="40">
        <v>17.709999999999127</v>
      </c>
      <c r="P1421" s="40">
        <v>4.3000000000001819</v>
      </c>
      <c r="Q1421" s="40">
        <v>0.74000000000069122</v>
      </c>
      <c r="R1421" s="40">
        <v>0.12999999999919964</v>
      </c>
      <c r="S1421" s="40">
        <v>0</v>
      </c>
      <c r="T1421" s="40">
        <v>1.0000000000218279E-2</v>
      </c>
      <c r="U1421" s="40">
        <v>0</v>
      </c>
      <c r="V1421" s="40">
        <v>0</v>
      </c>
      <c r="W1421" s="40">
        <v>0</v>
      </c>
      <c r="X1421" s="40">
        <v>0</v>
      </c>
      <c r="Y1421" s="40">
        <v>0</v>
      </c>
      <c r="Z1421" s="40">
        <v>0</v>
      </c>
      <c r="AA1421" s="40">
        <v>0</v>
      </c>
      <c r="AB1421" s="40">
        <v>0</v>
      </c>
      <c r="AC1421" s="40">
        <v>0</v>
      </c>
      <c r="AD1421" s="40">
        <v>0</v>
      </c>
    </row>
    <row r="1422" spans="1:30" x14ac:dyDescent="0.25">
      <c r="A1422" s="35">
        <v>1.3</v>
      </c>
      <c r="B1422" s="36" t="s">
        <v>6</v>
      </c>
      <c r="C1422" t="s">
        <v>3</v>
      </c>
      <c r="D1422" s="36" t="s">
        <v>36</v>
      </c>
      <c r="E1422" s="38" t="s">
        <v>37</v>
      </c>
      <c r="F1422" t="s">
        <v>56</v>
      </c>
      <c r="G1422" s="40">
        <v>33816.869999999995</v>
      </c>
      <c r="H1422" s="40">
        <v>90663.679999999993</v>
      </c>
      <c r="I1422" s="40">
        <v>186351.13</v>
      </c>
      <c r="J1422" s="40">
        <v>203814.88000000003</v>
      </c>
      <c r="K1422" s="40">
        <v>142230.55000000002</v>
      </c>
      <c r="L1422" s="40">
        <v>71258.140000000014</v>
      </c>
      <c r="M1422" s="40">
        <v>33105.49</v>
      </c>
      <c r="N1422" s="40">
        <v>12698.21</v>
      </c>
      <c r="O1422" s="40">
        <v>3915.5599999999995</v>
      </c>
      <c r="P1422" s="40">
        <v>1032.6100000000001</v>
      </c>
      <c r="Q1422" s="40">
        <v>191.04000000000002</v>
      </c>
      <c r="R1422" s="40">
        <v>33.219999999999992</v>
      </c>
      <c r="S1422" s="40">
        <v>5.57</v>
      </c>
      <c r="T1422" s="40">
        <v>1.1400000000000006</v>
      </c>
      <c r="U1422" s="40">
        <v>0.26</v>
      </c>
      <c r="V1422" s="40">
        <v>0</v>
      </c>
      <c r="W1422" s="40">
        <v>0</v>
      </c>
      <c r="X1422" s="40">
        <v>0</v>
      </c>
      <c r="Y1422" s="40">
        <v>0</v>
      </c>
      <c r="Z1422" s="40">
        <v>0</v>
      </c>
      <c r="AA1422" s="40">
        <v>0</v>
      </c>
      <c r="AB1422" s="40">
        <v>0</v>
      </c>
      <c r="AC1422" s="40">
        <v>0</v>
      </c>
      <c r="AD1422" s="40">
        <v>0</v>
      </c>
    </row>
    <row r="1423" spans="1:30" x14ac:dyDescent="0.25">
      <c r="A1423" s="35">
        <v>1.3</v>
      </c>
      <c r="B1423" s="36" t="s">
        <v>6</v>
      </c>
      <c r="C1423" t="s">
        <v>3</v>
      </c>
      <c r="D1423" s="36" t="s">
        <v>36</v>
      </c>
      <c r="E1423" s="38" t="s">
        <v>37</v>
      </c>
      <c r="F1423" t="s">
        <v>55</v>
      </c>
      <c r="G1423" s="40">
        <v>437.15714285714284</v>
      </c>
      <c r="H1423" s="40">
        <v>1536.0571428571425</v>
      </c>
      <c r="I1423" s="40">
        <v>3273.5285714285719</v>
      </c>
      <c r="J1423" s="40">
        <v>4332.3600000000006</v>
      </c>
      <c r="K1423" s="40">
        <v>3629.031428571428</v>
      </c>
      <c r="L1423" s="40">
        <v>1843.5285714285717</v>
      </c>
      <c r="M1423" s="40">
        <v>830.5557142857142</v>
      </c>
      <c r="N1423" s="40">
        <v>302.38714285714281</v>
      </c>
      <c r="O1423" s="40">
        <v>97.057142857142864</v>
      </c>
      <c r="P1423" s="40">
        <v>29.280000000000008</v>
      </c>
      <c r="Q1423" s="40">
        <v>5.8800000000000008</v>
      </c>
      <c r="R1423" s="40">
        <v>1.2542857142857142</v>
      </c>
      <c r="S1423" s="40">
        <v>0.18857142857142864</v>
      </c>
      <c r="T1423" s="40">
        <v>4.4285714285714296E-2</v>
      </c>
      <c r="U1423" s="40">
        <v>7.1428571428571435E-3</v>
      </c>
      <c r="V1423" s="40">
        <v>0</v>
      </c>
      <c r="W1423" s="40">
        <v>0</v>
      </c>
      <c r="X1423" s="40">
        <v>0</v>
      </c>
      <c r="Y1423" s="40">
        <v>0</v>
      </c>
      <c r="Z1423" s="40">
        <v>0</v>
      </c>
      <c r="AA1423" s="40">
        <v>0</v>
      </c>
      <c r="AB1423" s="40">
        <v>0</v>
      </c>
      <c r="AC1423" s="40">
        <v>0</v>
      </c>
      <c r="AD1423" s="40">
        <v>0</v>
      </c>
    </row>
    <row r="1424" spans="1:30" x14ac:dyDescent="0.25">
      <c r="A1424" s="35">
        <v>1.3</v>
      </c>
      <c r="B1424" s="36" t="s">
        <v>6</v>
      </c>
      <c r="C1424" t="s">
        <v>3</v>
      </c>
      <c r="D1424" s="36" t="s">
        <v>36</v>
      </c>
      <c r="E1424" s="38" t="s">
        <v>37</v>
      </c>
      <c r="F1424" t="s">
        <v>54</v>
      </c>
      <c r="G1424" s="40">
        <v>16.739285714285714</v>
      </c>
      <c r="H1424" s="40">
        <v>75.054166666666674</v>
      </c>
      <c r="I1424" s="40">
        <v>166.85476190476186</v>
      </c>
      <c r="J1424" s="40">
        <v>238.72380952380954</v>
      </c>
      <c r="K1424" s="40">
        <v>227.24940476190474</v>
      </c>
      <c r="L1424" s="40">
        <v>126.06071428571431</v>
      </c>
      <c r="M1424" s="40">
        <v>59.269642857142856</v>
      </c>
      <c r="N1424" s="40">
        <v>22.623214285714287</v>
      </c>
      <c r="O1424" s="40">
        <v>7.2160714285714302</v>
      </c>
      <c r="P1424" s="40">
        <v>2.183928571428571</v>
      </c>
      <c r="Q1424" s="40">
        <v>0.40297619047619043</v>
      </c>
      <c r="R1424" s="40">
        <v>8.2738095238095236E-2</v>
      </c>
      <c r="S1424" s="40">
        <v>4.1666666666666666E-3</v>
      </c>
      <c r="T1424" s="40">
        <v>0</v>
      </c>
      <c r="U1424" s="40">
        <v>0</v>
      </c>
      <c r="V1424" s="40">
        <v>0</v>
      </c>
      <c r="W1424" s="40">
        <v>0</v>
      </c>
      <c r="X1424" s="40">
        <v>0</v>
      </c>
      <c r="Y1424" s="40">
        <v>0</v>
      </c>
      <c r="Z1424" s="40">
        <v>0</v>
      </c>
      <c r="AA1424" s="40">
        <v>0</v>
      </c>
      <c r="AB1424" s="40">
        <v>0</v>
      </c>
      <c r="AC1424" s="40">
        <v>0</v>
      </c>
      <c r="AD1424" s="40">
        <v>0</v>
      </c>
    </row>
    <row r="1425" spans="1:30" x14ac:dyDescent="0.25">
      <c r="A1425" s="35">
        <v>1.3</v>
      </c>
      <c r="B1425" s="36" t="s">
        <v>6</v>
      </c>
      <c r="C1425" t="s">
        <v>3</v>
      </c>
      <c r="D1425" s="36" t="s">
        <v>36</v>
      </c>
      <c r="E1425" s="38" t="s">
        <v>37</v>
      </c>
      <c r="F1425" t="s">
        <v>53</v>
      </c>
      <c r="G1425" s="40">
        <v>129.44999999999999</v>
      </c>
      <c r="H1425" s="40">
        <v>364.38</v>
      </c>
      <c r="I1425" s="40">
        <v>729.29</v>
      </c>
      <c r="J1425" s="40">
        <v>970.54</v>
      </c>
      <c r="K1425" s="40">
        <v>766.72000000000025</v>
      </c>
      <c r="L1425" s="40">
        <v>382.79999999999973</v>
      </c>
      <c r="M1425" s="40">
        <v>164.97000000000025</v>
      </c>
      <c r="N1425" s="40">
        <v>58.360000000000127</v>
      </c>
      <c r="O1425" s="40">
        <v>19.519999999999982</v>
      </c>
      <c r="P1425" s="40">
        <v>5.6399999999998727</v>
      </c>
      <c r="Q1425" s="40">
        <v>1.319999999999709</v>
      </c>
      <c r="R1425" s="40">
        <v>0.22000000000025466</v>
      </c>
      <c r="S1425" s="40">
        <v>5.999999999994543E-2</v>
      </c>
      <c r="T1425" s="40">
        <v>0</v>
      </c>
      <c r="U1425" s="40">
        <v>0</v>
      </c>
      <c r="V1425" s="40">
        <v>0</v>
      </c>
      <c r="W1425" s="40">
        <v>0</v>
      </c>
      <c r="X1425" s="40">
        <v>0</v>
      </c>
      <c r="Y1425" s="40">
        <v>0</v>
      </c>
      <c r="Z1425" s="40">
        <v>0</v>
      </c>
      <c r="AA1425" s="40">
        <v>0</v>
      </c>
      <c r="AB1425" s="40">
        <v>0</v>
      </c>
      <c r="AC1425" s="40">
        <v>0</v>
      </c>
      <c r="AD1425" s="40">
        <v>0</v>
      </c>
    </row>
    <row r="1426" spans="1:30" x14ac:dyDescent="0.25">
      <c r="A1426" s="35">
        <v>1.3</v>
      </c>
      <c r="B1426" s="36" t="s">
        <v>6</v>
      </c>
      <c r="C1426" t="s">
        <v>3</v>
      </c>
      <c r="D1426" s="36" t="s">
        <v>36</v>
      </c>
      <c r="E1426" s="38" t="s">
        <v>38</v>
      </c>
      <c r="F1426" t="s">
        <v>56</v>
      </c>
      <c r="G1426" s="40">
        <v>33687.960000000006</v>
      </c>
      <c r="H1426" s="40">
        <v>89016.709999999992</v>
      </c>
      <c r="I1426" s="40">
        <v>180845.74000000005</v>
      </c>
      <c r="J1426" s="40">
        <v>199488.58</v>
      </c>
      <c r="K1426" s="40">
        <v>140108.48000000001</v>
      </c>
      <c r="L1426" s="40">
        <v>70367.540000000008</v>
      </c>
      <c r="M1426" s="40">
        <v>32789.03</v>
      </c>
      <c r="N1426" s="40">
        <v>12616.289999999995</v>
      </c>
      <c r="O1426" s="40">
        <v>3931.1500000000005</v>
      </c>
      <c r="P1426" s="40">
        <v>1045.72</v>
      </c>
      <c r="Q1426" s="40">
        <v>201.92000000000002</v>
      </c>
      <c r="R1426" s="40">
        <v>35.959999999999994</v>
      </c>
      <c r="S1426" s="40">
        <v>4.4700000000000006</v>
      </c>
      <c r="T1426" s="40">
        <v>0.30000000000000004</v>
      </c>
      <c r="U1426" s="40">
        <v>0</v>
      </c>
      <c r="V1426" s="40">
        <v>0</v>
      </c>
      <c r="W1426" s="40">
        <v>0</v>
      </c>
      <c r="X1426" s="40">
        <v>0</v>
      </c>
      <c r="Y1426" s="40">
        <v>0</v>
      </c>
      <c r="Z1426" s="40">
        <v>0</v>
      </c>
      <c r="AA1426" s="40">
        <v>0</v>
      </c>
      <c r="AB1426" s="40">
        <v>0</v>
      </c>
      <c r="AC1426" s="40">
        <v>0</v>
      </c>
      <c r="AD1426" s="40">
        <v>0</v>
      </c>
    </row>
    <row r="1427" spans="1:30" x14ac:dyDescent="0.25">
      <c r="A1427" s="35">
        <v>1.3</v>
      </c>
      <c r="B1427" s="36" t="s">
        <v>6</v>
      </c>
      <c r="C1427" t="s">
        <v>3</v>
      </c>
      <c r="D1427" s="36" t="s">
        <v>36</v>
      </c>
      <c r="E1427" s="38" t="s">
        <v>38</v>
      </c>
      <c r="F1427" t="s">
        <v>55</v>
      </c>
      <c r="G1427" s="40">
        <v>435.92142857142852</v>
      </c>
      <c r="H1427" s="40">
        <v>1552.1314285714286</v>
      </c>
      <c r="I1427" s="40">
        <v>3270.4442857142863</v>
      </c>
      <c r="J1427" s="40">
        <v>4289.4357142857143</v>
      </c>
      <c r="K1427" s="40">
        <v>3606.6457142857143</v>
      </c>
      <c r="L1427" s="40">
        <v>1845.9271428571428</v>
      </c>
      <c r="M1427" s="40">
        <v>837.7171428571429</v>
      </c>
      <c r="N1427" s="40">
        <v>305.87428571428575</v>
      </c>
      <c r="O1427" s="40">
        <v>95.328571428571422</v>
      </c>
      <c r="P1427" s="40">
        <v>28.867142857142856</v>
      </c>
      <c r="Q1427" s="40">
        <v>6.4800000000000013</v>
      </c>
      <c r="R1427" s="40">
        <v>1.122857142857143</v>
      </c>
      <c r="S1427" s="40">
        <v>0.17</v>
      </c>
      <c r="T1427" s="40">
        <v>0</v>
      </c>
      <c r="U1427" s="40">
        <v>0</v>
      </c>
      <c r="V1427" s="40">
        <v>0</v>
      </c>
      <c r="W1427" s="40">
        <v>0</v>
      </c>
      <c r="X1427" s="40">
        <v>0</v>
      </c>
      <c r="Y1427" s="40">
        <v>0</v>
      </c>
      <c r="Z1427" s="40">
        <v>0</v>
      </c>
      <c r="AA1427" s="40">
        <v>0</v>
      </c>
      <c r="AB1427" s="40">
        <v>0</v>
      </c>
      <c r="AC1427" s="40">
        <v>0</v>
      </c>
      <c r="AD1427" s="40">
        <v>0</v>
      </c>
    </row>
    <row r="1428" spans="1:30" x14ac:dyDescent="0.25">
      <c r="A1428" s="35">
        <v>1.3</v>
      </c>
      <c r="B1428" s="36" t="s">
        <v>6</v>
      </c>
      <c r="C1428" t="s">
        <v>3</v>
      </c>
      <c r="D1428" s="36" t="s">
        <v>36</v>
      </c>
      <c r="E1428" s="38" t="s">
        <v>38</v>
      </c>
      <c r="F1428" t="s">
        <v>54</v>
      </c>
      <c r="G1428" s="40">
        <v>16.920238095238087</v>
      </c>
      <c r="H1428" s="40">
        <v>75.722619047619048</v>
      </c>
      <c r="I1428" s="40">
        <v>166.81011904761905</v>
      </c>
      <c r="J1428" s="40">
        <v>238.62619047619046</v>
      </c>
      <c r="K1428" s="40">
        <v>226.77857142857144</v>
      </c>
      <c r="L1428" s="40">
        <v>125.38809523809523</v>
      </c>
      <c r="M1428" s="40">
        <v>58.000595238095229</v>
      </c>
      <c r="N1428" s="40">
        <v>22.527380952380952</v>
      </c>
      <c r="O1428" s="40">
        <v>6.894047619047619</v>
      </c>
      <c r="P1428" s="40">
        <v>2.1988095238095235</v>
      </c>
      <c r="Q1428" s="40">
        <v>0.59464285714285714</v>
      </c>
      <c r="R1428" s="40">
        <v>0.19583333333333336</v>
      </c>
      <c r="S1428" s="40">
        <v>3.6904761904761905E-2</v>
      </c>
      <c r="T1428" s="40">
        <v>8.9285714285714281E-3</v>
      </c>
      <c r="U1428" s="40">
        <v>0</v>
      </c>
      <c r="V1428" s="40">
        <v>0</v>
      </c>
      <c r="W1428" s="40">
        <v>0</v>
      </c>
      <c r="X1428" s="40">
        <v>0</v>
      </c>
      <c r="Y1428" s="40">
        <v>0</v>
      </c>
      <c r="Z1428" s="40">
        <v>0</v>
      </c>
      <c r="AA1428" s="40">
        <v>0</v>
      </c>
      <c r="AB1428" s="40">
        <v>0</v>
      </c>
      <c r="AC1428" s="40">
        <v>0</v>
      </c>
      <c r="AD1428" s="40">
        <v>0</v>
      </c>
    </row>
    <row r="1429" spans="1:30" x14ac:dyDescent="0.25">
      <c r="A1429" s="35">
        <v>1.3</v>
      </c>
      <c r="B1429" s="36" t="s">
        <v>6</v>
      </c>
      <c r="C1429" t="s">
        <v>3</v>
      </c>
      <c r="D1429" s="36" t="s">
        <v>36</v>
      </c>
      <c r="E1429" s="38" t="s">
        <v>38</v>
      </c>
      <c r="F1429" t="s">
        <v>53</v>
      </c>
      <c r="G1429" s="40">
        <v>131.4</v>
      </c>
      <c r="H1429" s="40">
        <v>381.71000000000004</v>
      </c>
      <c r="I1429" s="40">
        <v>755.45999999999992</v>
      </c>
      <c r="J1429" s="40">
        <v>966.1400000000001</v>
      </c>
      <c r="K1429" s="40">
        <v>773.90999999999985</v>
      </c>
      <c r="L1429" s="40">
        <v>387.07000000000016</v>
      </c>
      <c r="M1429" s="40">
        <v>170.04999999999973</v>
      </c>
      <c r="N1429" s="40">
        <v>60.430000000000291</v>
      </c>
      <c r="O1429" s="40">
        <v>18.739999999999782</v>
      </c>
      <c r="P1429" s="40">
        <v>5.8600000000001273</v>
      </c>
      <c r="Q1429" s="40">
        <v>1.1799999999998363</v>
      </c>
      <c r="R1429" s="40">
        <v>0.32000000000016371</v>
      </c>
      <c r="S1429" s="40">
        <v>7.0000000000163709E-2</v>
      </c>
      <c r="T1429" s="40">
        <v>0</v>
      </c>
      <c r="U1429" s="40">
        <v>0</v>
      </c>
      <c r="V1429" s="40">
        <v>0</v>
      </c>
      <c r="W1429" s="40">
        <v>0</v>
      </c>
      <c r="X1429" s="40">
        <v>0</v>
      </c>
      <c r="Y1429" s="40">
        <v>0</v>
      </c>
      <c r="Z1429" s="40">
        <v>0</v>
      </c>
      <c r="AA1429" s="40">
        <v>0</v>
      </c>
      <c r="AB1429" s="40">
        <v>0</v>
      </c>
      <c r="AC1429" s="40">
        <v>0</v>
      </c>
      <c r="AD1429" s="40">
        <v>0</v>
      </c>
    </row>
    <row r="1430" spans="1:30" x14ac:dyDescent="0.25">
      <c r="A1430" s="35">
        <v>1.3</v>
      </c>
      <c r="B1430" s="36" t="s">
        <v>6</v>
      </c>
      <c r="C1430" t="s">
        <v>3</v>
      </c>
      <c r="D1430" s="36" t="s">
        <v>36</v>
      </c>
      <c r="E1430" s="38" t="s">
        <v>59</v>
      </c>
      <c r="F1430" t="s">
        <v>56</v>
      </c>
      <c r="G1430" s="40">
        <v>33870.239999999991</v>
      </c>
      <c r="H1430" s="40">
        <v>89592.159999999989</v>
      </c>
      <c r="I1430" s="40">
        <v>171448.26</v>
      </c>
      <c r="J1430" s="40">
        <v>171776.15000000002</v>
      </c>
      <c r="K1430" s="40">
        <v>111862.35</v>
      </c>
      <c r="L1430" s="40">
        <v>52433.419999999991</v>
      </c>
      <c r="M1430" s="40">
        <v>23503.52</v>
      </c>
      <c r="N1430" s="40">
        <v>8456.07</v>
      </c>
      <c r="O1430" s="40">
        <v>2388.75</v>
      </c>
      <c r="P1430" s="40">
        <v>550.80000000000007</v>
      </c>
      <c r="Q1430" s="40">
        <v>86.960000000000008</v>
      </c>
      <c r="R1430" s="40">
        <v>12.89</v>
      </c>
      <c r="S1430" s="40">
        <v>2.0300000000000002</v>
      </c>
      <c r="T1430" s="40">
        <v>0.51</v>
      </c>
      <c r="U1430" s="40">
        <v>0.1</v>
      </c>
      <c r="V1430" s="40">
        <v>0</v>
      </c>
      <c r="W1430" s="40">
        <v>0</v>
      </c>
      <c r="X1430" s="40">
        <v>0</v>
      </c>
      <c r="Y1430" s="40">
        <v>0</v>
      </c>
      <c r="Z1430" s="40">
        <v>0</v>
      </c>
      <c r="AA1430" s="40">
        <v>0</v>
      </c>
      <c r="AB1430" s="40">
        <v>0</v>
      </c>
      <c r="AC1430" s="40">
        <v>0</v>
      </c>
      <c r="AD1430" s="40">
        <v>0</v>
      </c>
    </row>
    <row r="1431" spans="1:30" x14ac:dyDescent="0.25">
      <c r="A1431" s="35">
        <v>1.3</v>
      </c>
      <c r="B1431" s="36" t="s">
        <v>6</v>
      </c>
      <c r="C1431" t="s">
        <v>3</v>
      </c>
      <c r="D1431" s="36" t="s">
        <v>36</v>
      </c>
      <c r="E1431" s="38" t="s">
        <v>59</v>
      </c>
      <c r="F1431" t="s">
        <v>55</v>
      </c>
      <c r="G1431" s="40">
        <v>436.46714285714273</v>
      </c>
      <c r="H1431" s="40">
        <v>1567.6242857142859</v>
      </c>
      <c r="I1431" s="40">
        <v>3569.457142857143</v>
      </c>
      <c r="J1431" s="40">
        <v>4834.2414285714285</v>
      </c>
      <c r="K1431" s="40">
        <v>3868.0657142857135</v>
      </c>
      <c r="L1431" s="40">
        <v>1934.83</v>
      </c>
      <c r="M1431" s="40">
        <v>882.36285714285725</v>
      </c>
      <c r="N1431" s="40">
        <v>340.06</v>
      </c>
      <c r="O1431" s="40">
        <v>108.89571428571428</v>
      </c>
      <c r="P1431" s="40">
        <v>29.112857142857141</v>
      </c>
      <c r="Q1431" s="40">
        <v>5.4057142857142866</v>
      </c>
      <c r="R1431" s="40">
        <v>0.61714285714285733</v>
      </c>
      <c r="S1431" s="40">
        <v>3.4285714285714287E-2</v>
      </c>
      <c r="T1431" s="40">
        <v>0</v>
      </c>
      <c r="U1431" s="40">
        <v>0</v>
      </c>
      <c r="V1431" s="40">
        <v>0</v>
      </c>
      <c r="W1431" s="40">
        <v>0</v>
      </c>
      <c r="X1431" s="40">
        <v>0</v>
      </c>
      <c r="Y1431" s="40">
        <v>0</v>
      </c>
      <c r="Z1431" s="40">
        <v>0</v>
      </c>
      <c r="AA1431" s="40">
        <v>0</v>
      </c>
      <c r="AB1431" s="40">
        <v>0</v>
      </c>
      <c r="AC1431" s="40">
        <v>0</v>
      </c>
      <c r="AD1431" s="40">
        <v>0</v>
      </c>
    </row>
    <row r="1432" spans="1:30" x14ac:dyDescent="0.25">
      <c r="A1432" s="35">
        <v>1.3</v>
      </c>
      <c r="B1432" s="36" t="s">
        <v>6</v>
      </c>
      <c r="C1432" t="s">
        <v>3</v>
      </c>
      <c r="D1432" s="36" t="s">
        <v>36</v>
      </c>
      <c r="E1432" s="38" t="s">
        <v>59</v>
      </c>
      <c r="F1432" t="s">
        <v>54</v>
      </c>
      <c r="G1432" s="40">
        <v>16.914285714285715</v>
      </c>
      <c r="H1432" s="40">
        <v>75.781547619047629</v>
      </c>
      <c r="I1432" s="40">
        <v>185.7291666666666</v>
      </c>
      <c r="J1432" s="40">
        <v>277.07261904761907</v>
      </c>
      <c r="K1432" s="40">
        <v>254.79702380952375</v>
      </c>
      <c r="L1432" s="40">
        <v>140.8339285714286</v>
      </c>
      <c r="M1432" s="40">
        <v>66.049999999999983</v>
      </c>
      <c r="N1432" s="40">
        <v>25.638095238095236</v>
      </c>
      <c r="O1432" s="40">
        <v>8.8089285714285719</v>
      </c>
      <c r="P1432" s="40">
        <v>2.4023809523809532</v>
      </c>
      <c r="Q1432" s="40">
        <v>0.59047619047619049</v>
      </c>
      <c r="R1432" s="40">
        <v>9.702380952380954E-2</v>
      </c>
      <c r="S1432" s="40">
        <v>5.9523809523809521E-3</v>
      </c>
      <c r="T1432" s="40">
        <v>0</v>
      </c>
      <c r="U1432" s="40">
        <v>0</v>
      </c>
      <c r="V1432" s="40">
        <v>0</v>
      </c>
      <c r="W1432" s="40">
        <v>0</v>
      </c>
      <c r="X1432" s="40">
        <v>0</v>
      </c>
      <c r="Y1432" s="40">
        <v>0</v>
      </c>
      <c r="Z1432" s="40">
        <v>0</v>
      </c>
      <c r="AA1432" s="40">
        <v>0</v>
      </c>
      <c r="AB1432" s="40">
        <v>0</v>
      </c>
      <c r="AC1432" s="40">
        <v>0</v>
      </c>
      <c r="AD1432" s="40">
        <v>0</v>
      </c>
    </row>
    <row r="1433" spans="1:30" x14ac:dyDescent="0.25">
      <c r="A1433" s="35">
        <v>1.3</v>
      </c>
      <c r="B1433" s="36" t="s">
        <v>6</v>
      </c>
      <c r="C1433" t="s">
        <v>3</v>
      </c>
      <c r="D1433" s="36" t="s">
        <v>36</v>
      </c>
      <c r="E1433" s="38" t="s">
        <v>59</v>
      </c>
      <c r="F1433" t="s">
        <v>53</v>
      </c>
      <c r="G1433" s="40">
        <v>128.13999999999999</v>
      </c>
      <c r="H1433" s="40">
        <v>370.36</v>
      </c>
      <c r="I1433" s="40">
        <v>798.88000000000011</v>
      </c>
      <c r="J1433" s="40">
        <v>1053.1399999999999</v>
      </c>
      <c r="K1433" s="40">
        <v>785</v>
      </c>
      <c r="L1433" s="40">
        <v>387.34999999999991</v>
      </c>
      <c r="M1433" s="40">
        <v>169.05999999999995</v>
      </c>
      <c r="N1433" s="40">
        <v>65.640000000000327</v>
      </c>
      <c r="O1433" s="40">
        <v>20.859999999999673</v>
      </c>
      <c r="P1433" s="40">
        <v>5.8700000000003456</v>
      </c>
      <c r="Q1433" s="40">
        <v>1.1899999999995998</v>
      </c>
      <c r="R1433" s="40">
        <v>0.19000000000005457</v>
      </c>
      <c r="S1433" s="40">
        <v>3.0000000000200089E-2</v>
      </c>
      <c r="T1433" s="40">
        <v>0</v>
      </c>
      <c r="U1433" s="40">
        <v>0</v>
      </c>
      <c r="V1433" s="40">
        <v>0</v>
      </c>
      <c r="W1433" s="40">
        <v>0</v>
      </c>
      <c r="X1433" s="40">
        <v>0</v>
      </c>
      <c r="Y1433" s="40">
        <v>0</v>
      </c>
      <c r="Z1433" s="40">
        <v>0</v>
      </c>
      <c r="AA1433" s="40">
        <v>0</v>
      </c>
      <c r="AB1433" s="40">
        <v>0</v>
      </c>
      <c r="AC1433" s="40">
        <v>0</v>
      </c>
      <c r="AD1433" s="40">
        <v>0</v>
      </c>
    </row>
    <row r="1434" spans="1:30" x14ac:dyDescent="0.25">
      <c r="A1434" s="35">
        <v>1.3</v>
      </c>
      <c r="B1434" s="36" t="s">
        <v>6</v>
      </c>
      <c r="C1434" t="s">
        <v>3</v>
      </c>
      <c r="D1434" s="36" t="s">
        <v>36</v>
      </c>
      <c r="E1434" s="38" t="s">
        <v>59</v>
      </c>
      <c r="F1434" t="s">
        <v>56</v>
      </c>
      <c r="G1434" s="40">
        <v>33398.269999999997</v>
      </c>
      <c r="H1434" s="40">
        <v>81429.259999999995</v>
      </c>
      <c r="I1434" s="40">
        <v>138769.24</v>
      </c>
      <c r="J1434" s="40">
        <v>130673.51000000004</v>
      </c>
      <c r="K1434" s="40">
        <v>82484.970000000016</v>
      </c>
      <c r="L1434" s="40">
        <v>37627.839999999997</v>
      </c>
      <c r="M1434" s="40">
        <v>16586.650000000001</v>
      </c>
      <c r="N1434" s="40">
        <v>5756.93</v>
      </c>
      <c r="O1434" s="40">
        <v>1559.67</v>
      </c>
      <c r="P1434" s="40">
        <v>363.55000000000007</v>
      </c>
      <c r="Q1434" s="40">
        <v>64.61</v>
      </c>
      <c r="R1434" s="40">
        <v>11.970000000000002</v>
      </c>
      <c r="S1434" s="40">
        <v>2.3800000000000003</v>
      </c>
      <c r="T1434" s="40">
        <v>0.36</v>
      </c>
      <c r="U1434" s="40">
        <v>0.03</v>
      </c>
      <c r="V1434" s="40">
        <v>0</v>
      </c>
      <c r="W1434" s="40">
        <v>0</v>
      </c>
      <c r="X1434" s="40">
        <v>0</v>
      </c>
      <c r="Y1434" s="40">
        <v>0</v>
      </c>
      <c r="Z1434" s="40">
        <v>0</v>
      </c>
      <c r="AA1434" s="40">
        <v>0</v>
      </c>
      <c r="AB1434" s="40">
        <v>0</v>
      </c>
      <c r="AC1434" s="40">
        <v>0</v>
      </c>
      <c r="AD1434" s="40">
        <v>0</v>
      </c>
    </row>
    <row r="1435" spans="1:30" x14ac:dyDescent="0.25">
      <c r="A1435" s="35">
        <v>1.3</v>
      </c>
      <c r="B1435" s="36" t="s">
        <v>6</v>
      </c>
      <c r="C1435" t="s">
        <v>3</v>
      </c>
      <c r="D1435" s="36" t="s">
        <v>36</v>
      </c>
      <c r="E1435" s="38" t="s">
        <v>59</v>
      </c>
      <c r="F1435" t="s">
        <v>55</v>
      </c>
      <c r="G1435" s="40">
        <v>445.11</v>
      </c>
      <c r="H1435" s="40">
        <v>1690.0942857142857</v>
      </c>
      <c r="I1435" s="40">
        <v>3855.9742857142851</v>
      </c>
      <c r="J1435" s="40">
        <v>4823.2928571428565</v>
      </c>
      <c r="K1435" s="40">
        <v>3869.94</v>
      </c>
      <c r="L1435" s="40">
        <v>1948.9414285714281</v>
      </c>
      <c r="M1435" s="40">
        <v>900.77571428571457</v>
      </c>
      <c r="N1435" s="40">
        <v>350.69857142857143</v>
      </c>
      <c r="O1435" s="40">
        <v>104.86571428571428</v>
      </c>
      <c r="P1435" s="40">
        <v>27.378571428571423</v>
      </c>
      <c r="Q1435" s="40">
        <v>5.1499999999999995</v>
      </c>
      <c r="R1435" s="40">
        <v>0.60142857142857142</v>
      </c>
      <c r="S1435" s="40">
        <v>3.2857142857142869E-2</v>
      </c>
      <c r="T1435" s="40">
        <v>1.4285714285714286E-3</v>
      </c>
      <c r="U1435" s="40">
        <v>0</v>
      </c>
      <c r="V1435" s="40">
        <v>0</v>
      </c>
      <c r="W1435" s="40">
        <v>0</v>
      </c>
      <c r="X1435" s="40">
        <v>0</v>
      </c>
      <c r="Y1435" s="40">
        <v>0</v>
      </c>
      <c r="Z1435" s="40">
        <v>0</v>
      </c>
      <c r="AA1435" s="40">
        <v>0</v>
      </c>
      <c r="AB1435" s="40">
        <v>0</v>
      </c>
      <c r="AC1435" s="40">
        <v>0</v>
      </c>
      <c r="AD1435" s="40">
        <v>0</v>
      </c>
    </row>
    <row r="1436" spans="1:30" x14ac:dyDescent="0.25">
      <c r="A1436" s="35">
        <v>1.3</v>
      </c>
      <c r="B1436" s="36" t="s">
        <v>6</v>
      </c>
      <c r="C1436" t="s">
        <v>3</v>
      </c>
      <c r="D1436" s="36" t="s">
        <v>36</v>
      </c>
      <c r="E1436" s="38" t="s">
        <v>59</v>
      </c>
      <c r="F1436" t="s">
        <v>54</v>
      </c>
      <c r="G1436" s="40">
        <v>17.351190476190474</v>
      </c>
      <c r="H1436" s="40">
        <v>82.00535714285715</v>
      </c>
      <c r="I1436" s="40">
        <v>203.06547619047612</v>
      </c>
      <c r="J1436" s="40">
        <v>285.71726190476193</v>
      </c>
      <c r="K1436" s="40">
        <v>255.43214285714279</v>
      </c>
      <c r="L1436" s="40">
        <v>138.5625</v>
      </c>
      <c r="M1436" s="40">
        <v>67.585119047619031</v>
      </c>
      <c r="N1436" s="40">
        <v>27.704761904761899</v>
      </c>
      <c r="O1436" s="40">
        <v>8.5059523809523814</v>
      </c>
      <c r="P1436" s="40">
        <v>2.3976190476190475</v>
      </c>
      <c r="Q1436" s="40">
        <v>0.36845238095238092</v>
      </c>
      <c r="R1436" s="40">
        <v>3.5119047619047619E-2</v>
      </c>
      <c r="S1436" s="40">
        <v>0</v>
      </c>
      <c r="T1436" s="40">
        <v>0</v>
      </c>
      <c r="U1436" s="40">
        <v>0</v>
      </c>
      <c r="V1436" s="40">
        <v>0</v>
      </c>
      <c r="W1436" s="40">
        <v>0</v>
      </c>
      <c r="X1436" s="40">
        <v>0</v>
      </c>
      <c r="Y1436" s="40">
        <v>0</v>
      </c>
      <c r="Z1436" s="40">
        <v>0</v>
      </c>
      <c r="AA1436" s="40">
        <v>0</v>
      </c>
      <c r="AB1436" s="40">
        <v>0</v>
      </c>
      <c r="AC1436" s="40">
        <v>0</v>
      </c>
      <c r="AD1436" s="40">
        <v>0</v>
      </c>
    </row>
    <row r="1437" spans="1:30" x14ac:dyDescent="0.25">
      <c r="A1437" s="35">
        <v>1.3</v>
      </c>
      <c r="B1437" s="36" t="s">
        <v>6</v>
      </c>
      <c r="C1437" t="s">
        <v>3</v>
      </c>
      <c r="D1437" s="36" t="s">
        <v>36</v>
      </c>
      <c r="E1437" s="38" t="s">
        <v>39</v>
      </c>
      <c r="F1437" t="s">
        <v>53</v>
      </c>
      <c r="G1437" s="40">
        <v>132.46</v>
      </c>
      <c r="H1437" s="40">
        <v>452.9</v>
      </c>
      <c r="I1437" s="40">
        <v>1000.2800000000001</v>
      </c>
      <c r="J1437" s="40">
        <v>1219.24</v>
      </c>
      <c r="K1437" s="40">
        <v>959.77999999999975</v>
      </c>
      <c r="L1437" s="40">
        <v>486.56999999999971</v>
      </c>
      <c r="M1437" s="40">
        <v>220.90000000000055</v>
      </c>
      <c r="N1437" s="40">
        <v>86.420000000000073</v>
      </c>
      <c r="O1437" s="40">
        <v>27.809999999999491</v>
      </c>
      <c r="P1437" s="40">
        <v>7.3000000000001819</v>
      </c>
      <c r="Q1437" s="40">
        <v>1.2799999999997453</v>
      </c>
      <c r="R1437" s="40">
        <v>0.1500000000005457</v>
      </c>
      <c r="S1437" s="40">
        <v>0</v>
      </c>
      <c r="T1437" s="40">
        <v>0</v>
      </c>
      <c r="U1437" s="40">
        <v>0</v>
      </c>
      <c r="V1437" s="40">
        <v>0</v>
      </c>
      <c r="W1437" s="40">
        <v>0</v>
      </c>
      <c r="X1437" s="40">
        <v>0</v>
      </c>
      <c r="Y1437" s="40">
        <v>0</v>
      </c>
      <c r="Z1437" s="40">
        <v>0</v>
      </c>
      <c r="AA1437" s="40">
        <v>0</v>
      </c>
      <c r="AB1437" s="40">
        <v>0</v>
      </c>
      <c r="AC1437" s="40">
        <v>0</v>
      </c>
      <c r="AD1437" s="40">
        <v>0</v>
      </c>
    </row>
    <row r="1438" spans="1:30" x14ac:dyDescent="0.25">
      <c r="A1438" s="35">
        <v>1.3</v>
      </c>
      <c r="B1438" s="36" t="s">
        <v>6</v>
      </c>
      <c r="C1438" t="s">
        <v>3</v>
      </c>
      <c r="D1438" s="36" t="s">
        <v>36</v>
      </c>
      <c r="E1438" s="38" t="s">
        <v>40</v>
      </c>
      <c r="F1438" t="s">
        <v>56</v>
      </c>
      <c r="G1438" s="40">
        <v>33679.910000000011</v>
      </c>
      <c r="H1438" s="40">
        <v>84603.539999999979</v>
      </c>
      <c r="I1438" s="40">
        <v>152323.74999999997</v>
      </c>
      <c r="J1438" s="40">
        <v>153515.72999999998</v>
      </c>
      <c r="K1438" s="40">
        <v>103365.54999999997</v>
      </c>
      <c r="L1438" s="40">
        <v>50412.880000000005</v>
      </c>
      <c r="M1438" s="40">
        <v>23544.04</v>
      </c>
      <c r="N1438" s="40">
        <v>9013.529999999997</v>
      </c>
      <c r="O1438" s="40">
        <v>2804.5</v>
      </c>
      <c r="P1438" s="40">
        <v>780.86</v>
      </c>
      <c r="Q1438" s="40">
        <v>173.77</v>
      </c>
      <c r="R1438" s="40">
        <v>34.340000000000003</v>
      </c>
      <c r="S1438" s="40">
        <v>6.1000000000000005</v>
      </c>
      <c r="T1438" s="40">
        <v>0.86</v>
      </c>
      <c r="U1438" s="40">
        <v>0.11</v>
      </c>
      <c r="V1438" s="40">
        <v>6.0000000000000005E-2</v>
      </c>
      <c r="W1438" s="40">
        <v>0</v>
      </c>
      <c r="X1438" s="40">
        <v>0</v>
      </c>
      <c r="Y1438" s="40">
        <v>0</v>
      </c>
      <c r="Z1438" s="40">
        <v>0</v>
      </c>
      <c r="AA1438" s="40">
        <v>0</v>
      </c>
      <c r="AB1438" s="40">
        <v>0</v>
      </c>
      <c r="AC1438" s="40">
        <v>0</v>
      </c>
      <c r="AD1438" s="40">
        <v>0</v>
      </c>
    </row>
    <row r="1439" spans="1:30" x14ac:dyDescent="0.25">
      <c r="A1439" s="35">
        <v>1.3</v>
      </c>
      <c r="B1439" s="36" t="s">
        <v>6</v>
      </c>
      <c r="C1439" t="s">
        <v>3</v>
      </c>
      <c r="D1439" s="36" t="s">
        <v>36</v>
      </c>
      <c r="E1439" s="38" t="s">
        <v>40</v>
      </c>
      <c r="F1439" t="s">
        <v>55</v>
      </c>
      <c r="G1439" s="40">
        <v>443.01142857142833</v>
      </c>
      <c r="H1439" s="40">
        <v>1646.7857142857144</v>
      </c>
      <c r="I1439" s="40">
        <v>3575.12</v>
      </c>
      <c r="J1439" s="40">
        <v>4389.1285714285714</v>
      </c>
      <c r="K1439" s="40">
        <v>3500.3214285714289</v>
      </c>
      <c r="L1439" s="40">
        <v>1760.61</v>
      </c>
      <c r="M1439" s="40">
        <v>816.26571428571435</v>
      </c>
      <c r="N1439" s="40">
        <v>320.57714285714292</v>
      </c>
      <c r="O1439" s="40">
        <v>103.77285714285715</v>
      </c>
      <c r="P1439" s="40">
        <v>29.065714285714286</v>
      </c>
      <c r="Q1439" s="40">
        <v>6.5571428571428578</v>
      </c>
      <c r="R1439" s="40">
        <v>1.1457142857142857</v>
      </c>
      <c r="S1439" s="40">
        <v>0.24714285714285719</v>
      </c>
      <c r="T1439" s="40">
        <v>2.4285714285714292E-2</v>
      </c>
      <c r="U1439" s="40">
        <v>0</v>
      </c>
      <c r="V1439" s="40">
        <v>0</v>
      </c>
      <c r="W1439" s="40">
        <v>0</v>
      </c>
      <c r="X1439" s="40">
        <v>0</v>
      </c>
      <c r="Y1439" s="40">
        <v>0</v>
      </c>
      <c r="Z1439" s="40">
        <v>0</v>
      </c>
      <c r="AA1439" s="40">
        <v>0</v>
      </c>
      <c r="AB1439" s="40">
        <v>0</v>
      </c>
      <c r="AC1439" s="40">
        <v>0</v>
      </c>
      <c r="AD1439" s="40">
        <v>0</v>
      </c>
    </row>
    <row r="1440" spans="1:30" x14ac:dyDescent="0.25">
      <c r="A1440" s="35">
        <v>1.3</v>
      </c>
      <c r="B1440" s="36" t="s">
        <v>6</v>
      </c>
      <c r="C1440" t="s">
        <v>3</v>
      </c>
      <c r="D1440" s="36" t="s">
        <v>36</v>
      </c>
      <c r="E1440" s="38" t="s">
        <v>40</v>
      </c>
      <c r="F1440" t="s">
        <v>54</v>
      </c>
      <c r="G1440" s="40">
        <v>17.410714285714285</v>
      </c>
      <c r="H1440" s="40">
        <v>79.723214285714263</v>
      </c>
      <c r="I1440" s="40">
        <v>189.91607142857134</v>
      </c>
      <c r="J1440" s="40">
        <v>254.98452380952384</v>
      </c>
      <c r="K1440" s="40">
        <v>224.86845238095236</v>
      </c>
      <c r="L1440" s="40">
        <v>122.55654761904763</v>
      </c>
      <c r="M1440" s="40">
        <v>59.17738095238095</v>
      </c>
      <c r="N1440" s="40">
        <v>24.75476190476191</v>
      </c>
      <c r="O1440" s="40">
        <v>8.3041666666666654</v>
      </c>
      <c r="P1440" s="40">
        <v>2.4327380952380948</v>
      </c>
      <c r="Q1440" s="40">
        <v>0.66488095238095235</v>
      </c>
      <c r="R1440" s="40">
        <v>0.12440476190476192</v>
      </c>
      <c r="S1440" s="40">
        <v>5.9523809523809518E-4</v>
      </c>
      <c r="T1440" s="40">
        <v>0</v>
      </c>
      <c r="U1440" s="40">
        <v>0</v>
      </c>
      <c r="V1440" s="40">
        <v>0</v>
      </c>
      <c r="W1440" s="40">
        <v>0</v>
      </c>
      <c r="X1440" s="40">
        <v>0</v>
      </c>
      <c r="Y1440" s="40">
        <v>0</v>
      </c>
      <c r="Z1440" s="40">
        <v>0</v>
      </c>
      <c r="AA1440" s="40">
        <v>0</v>
      </c>
      <c r="AB1440" s="40">
        <v>0</v>
      </c>
      <c r="AC1440" s="40">
        <v>0</v>
      </c>
      <c r="AD1440" s="40">
        <v>0</v>
      </c>
    </row>
    <row r="1441" spans="1:30" x14ac:dyDescent="0.25">
      <c r="A1441" s="35">
        <v>1.3</v>
      </c>
      <c r="B1441" s="36" t="s">
        <v>6</v>
      </c>
      <c r="C1441" t="s">
        <v>3</v>
      </c>
      <c r="D1441" s="36" t="s">
        <v>36</v>
      </c>
      <c r="E1441" s="38" t="s">
        <v>40</v>
      </c>
      <c r="F1441" t="s">
        <v>53</v>
      </c>
      <c r="G1441" s="40">
        <v>131.84</v>
      </c>
      <c r="H1441" s="40">
        <v>432.11</v>
      </c>
      <c r="I1441" s="40">
        <v>903.38999999999987</v>
      </c>
      <c r="J1441" s="40">
        <v>1070.6600000000001</v>
      </c>
      <c r="K1441" s="40">
        <v>821.11999999999989</v>
      </c>
      <c r="L1441" s="40">
        <v>408.14000000000033</v>
      </c>
      <c r="M1441" s="40">
        <v>190.64999999999964</v>
      </c>
      <c r="N1441" s="40">
        <v>70.910000000000309</v>
      </c>
      <c r="O1441" s="40">
        <v>22.539999999999964</v>
      </c>
      <c r="P1441" s="40">
        <v>6.3599999999996726</v>
      </c>
      <c r="Q1441" s="40">
        <v>1.5300000000002001</v>
      </c>
      <c r="R1441" s="40">
        <v>0.17000000000007276</v>
      </c>
      <c r="S1441" s="40">
        <v>4.9999999999727152E-2</v>
      </c>
      <c r="T1441" s="40">
        <v>1.0000000000218279E-2</v>
      </c>
      <c r="U1441" s="40">
        <v>9.9999999997635314E-3</v>
      </c>
      <c r="V1441" s="40">
        <v>0</v>
      </c>
      <c r="W1441" s="40">
        <v>0</v>
      </c>
      <c r="X1441" s="40">
        <v>0</v>
      </c>
      <c r="Y1441" s="40">
        <v>0</v>
      </c>
      <c r="Z1441" s="40">
        <v>0</v>
      </c>
      <c r="AA1441" s="40">
        <v>0</v>
      </c>
      <c r="AB1441" s="40">
        <v>0</v>
      </c>
      <c r="AC1441" s="40">
        <v>0</v>
      </c>
      <c r="AD1441" s="40">
        <v>0</v>
      </c>
    </row>
    <row r="1442" spans="1:30" x14ac:dyDescent="0.25">
      <c r="A1442" s="35">
        <v>1.5</v>
      </c>
      <c r="B1442" s="36" t="s">
        <v>0</v>
      </c>
      <c r="C1442" t="s">
        <v>1</v>
      </c>
      <c r="D1442" s="36" t="s">
        <v>32</v>
      </c>
      <c r="E1442" s="38" t="s">
        <v>33</v>
      </c>
      <c r="F1442" t="s">
        <v>56</v>
      </c>
      <c r="G1442" s="40">
        <v>47825.39</v>
      </c>
      <c r="H1442" s="40">
        <v>206318.98999999996</v>
      </c>
      <c r="I1442" s="40">
        <v>529547.52000000002</v>
      </c>
      <c r="J1442" s="40">
        <v>512376.62000000005</v>
      </c>
      <c r="K1442" s="40">
        <v>268688.05</v>
      </c>
      <c r="L1442" s="40">
        <v>87081.76</v>
      </c>
      <c r="M1442" s="40">
        <v>23282.289999999994</v>
      </c>
      <c r="N1442" s="40">
        <v>4756.3400000000011</v>
      </c>
      <c r="O1442" s="40">
        <v>778.61</v>
      </c>
      <c r="P1442" s="40">
        <v>116.68999999999997</v>
      </c>
      <c r="Q1442" s="40">
        <v>11.890000000000004</v>
      </c>
      <c r="R1442" s="40">
        <v>0.71000000000000019</v>
      </c>
      <c r="S1442" s="40">
        <v>0</v>
      </c>
      <c r="T1442" s="40">
        <v>0</v>
      </c>
      <c r="U1442" s="40">
        <v>0</v>
      </c>
      <c r="V1442" s="40">
        <v>0</v>
      </c>
      <c r="W1442" s="40">
        <v>0</v>
      </c>
      <c r="X1442" s="40">
        <v>0</v>
      </c>
      <c r="Y1442" s="40">
        <v>0</v>
      </c>
      <c r="Z1442" s="40">
        <v>0</v>
      </c>
      <c r="AA1442" s="40">
        <v>0</v>
      </c>
      <c r="AB1442" s="40">
        <v>0</v>
      </c>
      <c r="AC1442" s="40">
        <v>0</v>
      </c>
      <c r="AD1442" s="40">
        <v>0</v>
      </c>
    </row>
    <row r="1443" spans="1:30" x14ac:dyDescent="0.25">
      <c r="A1443" s="35">
        <v>1.5</v>
      </c>
      <c r="B1443" s="36" t="s">
        <v>0</v>
      </c>
      <c r="C1443" t="s">
        <v>1</v>
      </c>
      <c r="D1443" s="36" t="s">
        <v>32</v>
      </c>
      <c r="E1443" s="38" t="s">
        <v>33</v>
      </c>
      <c r="F1443" t="s">
        <v>55</v>
      </c>
      <c r="G1443" s="40">
        <v>541.00571428571425</v>
      </c>
      <c r="H1443" s="40">
        <v>2969.57</v>
      </c>
      <c r="I1443" s="40">
        <v>9106.1271428571417</v>
      </c>
      <c r="J1443" s="40">
        <v>11560.625714285718</v>
      </c>
      <c r="K1443" s="40">
        <v>7411.272857142857</v>
      </c>
      <c r="L1443" s="40">
        <v>2924.0628571428574</v>
      </c>
      <c r="M1443" s="40">
        <v>907.53571428571433</v>
      </c>
      <c r="N1443" s="40">
        <v>212.76428571428579</v>
      </c>
      <c r="O1443" s="40">
        <v>40.851428571428585</v>
      </c>
      <c r="P1443" s="40">
        <v>6.531428571428572</v>
      </c>
      <c r="Q1443" s="40">
        <v>0.9</v>
      </c>
      <c r="R1443" s="40">
        <v>5.4285714285714305E-2</v>
      </c>
      <c r="S1443" s="40">
        <v>0</v>
      </c>
      <c r="T1443" s="40">
        <v>0</v>
      </c>
      <c r="U1443" s="40">
        <v>0</v>
      </c>
      <c r="V1443" s="40">
        <v>0</v>
      </c>
      <c r="W1443" s="40">
        <v>0</v>
      </c>
      <c r="X1443" s="40">
        <v>0</v>
      </c>
      <c r="Y1443" s="40">
        <v>0</v>
      </c>
      <c r="Z1443" s="40">
        <v>0</v>
      </c>
      <c r="AA1443" s="40">
        <v>0</v>
      </c>
      <c r="AB1443" s="40">
        <v>0</v>
      </c>
      <c r="AC1443" s="40">
        <v>0</v>
      </c>
      <c r="AD1443" s="40">
        <v>0</v>
      </c>
    </row>
    <row r="1444" spans="1:30" x14ac:dyDescent="0.25">
      <c r="A1444" s="35">
        <v>1.5</v>
      </c>
      <c r="B1444" s="36" t="s">
        <v>0</v>
      </c>
      <c r="C1444" t="s">
        <v>1</v>
      </c>
      <c r="D1444" s="36" t="s">
        <v>32</v>
      </c>
      <c r="E1444" s="38" t="s">
        <v>33</v>
      </c>
      <c r="F1444" t="s">
        <v>54</v>
      </c>
      <c r="G1444" s="40">
        <v>19.819642857142856</v>
      </c>
      <c r="H1444" s="40">
        <v>134.98690476190478</v>
      </c>
      <c r="I1444" s="40">
        <v>443.47559523809531</v>
      </c>
      <c r="J1444" s="40">
        <v>647.9065476190475</v>
      </c>
      <c r="K1444" s="40">
        <v>489.5535714285715</v>
      </c>
      <c r="L1444" s="40">
        <v>214.51428571428571</v>
      </c>
      <c r="M1444" s="40">
        <v>72.580357142857153</v>
      </c>
      <c r="N1444" s="40">
        <v>18.318452380952376</v>
      </c>
      <c r="O1444" s="40">
        <v>3.2875000000000005</v>
      </c>
      <c r="P1444" s="40">
        <v>0.51011904761904758</v>
      </c>
      <c r="Q1444" s="40">
        <v>5.5357142857142869E-2</v>
      </c>
      <c r="R1444" s="40">
        <v>1.1904761904761904E-3</v>
      </c>
      <c r="S1444" s="40">
        <v>0</v>
      </c>
      <c r="T1444" s="40">
        <v>0</v>
      </c>
      <c r="U1444" s="40">
        <v>0</v>
      </c>
      <c r="V1444" s="40">
        <v>0</v>
      </c>
      <c r="W1444" s="40">
        <v>0</v>
      </c>
      <c r="X1444" s="40">
        <v>0</v>
      </c>
      <c r="Y1444" s="40">
        <v>0</v>
      </c>
      <c r="Z1444" s="40">
        <v>0</v>
      </c>
      <c r="AA1444" s="40">
        <v>0</v>
      </c>
      <c r="AB1444" s="40">
        <v>0</v>
      </c>
      <c r="AC1444" s="40">
        <v>0</v>
      </c>
      <c r="AD1444" s="40">
        <v>0</v>
      </c>
    </row>
    <row r="1445" spans="1:30" x14ac:dyDescent="0.25">
      <c r="A1445" s="35">
        <v>1.5</v>
      </c>
      <c r="B1445" s="36" t="s">
        <v>0</v>
      </c>
      <c r="C1445" t="s">
        <v>1</v>
      </c>
      <c r="D1445" s="36" t="s">
        <v>32</v>
      </c>
      <c r="E1445" s="38" t="s">
        <v>33</v>
      </c>
      <c r="F1445" t="s">
        <v>53</v>
      </c>
      <c r="G1445" s="40">
        <v>169.21</v>
      </c>
      <c r="H1445" s="40">
        <v>735.84999999999991</v>
      </c>
      <c r="I1445" s="40">
        <v>1987.5100000000002</v>
      </c>
      <c r="J1445" s="40">
        <v>2405.5099999999998</v>
      </c>
      <c r="K1445" s="40">
        <v>1597.4700000000003</v>
      </c>
      <c r="L1445" s="40">
        <v>651.13000000000011</v>
      </c>
      <c r="M1445" s="40">
        <v>208.10999999999967</v>
      </c>
      <c r="N1445" s="40">
        <v>50.300000000000182</v>
      </c>
      <c r="O1445" s="40">
        <v>10.159999999999854</v>
      </c>
      <c r="P1445" s="40">
        <v>2.0600000000004002</v>
      </c>
      <c r="Q1445" s="40">
        <v>0.31999999999970896</v>
      </c>
      <c r="R1445" s="40">
        <v>1.0000000000218279E-2</v>
      </c>
      <c r="S1445" s="40">
        <v>9.999999999308784E-3</v>
      </c>
      <c r="T1445" s="40">
        <v>0</v>
      </c>
      <c r="U1445" s="40">
        <v>0</v>
      </c>
      <c r="V1445" s="40">
        <v>0</v>
      </c>
      <c r="W1445" s="40">
        <v>0</v>
      </c>
      <c r="X1445" s="40">
        <v>0</v>
      </c>
      <c r="Y1445" s="40">
        <v>0</v>
      </c>
      <c r="Z1445" s="40">
        <v>0</v>
      </c>
      <c r="AA1445" s="40">
        <v>0</v>
      </c>
      <c r="AB1445" s="40">
        <v>0</v>
      </c>
      <c r="AC1445" s="40">
        <v>0</v>
      </c>
      <c r="AD1445" s="40">
        <v>0</v>
      </c>
    </row>
    <row r="1446" spans="1:30" x14ac:dyDescent="0.25">
      <c r="A1446" s="35">
        <v>1.5</v>
      </c>
      <c r="B1446" s="36" t="s">
        <v>0</v>
      </c>
      <c r="C1446" t="s">
        <v>1</v>
      </c>
      <c r="D1446" s="36" t="s">
        <v>32</v>
      </c>
      <c r="E1446" s="38" t="s">
        <v>58</v>
      </c>
      <c r="F1446" t="s">
        <v>56</v>
      </c>
      <c r="G1446" s="40">
        <v>48007.489999999991</v>
      </c>
      <c r="H1446" s="40">
        <v>203311.33</v>
      </c>
      <c r="I1446" s="40">
        <v>513944.39999999997</v>
      </c>
      <c r="J1446" s="40">
        <v>503388.82</v>
      </c>
      <c r="K1446" s="40">
        <v>267844.49999999994</v>
      </c>
      <c r="L1446" s="40">
        <v>88830.710000000036</v>
      </c>
      <c r="M1446" s="40">
        <v>24353.000000000004</v>
      </c>
      <c r="N1446" s="40">
        <v>5070.1099999999988</v>
      </c>
      <c r="O1446" s="40">
        <v>837.70999999999981</v>
      </c>
      <c r="P1446" s="40">
        <v>126.61000000000001</v>
      </c>
      <c r="Q1446" s="40">
        <v>14.200000000000005</v>
      </c>
      <c r="R1446" s="40">
        <v>1.5600000000000003</v>
      </c>
      <c r="S1446" s="40">
        <v>0.11</v>
      </c>
      <c r="T1446" s="40">
        <v>0</v>
      </c>
      <c r="U1446" s="40">
        <v>0</v>
      </c>
      <c r="V1446" s="40">
        <v>0</v>
      </c>
      <c r="W1446" s="40">
        <v>0</v>
      </c>
      <c r="X1446" s="40">
        <v>0</v>
      </c>
      <c r="Y1446" s="40">
        <v>0</v>
      </c>
      <c r="Z1446" s="40">
        <v>0</v>
      </c>
      <c r="AA1446" s="40">
        <v>0</v>
      </c>
      <c r="AB1446" s="40">
        <v>0</v>
      </c>
      <c r="AC1446" s="40">
        <v>0</v>
      </c>
      <c r="AD1446" s="40">
        <v>0</v>
      </c>
    </row>
    <row r="1447" spans="1:30" x14ac:dyDescent="0.25">
      <c r="A1447" s="35">
        <v>1.5</v>
      </c>
      <c r="B1447" s="36" t="s">
        <v>0</v>
      </c>
      <c r="C1447" t="s">
        <v>1</v>
      </c>
      <c r="D1447" s="36" t="s">
        <v>32</v>
      </c>
      <c r="E1447" s="38" t="s">
        <v>58</v>
      </c>
      <c r="F1447" t="s">
        <v>55</v>
      </c>
      <c r="G1447" s="40">
        <v>544.18857142857144</v>
      </c>
      <c r="H1447" s="40">
        <v>3045.1885714285718</v>
      </c>
      <c r="I1447" s="40">
        <v>9169.3714285714286</v>
      </c>
      <c r="J1447" s="40">
        <v>11463.092857142854</v>
      </c>
      <c r="K1447" s="40">
        <v>7530.5671428571432</v>
      </c>
      <c r="L1447" s="40">
        <v>2947.13</v>
      </c>
      <c r="M1447" s="40">
        <v>934.98142857142864</v>
      </c>
      <c r="N1447" s="40">
        <v>223.95714285714288</v>
      </c>
      <c r="O1447" s="40">
        <v>43.597142857142863</v>
      </c>
      <c r="P1447" s="40">
        <v>7.0271428571428567</v>
      </c>
      <c r="Q1447" s="40">
        <v>1.0000000000000002</v>
      </c>
      <c r="R1447" s="40">
        <v>8.4285714285714297E-2</v>
      </c>
      <c r="S1447" s="40">
        <v>8.5714285714285719E-3</v>
      </c>
      <c r="T1447" s="40">
        <v>0</v>
      </c>
      <c r="U1447" s="40">
        <v>0</v>
      </c>
      <c r="V1447" s="40">
        <v>0</v>
      </c>
      <c r="W1447" s="40">
        <v>0</v>
      </c>
      <c r="X1447" s="40">
        <v>0</v>
      </c>
      <c r="Y1447" s="40">
        <v>0</v>
      </c>
      <c r="Z1447" s="40">
        <v>0</v>
      </c>
      <c r="AA1447" s="40">
        <v>0</v>
      </c>
      <c r="AB1447" s="40">
        <v>0</v>
      </c>
      <c r="AC1447" s="40">
        <v>0</v>
      </c>
      <c r="AD1447" s="40">
        <v>0</v>
      </c>
    </row>
    <row r="1448" spans="1:30" x14ac:dyDescent="0.25">
      <c r="A1448" s="35">
        <v>1.5</v>
      </c>
      <c r="B1448" s="36" t="s">
        <v>0</v>
      </c>
      <c r="C1448" t="s">
        <v>1</v>
      </c>
      <c r="D1448" s="36" t="s">
        <v>32</v>
      </c>
      <c r="E1448" s="38" t="s">
        <v>58</v>
      </c>
      <c r="F1448" t="s">
        <v>54</v>
      </c>
      <c r="G1448" s="40">
        <v>19.989880952380947</v>
      </c>
      <c r="H1448" s="40">
        <v>136.42619047619047</v>
      </c>
      <c r="I1448" s="40">
        <v>444.64523809523808</v>
      </c>
      <c r="J1448" s="40">
        <v>646.61547619047622</v>
      </c>
      <c r="K1448" s="40">
        <v>495.83809523809521</v>
      </c>
      <c r="L1448" s="40">
        <v>217.602380952381</v>
      </c>
      <c r="M1448" s="40">
        <v>75.2392857142857</v>
      </c>
      <c r="N1448" s="40">
        <v>18.771428571428565</v>
      </c>
      <c r="O1448" s="40">
        <v>3.7089285714285722</v>
      </c>
      <c r="P1448" s="40">
        <v>0.77678571428571419</v>
      </c>
      <c r="Q1448" s="40">
        <v>7.7976190476190518E-2</v>
      </c>
      <c r="R1448" s="40">
        <v>2.3809523809523807E-3</v>
      </c>
      <c r="S1448" s="40">
        <v>9.5238095238095229E-3</v>
      </c>
      <c r="T1448" s="40">
        <v>0</v>
      </c>
      <c r="U1448" s="40">
        <v>0</v>
      </c>
      <c r="V1448" s="40">
        <v>0</v>
      </c>
      <c r="W1448" s="40">
        <v>0</v>
      </c>
      <c r="X1448" s="40">
        <v>0</v>
      </c>
      <c r="Y1448" s="40">
        <v>0</v>
      </c>
      <c r="Z1448" s="40">
        <v>0</v>
      </c>
      <c r="AA1448" s="40">
        <v>0</v>
      </c>
      <c r="AB1448" s="40">
        <v>0</v>
      </c>
      <c r="AC1448" s="40">
        <v>0</v>
      </c>
      <c r="AD1448" s="40">
        <v>0</v>
      </c>
    </row>
    <row r="1449" spans="1:30" x14ac:dyDescent="0.25">
      <c r="A1449" s="35">
        <v>1.5</v>
      </c>
      <c r="B1449" s="36" t="s">
        <v>0</v>
      </c>
      <c r="C1449" t="s">
        <v>1</v>
      </c>
      <c r="D1449" s="36" t="s">
        <v>32</v>
      </c>
      <c r="E1449" s="38" t="s">
        <v>58</v>
      </c>
      <c r="F1449" t="s">
        <v>53</v>
      </c>
      <c r="G1449" s="40">
        <v>171.79</v>
      </c>
      <c r="H1449" s="40">
        <v>806.07</v>
      </c>
      <c r="I1449" s="40">
        <v>2144.16</v>
      </c>
      <c r="J1449" s="40">
        <v>2414.5400000000004</v>
      </c>
      <c r="K1449" s="40">
        <v>1595.0299999999997</v>
      </c>
      <c r="L1449" s="40">
        <v>647.82999999999993</v>
      </c>
      <c r="M1449" s="40">
        <v>213.35000000000036</v>
      </c>
      <c r="N1449" s="40">
        <v>53.069999999999709</v>
      </c>
      <c r="O1449" s="40">
        <v>10.399999999999636</v>
      </c>
      <c r="P1449" s="40">
        <v>1.9200000000000728</v>
      </c>
      <c r="Q1449" s="40">
        <v>0.31000000000040018</v>
      </c>
      <c r="R1449" s="40">
        <v>3.999999999996362E-2</v>
      </c>
      <c r="S1449" s="40">
        <v>0</v>
      </c>
      <c r="T1449" s="40">
        <v>0</v>
      </c>
      <c r="U1449" s="40">
        <v>0</v>
      </c>
      <c r="V1449" s="40">
        <v>0</v>
      </c>
      <c r="W1449" s="40">
        <v>0</v>
      </c>
      <c r="X1449" s="40">
        <v>0</v>
      </c>
      <c r="Y1449" s="40">
        <v>0</v>
      </c>
      <c r="Z1449" s="40">
        <v>0</v>
      </c>
      <c r="AA1449" s="40">
        <v>0</v>
      </c>
      <c r="AB1449" s="40">
        <v>0</v>
      </c>
      <c r="AC1449" s="40">
        <v>0</v>
      </c>
      <c r="AD1449" s="40">
        <v>0</v>
      </c>
    </row>
    <row r="1450" spans="1:30" x14ac:dyDescent="0.25">
      <c r="A1450" s="35">
        <v>1.5</v>
      </c>
      <c r="B1450" s="36" t="s">
        <v>0</v>
      </c>
      <c r="C1450" t="s">
        <v>1</v>
      </c>
      <c r="D1450" s="36" t="s">
        <v>32</v>
      </c>
      <c r="E1450" s="38" t="s">
        <v>57</v>
      </c>
      <c r="F1450" t="s">
        <v>56</v>
      </c>
      <c r="G1450" s="40">
        <v>47836.23</v>
      </c>
      <c r="H1450" s="40">
        <v>206252.38999999998</v>
      </c>
      <c r="I1450" s="40">
        <v>511644.26999999996</v>
      </c>
      <c r="J1450" s="40">
        <v>449609.05</v>
      </c>
      <c r="K1450" s="40">
        <v>212970.6</v>
      </c>
      <c r="L1450" s="40">
        <v>64420.68</v>
      </c>
      <c r="M1450" s="40">
        <v>16263.650000000003</v>
      </c>
      <c r="N1450" s="40">
        <v>3009.9599999999996</v>
      </c>
      <c r="O1450" s="40">
        <v>431.23999999999995</v>
      </c>
      <c r="P1450" s="40">
        <v>55.14</v>
      </c>
      <c r="Q1450" s="40">
        <v>5.2599999999999989</v>
      </c>
      <c r="R1450" s="40">
        <v>0.41000000000000009</v>
      </c>
      <c r="S1450" s="40">
        <v>0.01</v>
      </c>
      <c r="T1450" s="40">
        <v>0</v>
      </c>
      <c r="U1450" s="40">
        <v>0</v>
      </c>
      <c r="V1450" s="40">
        <v>0</v>
      </c>
      <c r="W1450" s="40">
        <v>0</v>
      </c>
      <c r="X1450" s="40">
        <v>0</v>
      </c>
      <c r="Y1450" s="40">
        <v>0</v>
      </c>
      <c r="Z1450" s="40">
        <v>0</v>
      </c>
      <c r="AA1450" s="40">
        <v>0</v>
      </c>
      <c r="AB1450" s="40">
        <v>0</v>
      </c>
      <c r="AC1450" s="40">
        <v>0</v>
      </c>
      <c r="AD1450" s="40">
        <v>0</v>
      </c>
    </row>
    <row r="1451" spans="1:30" x14ac:dyDescent="0.25">
      <c r="A1451" s="35">
        <v>1.5</v>
      </c>
      <c r="B1451" s="36" t="s">
        <v>0</v>
      </c>
      <c r="C1451" t="s">
        <v>1</v>
      </c>
      <c r="D1451" s="36" t="s">
        <v>32</v>
      </c>
      <c r="E1451" s="38" t="s">
        <v>57</v>
      </c>
      <c r="F1451" t="s">
        <v>55</v>
      </c>
      <c r="G1451" s="40">
        <v>541.18285714285719</v>
      </c>
      <c r="H1451" s="40">
        <v>2978.9899999999993</v>
      </c>
      <c r="I1451" s="40">
        <v>9424.6971428571433</v>
      </c>
      <c r="J1451" s="40">
        <v>12767.704285714286</v>
      </c>
      <c r="K1451" s="40">
        <v>8499.9042857142867</v>
      </c>
      <c r="L1451" s="40">
        <v>3245.35</v>
      </c>
      <c r="M1451" s="40">
        <v>983.17142857142858</v>
      </c>
      <c r="N1451" s="40">
        <v>219.37285714285719</v>
      </c>
      <c r="O1451" s="40">
        <v>38.135714285714286</v>
      </c>
      <c r="P1451" s="40">
        <v>5.6157142857142839</v>
      </c>
      <c r="Q1451" s="40">
        <v>0.38999999999999985</v>
      </c>
      <c r="R1451" s="40">
        <v>6.4285714285714307E-2</v>
      </c>
      <c r="S1451" s="40">
        <v>0</v>
      </c>
      <c r="T1451" s="40">
        <v>0</v>
      </c>
      <c r="U1451" s="40">
        <v>0</v>
      </c>
      <c r="V1451" s="40">
        <v>0</v>
      </c>
      <c r="W1451" s="40">
        <v>0</v>
      </c>
      <c r="X1451" s="40">
        <v>0</v>
      </c>
      <c r="Y1451" s="40">
        <v>0</v>
      </c>
      <c r="Z1451" s="40">
        <v>0</v>
      </c>
      <c r="AA1451" s="40">
        <v>0</v>
      </c>
      <c r="AB1451" s="40">
        <v>0</v>
      </c>
      <c r="AC1451" s="40">
        <v>0</v>
      </c>
      <c r="AD1451" s="40">
        <v>0</v>
      </c>
    </row>
    <row r="1452" spans="1:30" x14ac:dyDescent="0.25">
      <c r="A1452" s="35">
        <v>1.5</v>
      </c>
      <c r="B1452" s="36" t="s">
        <v>0</v>
      </c>
      <c r="C1452" t="s">
        <v>1</v>
      </c>
      <c r="D1452" s="36" t="s">
        <v>32</v>
      </c>
      <c r="E1452" s="38" t="s">
        <v>57</v>
      </c>
      <c r="F1452" t="s">
        <v>54</v>
      </c>
      <c r="G1452" s="40">
        <v>19.784523809523812</v>
      </c>
      <c r="H1452" s="40">
        <v>134.6363095238095</v>
      </c>
      <c r="I1452" s="40">
        <v>469.69761904761907</v>
      </c>
      <c r="J1452" s="40">
        <v>740.33035714285711</v>
      </c>
      <c r="K1452" s="40">
        <v>577.89107142857131</v>
      </c>
      <c r="L1452" s="40">
        <v>248.41488095238094</v>
      </c>
      <c r="M1452" s="40">
        <v>82.860714285714266</v>
      </c>
      <c r="N1452" s="40">
        <v>20.148809523809522</v>
      </c>
      <c r="O1452" s="40">
        <v>3.4005952380952369</v>
      </c>
      <c r="P1452" s="40">
        <v>0.45773809523809522</v>
      </c>
      <c r="Q1452" s="40">
        <v>7.3809523809523839E-2</v>
      </c>
      <c r="R1452" s="40">
        <v>3.452380952380954E-2</v>
      </c>
      <c r="S1452" s="40">
        <v>1.1904761904761904E-3</v>
      </c>
      <c r="T1452" s="40">
        <v>0</v>
      </c>
      <c r="U1452" s="40">
        <v>0</v>
      </c>
      <c r="V1452" s="40">
        <v>0</v>
      </c>
      <c r="W1452" s="40">
        <v>0</v>
      </c>
      <c r="X1452" s="40">
        <v>0</v>
      </c>
      <c r="Y1452" s="40">
        <v>0</v>
      </c>
      <c r="Z1452" s="40">
        <v>0</v>
      </c>
      <c r="AA1452" s="40">
        <v>0</v>
      </c>
      <c r="AB1452" s="40">
        <v>0</v>
      </c>
      <c r="AC1452" s="40">
        <v>0</v>
      </c>
      <c r="AD1452" s="40">
        <v>0</v>
      </c>
    </row>
    <row r="1453" spans="1:30" x14ac:dyDescent="0.25">
      <c r="A1453" s="35">
        <v>1.5</v>
      </c>
      <c r="B1453" s="36" t="s">
        <v>0</v>
      </c>
      <c r="C1453" t="s">
        <v>1</v>
      </c>
      <c r="D1453" s="36" t="s">
        <v>32</v>
      </c>
      <c r="E1453" s="38" t="s">
        <v>57</v>
      </c>
      <c r="F1453" t="s">
        <v>53</v>
      </c>
      <c r="G1453" s="40">
        <v>168.55</v>
      </c>
      <c r="H1453" s="40">
        <v>736.34999999999991</v>
      </c>
      <c r="I1453" s="40">
        <v>2089.39</v>
      </c>
      <c r="J1453" s="40">
        <v>2700.2</v>
      </c>
      <c r="K1453" s="40">
        <v>1774.7399999999998</v>
      </c>
      <c r="L1453" s="40">
        <v>692.69000000000051</v>
      </c>
      <c r="M1453" s="40">
        <v>216.34000000000015</v>
      </c>
      <c r="N1453" s="40">
        <v>50.569999999999709</v>
      </c>
      <c r="O1453" s="40">
        <v>9.2399999999997817</v>
      </c>
      <c r="P1453" s="40">
        <v>1.5</v>
      </c>
      <c r="Q1453" s="40">
        <v>0.26000000000021828</v>
      </c>
      <c r="R1453" s="40">
        <v>1.0000000000218279E-2</v>
      </c>
      <c r="S1453" s="40">
        <v>0</v>
      </c>
      <c r="T1453" s="40">
        <v>0</v>
      </c>
      <c r="U1453" s="40">
        <v>0</v>
      </c>
      <c r="V1453" s="40">
        <v>0</v>
      </c>
      <c r="W1453" s="40">
        <v>0</v>
      </c>
      <c r="X1453" s="40">
        <v>0</v>
      </c>
      <c r="Y1453" s="40">
        <v>0</v>
      </c>
      <c r="Z1453" s="40">
        <v>0</v>
      </c>
      <c r="AA1453" s="40">
        <v>0</v>
      </c>
      <c r="AB1453" s="40">
        <v>0</v>
      </c>
      <c r="AC1453" s="40">
        <v>0</v>
      </c>
      <c r="AD1453" s="40">
        <v>0</v>
      </c>
    </row>
    <row r="1454" spans="1:30" x14ac:dyDescent="0.25">
      <c r="A1454" s="35">
        <v>1.5</v>
      </c>
      <c r="B1454" s="36" t="s">
        <v>0</v>
      </c>
      <c r="C1454" t="s">
        <v>1</v>
      </c>
      <c r="D1454" s="36" t="s">
        <v>32</v>
      </c>
      <c r="E1454" s="38" t="s">
        <v>34</v>
      </c>
      <c r="F1454" t="s">
        <v>56</v>
      </c>
      <c r="G1454" s="40">
        <v>47711.06</v>
      </c>
      <c r="H1454" s="40">
        <v>186690.23999999996</v>
      </c>
      <c r="I1454" s="40">
        <v>401979.0199999999</v>
      </c>
      <c r="J1454" s="40">
        <v>340663.23</v>
      </c>
      <c r="K1454" s="40">
        <v>167539.15999999997</v>
      </c>
      <c r="L1454" s="40">
        <v>53251.37999999999</v>
      </c>
      <c r="M1454" s="40">
        <v>13904.45</v>
      </c>
      <c r="N1454" s="40">
        <v>2748.21</v>
      </c>
      <c r="O1454" s="40">
        <v>443.75999999999993</v>
      </c>
      <c r="P1454" s="40">
        <v>67.48</v>
      </c>
      <c r="Q1454" s="40">
        <v>8.6600000000000019</v>
      </c>
      <c r="R1454" s="40">
        <v>1.0800000000000005</v>
      </c>
      <c r="S1454" s="40">
        <v>0.23000000000000007</v>
      </c>
      <c r="T1454" s="40">
        <v>0.02</v>
      </c>
      <c r="U1454" s="40">
        <v>0</v>
      </c>
      <c r="V1454" s="40">
        <v>0</v>
      </c>
      <c r="W1454" s="40">
        <v>0</v>
      </c>
      <c r="X1454" s="40">
        <v>0</v>
      </c>
      <c r="Y1454" s="40">
        <v>0</v>
      </c>
      <c r="Z1454" s="40">
        <v>0</v>
      </c>
      <c r="AA1454" s="40">
        <v>0</v>
      </c>
      <c r="AB1454" s="40">
        <v>0</v>
      </c>
      <c r="AC1454" s="40">
        <v>0</v>
      </c>
      <c r="AD1454" s="40">
        <v>0</v>
      </c>
    </row>
    <row r="1455" spans="1:30" x14ac:dyDescent="0.25">
      <c r="A1455" s="35">
        <v>1.5</v>
      </c>
      <c r="B1455" s="36" t="s">
        <v>0</v>
      </c>
      <c r="C1455" t="s">
        <v>1</v>
      </c>
      <c r="D1455" s="36" t="s">
        <v>32</v>
      </c>
      <c r="E1455" s="38" t="s">
        <v>34</v>
      </c>
      <c r="F1455" t="s">
        <v>55</v>
      </c>
      <c r="G1455" s="40">
        <v>550.28714285714284</v>
      </c>
      <c r="H1455" s="40">
        <v>3276.5285714285715</v>
      </c>
      <c r="I1455" s="40">
        <v>10405.93285714286</v>
      </c>
      <c r="J1455" s="40">
        <v>13124.804285714288</v>
      </c>
      <c r="K1455" s="40">
        <v>8650.4285714285743</v>
      </c>
      <c r="L1455" s="40">
        <v>3427.6285714285709</v>
      </c>
      <c r="M1455" s="40">
        <v>1078.5642857142861</v>
      </c>
      <c r="N1455" s="40">
        <v>248.38857142857151</v>
      </c>
      <c r="O1455" s="40">
        <v>44.698571428571427</v>
      </c>
      <c r="P1455" s="40">
        <v>6.6514285714285695</v>
      </c>
      <c r="Q1455" s="40">
        <v>0.90285714285714302</v>
      </c>
      <c r="R1455" s="40">
        <v>0.11000000000000001</v>
      </c>
      <c r="S1455" s="40">
        <v>1.4285714285714286E-3</v>
      </c>
      <c r="T1455" s="40">
        <v>0.01</v>
      </c>
      <c r="U1455" s="40">
        <v>0</v>
      </c>
      <c r="V1455" s="40">
        <v>0</v>
      </c>
      <c r="W1455" s="40">
        <v>0</v>
      </c>
      <c r="X1455" s="40">
        <v>0</v>
      </c>
      <c r="Y1455" s="40">
        <v>0</v>
      </c>
      <c r="Z1455" s="40">
        <v>0</v>
      </c>
      <c r="AA1455" s="40">
        <v>0</v>
      </c>
      <c r="AB1455" s="40">
        <v>0</v>
      </c>
      <c r="AC1455" s="40">
        <v>0</v>
      </c>
      <c r="AD1455" s="40">
        <v>0</v>
      </c>
    </row>
    <row r="1456" spans="1:30" x14ac:dyDescent="0.25">
      <c r="A1456" s="35">
        <v>1.5</v>
      </c>
      <c r="B1456" s="36" t="s">
        <v>0</v>
      </c>
      <c r="C1456" t="s">
        <v>1</v>
      </c>
      <c r="D1456" s="36" t="s">
        <v>32</v>
      </c>
      <c r="E1456" s="38" t="s">
        <v>34</v>
      </c>
      <c r="F1456" t="s">
        <v>54</v>
      </c>
      <c r="G1456" s="40">
        <v>20.039285714285711</v>
      </c>
      <c r="H1456" s="40">
        <v>145.60119047619048</v>
      </c>
      <c r="I1456" s="40">
        <v>526.86011904761904</v>
      </c>
      <c r="J1456" s="40">
        <v>784.1470238095236</v>
      </c>
      <c r="K1456" s="40">
        <v>597.13511904761901</v>
      </c>
      <c r="L1456" s="40">
        <v>261.24285714285713</v>
      </c>
      <c r="M1456" s="40">
        <v>88.710119047619045</v>
      </c>
      <c r="N1456" s="40">
        <v>20.672023809523811</v>
      </c>
      <c r="O1456" s="40">
        <v>4.1505952380952378</v>
      </c>
      <c r="P1456" s="40">
        <v>0.79107142857142854</v>
      </c>
      <c r="Q1456" s="40">
        <v>0.10297619047619051</v>
      </c>
      <c r="R1456" s="40">
        <v>1.9642857142857149E-2</v>
      </c>
      <c r="S1456" s="40">
        <v>0</v>
      </c>
      <c r="T1456" s="40">
        <v>0</v>
      </c>
      <c r="U1456" s="40">
        <v>0</v>
      </c>
      <c r="V1456" s="40">
        <v>0</v>
      </c>
      <c r="W1456" s="40">
        <v>0</v>
      </c>
      <c r="X1456" s="40">
        <v>0</v>
      </c>
      <c r="Y1456" s="40">
        <v>0</v>
      </c>
      <c r="Z1456" s="40">
        <v>0</v>
      </c>
      <c r="AA1456" s="40">
        <v>0</v>
      </c>
      <c r="AB1456" s="40">
        <v>0</v>
      </c>
      <c r="AC1456" s="40">
        <v>0</v>
      </c>
      <c r="AD1456" s="40">
        <v>0</v>
      </c>
    </row>
    <row r="1457" spans="1:30" x14ac:dyDescent="0.25">
      <c r="A1457" s="35">
        <v>1.5</v>
      </c>
      <c r="B1457" s="36" t="s">
        <v>0</v>
      </c>
      <c r="C1457" t="s">
        <v>1</v>
      </c>
      <c r="D1457" s="36" t="s">
        <v>32</v>
      </c>
      <c r="E1457" s="38" t="s">
        <v>34</v>
      </c>
      <c r="F1457" t="s">
        <v>53</v>
      </c>
      <c r="G1457" s="40">
        <v>173.01</v>
      </c>
      <c r="H1457" s="40">
        <v>920.53</v>
      </c>
      <c r="I1457" s="40">
        <v>2739.33</v>
      </c>
      <c r="J1457" s="40">
        <v>3228.66</v>
      </c>
      <c r="K1457" s="40">
        <v>2093.4800000000005</v>
      </c>
      <c r="L1457" s="40">
        <v>838.44000000000051</v>
      </c>
      <c r="M1457" s="40">
        <v>267.78999999999905</v>
      </c>
      <c r="N1457" s="40">
        <v>64.319999999999709</v>
      </c>
      <c r="O1457" s="40">
        <v>12.56000000000131</v>
      </c>
      <c r="P1457" s="40">
        <v>1.9899999999997817</v>
      </c>
      <c r="Q1457" s="40">
        <v>0.21999999999934516</v>
      </c>
      <c r="R1457" s="40">
        <v>1.0000000000218279E-2</v>
      </c>
      <c r="S1457" s="40">
        <v>0</v>
      </c>
      <c r="T1457" s="40">
        <v>0</v>
      </c>
      <c r="U1457" s="40">
        <v>0</v>
      </c>
      <c r="V1457" s="40">
        <v>0</v>
      </c>
      <c r="W1457" s="40">
        <v>0</v>
      </c>
      <c r="X1457" s="40">
        <v>0</v>
      </c>
      <c r="Y1457" s="40">
        <v>0</v>
      </c>
      <c r="Z1457" s="40">
        <v>0</v>
      </c>
      <c r="AA1457" s="40">
        <v>0</v>
      </c>
      <c r="AB1457" s="40">
        <v>0</v>
      </c>
      <c r="AC1457" s="40">
        <v>0</v>
      </c>
      <c r="AD1457" s="40">
        <v>0</v>
      </c>
    </row>
    <row r="1458" spans="1:30" x14ac:dyDescent="0.25">
      <c r="A1458" s="35">
        <v>1.5</v>
      </c>
      <c r="B1458" s="36" t="s">
        <v>0</v>
      </c>
      <c r="C1458" t="s">
        <v>1</v>
      </c>
      <c r="D1458" s="36" t="s">
        <v>32</v>
      </c>
      <c r="E1458" s="38" t="s">
        <v>35</v>
      </c>
      <c r="F1458" t="s">
        <v>56</v>
      </c>
      <c r="G1458" s="40">
        <v>47777.739999999991</v>
      </c>
      <c r="H1458" s="40">
        <v>192249.98</v>
      </c>
      <c r="I1458" s="40">
        <v>436273.67</v>
      </c>
      <c r="J1458" s="40">
        <v>387106.45999999996</v>
      </c>
      <c r="K1458" s="40">
        <v>200140.83</v>
      </c>
      <c r="L1458" s="40">
        <v>69526.799999999988</v>
      </c>
      <c r="M1458" s="40">
        <v>21096.240000000002</v>
      </c>
      <c r="N1458" s="40">
        <v>5041.1800000000012</v>
      </c>
      <c r="O1458" s="40">
        <v>1031.1000000000004</v>
      </c>
      <c r="P1458" s="40">
        <v>189.73000000000005</v>
      </c>
      <c r="Q1458" s="40">
        <v>25.91</v>
      </c>
      <c r="R1458" s="40">
        <v>3.1299999999999994</v>
      </c>
      <c r="S1458" s="40">
        <v>0.32000000000000012</v>
      </c>
      <c r="T1458" s="40">
        <v>0.04</v>
      </c>
      <c r="U1458" s="40">
        <v>0</v>
      </c>
      <c r="V1458" s="40">
        <v>0</v>
      </c>
      <c r="W1458" s="40">
        <v>0</v>
      </c>
      <c r="X1458" s="40">
        <v>0</v>
      </c>
      <c r="Y1458" s="40">
        <v>0</v>
      </c>
      <c r="Z1458" s="40">
        <v>0</v>
      </c>
      <c r="AA1458" s="40">
        <v>0</v>
      </c>
      <c r="AB1458" s="40">
        <v>0</v>
      </c>
      <c r="AC1458" s="40">
        <v>0</v>
      </c>
      <c r="AD1458" s="40">
        <v>0</v>
      </c>
    </row>
    <row r="1459" spans="1:30" x14ac:dyDescent="0.25">
      <c r="A1459" s="35">
        <v>1.5</v>
      </c>
      <c r="B1459" s="36" t="s">
        <v>0</v>
      </c>
      <c r="C1459" t="s">
        <v>1</v>
      </c>
      <c r="D1459" s="36" t="s">
        <v>32</v>
      </c>
      <c r="E1459" s="38" t="s">
        <v>35</v>
      </c>
      <c r="F1459" t="s">
        <v>55</v>
      </c>
      <c r="G1459" s="40">
        <v>548.83857142857141</v>
      </c>
      <c r="H1459" s="40">
        <v>3187.2642857142851</v>
      </c>
      <c r="I1459" s="40">
        <v>9805.1200000000008</v>
      </c>
      <c r="J1459" s="40">
        <v>12220.947142857143</v>
      </c>
      <c r="K1459" s="40">
        <v>7919.3885714285707</v>
      </c>
      <c r="L1459" s="40">
        <v>3123.4885714285701</v>
      </c>
      <c r="M1459" s="40">
        <v>1015.7571428571429</v>
      </c>
      <c r="N1459" s="40">
        <v>257.97142857142859</v>
      </c>
      <c r="O1459" s="40">
        <v>54.152857142857144</v>
      </c>
      <c r="P1459" s="40">
        <v>10.741428571428571</v>
      </c>
      <c r="Q1459" s="40">
        <v>1.6800000000000002</v>
      </c>
      <c r="R1459" s="40">
        <v>0.24000000000000005</v>
      </c>
      <c r="S1459" s="40">
        <v>3.2857142857142869E-2</v>
      </c>
      <c r="T1459" s="40">
        <v>0</v>
      </c>
      <c r="U1459" s="40">
        <v>0</v>
      </c>
      <c r="V1459" s="40">
        <v>0</v>
      </c>
      <c r="W1459" s="40">
        <v>0</v>
      </c>
      <c r="X1459" s="40">
        <v>0</v>
      </c>
      <c r="Y1459" s="40">
        <v>0</v>
      </c>
      <c r="Z1459" s="40">
        <v>0</v>
      </c>
      <c r="AA1459" s="40">
        <v>0</v>
      </c>
      <c r="AB1459" s="40">
        <v>0</v>
      </c>
      <c r="AC1459" s="40">
        <v>0</v>
      </c>
      <c r="AD1459" s="40">
        <v>0</v>
      </c>
    </row>
    <row r="1460" spans="1:30" x14ac:dyDescent="0.25">
      <c r="A1460" s="35">
        <v>1.5</v>
      </c>
      <c r="B1460" s="36" t="s">
        <v>0</v>
      </c>
      <c r="C1460" t="s">
        <v>1</v>
      </c>
      <c r="D1460" s="36" t="s">
        <v>32</v>
      </c>
      <c r="E1460" s="38" t="s">
        <v>35</v>
      </c>
      <c r="F1460" t="s">
        <v>54</v>
      </c>
      <c r="G1460" s="40">
        <v>20.265476190476196</v>
      </c>
      <c r="H1460" s="40">
        <v>142.75833333333333</v>
      </c>
      <c r="I1460" s="40">
        <v>495.98630952380961</v>
      </c>
      <c r="J1460" s="40">
        <v>725.84404761904761</v>
      </c>
      <c r="K1460" s="40">
        <v>541.17499999999995</v>
      </c>
      <c r="L1460" s="40">
        <v>233.76964285714286</v>
      </c>
      <c r="M1460" s="40">
        <v>79.983333333333348</v>
      </c>
      <c r="N1460" s="40">
        <v>22.201785714285712</v>
      </c>
      <c r="O1460" s="40">
        <v>4.6029761904761903</v>
      </c>
      <c r="P1460" s="40">
        <v>0.8845238095238096</v>
      </c>
      <c r="Q1460" s="40">
        <v>0.12440476190476192</v>
      </c>
      <c r="R1460" s="40">
        <v>1.3095238095238099E-2</v>
      </c>
      <c r="S1460" s="40">
        <v>0</v>
      </c>
      <c r="T1460" s="40">
        <v>0</v>
      </c>
      <c r="U1460" s="40">
        <v>0</v>
      </c>
      <c r="V1460" s="40">
        <v>0</v>
      </c>
      <c r="W1460" s="40">
        <v>0</v>
      </c>
      <c r="X1460" s="40">
        <v>0</v>
      </c>
      <c r="Y1460" s="40">
        <v>0</v>
      </c>
      <c r="Z1460" s="40">
        <v>0</v>
      </c>
      <c r="AA1460" s="40">
        <v>0</v>
      </c>
      <c r="AB1460" s="40">
        <v>0</v>
      </c>
      <c r="AC1460" s="40">
        <v>0</v>
      </c>
      <c r="AD1460" s="40">
        <v>0</v>
      </c>
    </row>
    <row r="1461" spans="1:30" x14ac:dyDescent="0.25">
      <c r="A1461" s="35">
        <v>1.5</v>
      </c>
      <c r="B1461" s="36" t="s">
        <v>0</v>
      </c>
      <c r="C1461" t="s">
        <v>1</v>
      </c>
      <c r="D1461" s="36" t="s">
        <v>32</v>
      </c>
      <c r="E1461" s="38" t="s">
        <v>35</v>
      </c>
      <c r="F1461" t="s">
        <v>53</v>
      </c>
      <c r="G1461" s="40">
        <v>171.26</v>
      </c>
      <c r="H1461" s="40">
        <v>889.96</v>
      </c>
      <c r="I1461" s="40">
        <v>2534.4300000000003</v>
      </c>
      <c r="J1461" s="40">
        <v>2934.3799999999997</v>
      </c>
      <c r="K1461" s="40">
        <v>1849.4399999999996</v>
      </c>
      <c r="L1461" s="40">
        <v>737.48999999999978</v>
      </c>
      <c r="M1461" s="40">
        <v>241.1200000000008</v>
      </c>
      <c r="N1461" s="40">
        <v>62.829999999999927</v>
      </c>
      <c r="O1461" s="40">
        <v>13.760000000000218</v>
      </c>
      <c r="P1461" s="40">
        <v>2.7899999999990541</v>
      </c>
      <c r="Q1461" s="40">
        <v>0.36000000000058208</v>
      </c>
      <c r="R1461" s="40">
        <v>4.0000000000873115E-2</v>
      </c>
      <c r="S1461" s="40">
        <v>1.0000000000218279E-2</v>
      </c>
      <c r="T1461" s="40">
        <v>0</v>
      </c>
      <c r="U1461" s="40">
        <v>0</v>
      </c>
      <c r="V1461" s="40">
        <v>0</v>
      </c>
      <c r="W1461" s="40">
        <v>0</v>
      </c>
      <c r="X1461" s="40">
        <v>0</v>
      </c>
      <c r="Y1461" s="40">
        <v>0</v>
      </c>
      <c r="Z1461" s="40">
        <v>0</v>
      </c>
      <c r="AA1461" s="40">
        <v>0</v>
      </c>
      <c r="AB1461" s="40">
        <v>0</v>
      </c>
      <c r="AC1461" s="40">
        <v>0</v>
      </c>
      <c r="AD1461" s="40">
        <v>0</v>
      </c>
    </row>
    <row r="1462" spans="1:30" x14ac:dyDescent="0.25">
      <c r="A1462" s="35">
        <v>1.5</v>
      </c>
      <c r="B1462" s="36" t="s">
        <v>0</v>
      </c>
      <c r="C1462" t="s">
        <v>1</v>
      </c>
      <c r="D1462" s="36" t="s">
        <v>36</v>
      </c>
      <c r="E1462" s="38" t="s">
        <v>37</v>
      </c>
      <c r="F1462" t="s">
        <v>56</v>
      </c>
      <c r="G1462" s="40">
        <v>47952.710000000014</v>
      </c>
      <c r="H1462" s="40">
        <v>203005.37</v>
      </c>
      <c r="I1462" s="40">
        <v>490325.94</v>
      </c>
      <c r="J1462" s="40">
        <v>437827.30999999994</v>
      </c>
      <c r="K1462" s="40">
        <v>229510.44999999995</v>
      </c>
      <c r="L1462" s="40">
        <v>88769.950000000012</v>
      </c>
      <c r="M1462" s="40">
        <v>31466.09</v>
      </c>
      <c r="N1462" s="40">
        <v>8663.34</v>
      </c>
      <c r="O1462" s="40">
        <v>1858.26</v>
      </c>
      <c r="P1462" s="40">
        <v>336.18000000000006</v>
      </c>
      <c r="Q1462" s="40">
        <v>45.12</v>
      </c>
      <c r="R1462" s="40">
        <v>4.28</v>
      </c>
      <c r="S1462" s="40">
        <v>0.51</v>
      </c>
      <c r="T1462" s="40">
        <v>0.01</v>
      </c>
      <c r="U1462" s="40">
        <v>0</v>
      </c>
      <c r="V1462" s="40">
        <v>0</v>
      </c>
      <c r="W1462" s="40">
        <v>0</v>
      </c>
      <c r="X1462" s="40">
        <v>0</v>
      </c>
      <c r="Y1462" s="40">
        <v>0</v>
      </c>
      <c r="Z1462" s="40">
        <v>0</v>
      </c>
      <c r="AA1462" s="40">
        <v>0</v>
      </c>
      <c r="AB1462" s="40">
        <v>0</v>
      </c>
      <c r="AC1462" s="40">
        <v>0</v>
      </c>
      <c r="AD1462" s="40">
        <v>0</v>
      </c>
    </row>
    <row r="1463" spans="1:30" x14ac:dyDescent="0.25">
      <c r="A1463" s="35">
        <v>1.5</v>
      </c>
      <c r="B1463" s="36" t="s">
        <v>0</v>
      </c>
      <c r="C1463" t="s">
        <v>1</v>
      </c>
      <c r="D1463" s="36" t="s">
        <v>36</v>
      </c>
      <c r="E1463" s="38" t="s">
        <v>37</v>
      </c>
      <c r="F1463" t="s">
        <v>55</v>
      </c>
      <c r="G1463" s="40">
        <v>543.53142857142871</v>
      </c>
      <c r="H1463" s="40">
        <v>2982.568571428571</v>
      </c>
      <c r="I1463" s="40">
        <v>9006.86</v>
      </c>
      <c r="J1463" s="40">
        <v>11643.447142857145</v>
      </c>
      <c r="K1463" s="40">
        <v>7572.3028571428576</v>
      </c>
      <c r="L1463" s="40">
        <v>3009.9014285714279</v>
      </c>
      <c r="M1463" s="40">
        <v>1076.3814285714286</v>
      </c>
      <c r="N1463" s="40">
        <v>312.05714285714288</v>
      </c>
      <c r="O1463" s="40">
        <v>75.945714285714288</v>
      </c>
      <c r="P1463" s="40">
        <v>16.437142857142856</v>
      </c>
      <c r="Q1463" s="40">
        <v>2.8057142857142852</v>
      </c>
      <c r="R1463" s="40">
        <v>0.53714285714285726</v>
      </c>
      <c r="S1463" s="40">
        <v>4.5714285714285742E-2</v>
      </c>
      <c r="T1463" s="40">
        <v>7.1428571428571435E-3</v>
      </c>
      <c r="U1463" s="40">
        <v>0</v>
      </c>
      <c r="V1463" s="40">
        <v>0</v>
      </c>
      <c r="W1463" s="40">
        <v>0</v>
      </c>
      <c r="X1463" s="40">
        <v>0</v>
      </c>
      <c r="Y1463" s="40">
        <v>0</v>
      </c>
      <c r="Z1463" s="40">
        <v>0</v>
      </c>
      <c r="AA1463" s="40">
        <v>0</v>
      </c>
      <c r="AB1463" s="40">
        <v>0</v>
      </c>
      <c r="AC1463" s="40">
        <v>0</v>
      </c>
      <c r="AD1463" s="40">
        <v>0</v>
      </c>
    </row>
    <row r="1464" spans="1:30" x14ac:dyDescent="0.25">
      <c r="A1464" s="35">
        <v>1.5</v>
      </c>
      <c r="B1464" s="36" t="s">
        <v>0</v>
      </c>
      <c r="C1464" t="s">
        <v>1</v>
      </c>
      <c r="D1464" s="36" t="s">
        <v>36</v>
      </c>
      <c r="E1464" s="38" t="s">
        <v>37</v>
      </c>
      <c r="F1464" t="s">
        <v>54</v>
      </c>
      <c r="G1464" s="40">
        <v>19.99880952380952</v>
      </c>
      <c r="H1464" s="40">
        <v>134.34464285714282</v>
      </c>
      <c r="I1464" s="40">
        <v>440.68333333333334</v>
      </c>
      <c r="J1464" s="40">
        <v>668.74940476190466</v>
      </c>
      <c r="K1464" s="40">
        <v>515.64940476190475</v>
      </c>
      <c r="L1464" s="40">
        <v>222.69404761904761</v>
      </c>
      <c r="M1464" s="40">
        <v>82.773214285714275</v>
      </c>
      <c r="N1464" s="40">
        <v>25.634523809523809</v>
      </c>
      <c r="O1464" s="40">
        <v>6.6107142857142858</v>
      </c>
      <c r="P1464" s="40">
        <v>1.3488095238095239</v>
      </c>
      <c r="Q1464" s="40">
        <v>0.32738095238095244</v>
      </c>
      <c r="R1464" s="40">
        <v>2.0833333333333332E-2</v>
      </c>
      <c r="S1464" s="40">
        <v>1.3095238095238097E-2</v>
      </c>
      <c r="T1464" s="40">
        <v>0</v>
      </c>
      <c r="U1464" s="40">
        <v>0</v>
      </c>
      <c r="V1464" s="40">
        <v>0</v>
      </c>
      <c r="W1464" s="40">
        <v>0</v>
      </c>
      <c r="X1464" s="40">
        <v>0</v>
      </c>
      <c r="Y1464" s="40">
        <v>0</v>
      </c>
      <c r="Z1464" s="40">
        <v>0</v>
      </c>
      <c r="AA1464" s="40">
        <v>0</v>
      </c>
      <c r="AB1464" s="40">
        <v>0</v>
      </c>
      <c r="AC1464" s="40">
        <v>0</v>
      </c>
      <c r="AD1464" s="40">
        <v>0</v>
      </c>
    </row>
    <row r="1465" spans="1:30" x14ac:dyDescent="0.25">
      <c r="A1465" s="35">
        <v>1.5</v>
      </c>
      <c r="B1465" s="36" t="s">
        <v>0</v>
      </c>
      <c r="C1465" t="s">
        <v>1</v>
      </c>
      <c r="D1465" s="36" t="s">
        <v>36</v>
      </c>
      <c r="E1465" s="38" t="s">
        <v>37</v>
      </c>
      <c r="F1465" t="s">
        <v>53</v>
      </c>
      <c r="G1465" s="40">
        <v>167.15</v>
      </c>
      <c r="H1465" s="40">
        <v>768.04000000000008</v>
      </c>
      <c r="I1465" s="40">
        <v>2175.34</v>
      </c>
      <c r="J1465" s="40">
        <v>2707.89</v>
      </c>
      <c r="K1465" s="40">
        <v>1682.04</v>
      </c>
      <c r="L1465" s="40">
        <v>666.47000000000025</v>
      </c>
      <c r="M1465" s="40">
        <v>232.05999999999949</v>
      </c>
      <c r="N1465" s="40">
        <v>70.809999999999491</v>
      </c>
      <c r="O1465" s="40">
        <v>16.970000000001164</v>
      </c>
      <c r="P1465" s="40">
        <v>3.9399999999986903</v>
      </c>
      <c r="Q1465" s="40">
        <v>0.78000000000065484</v>
      </c>
      <c r="R1465" s="40">
        <v>7.999999999992724E-2</v>
      </c>
      <c r="S1465" s="40">
        <v>1.0000000000218279E-2</v>
      </c>
      <c r="T1465" s="40">
        <v>0</v>
      </c>
      <c r="U1465" s="40">
        <v>0</v>
      </c>
      <c r="V1465" s="40">
        <v>0</v>
      </c>
      <c r="W1465" s="40">
        <v>0</v>
      </c>
      <c r="X1465" s="40">
        <v>0</v>
      </c>
      <c r="Y1465" s="40">
        <v>0</v>
      </c>
      <c r="Z1465" s="40">
        <v>0</v>
      </c>
      <c r="AA1465" s="40">
        <v>0</v>
      </c>
      <c r="AB1465" s="40">
        <v>0</v>
      </c>
      <c r="AC1465" s="40">
        <v>0</v>
      </c>
      <c r="AD1465" s="40">
        <v>0</v>
      </c>
    </row>
    <row r="1466" spans="1:30" x14ac:dyDescent="0.25">
      <c r="A1466" s="35">
        <v>1.5</v>
      </c>
      <c r="B1466" s="36" t="s">
        <v>0</v>
      </c>
      <c r="C1466" t="s">
        <v>1</v>
      </c>
      <c r="D1466" s="36" t="s">
        <v>36</v>
      </c>
      <c r="E1466" s="38" t="s">
        <v>38</v>
      </c>
      <c r="F1466" t="s">
        <v>56</v>
      </c>
      <c r="G1466" s="40">
        <v>47702.570000000007</v>
      </c>
      <c r="H1466" s="40">
        <v>199305.66000000003</v>
      </c>
      <c r="I1466" s="40">
        <v>482355.17999999993</v>
      </c>
      <c r="J1466" s="40">
        <v>435296.42999999993</v>
      </c>
      <c r="K1466" s="40">
        <v>230170.87999999995</v>
      </c>
      <c r="L1466" s="40">
        <v>89603.250000000015</v>
      </c>
      <c r="M1466" s="40">
        <v>32247.309999999994</v>
      </c>
      <c r="N1466" s="40">
        <v>9126.630000000001</v>
      </c>
      <c r="O1466" s="40">
        <v>2023.7</v>
      </c>
      <c r="P1466" s="40">
        <v>378.99</v>
      </c>
      <c r="Q1466" s="40">
        <v>48.389999999999993</v>
      </c>
      <c r="R1466" s="40">
        <v>6.580000000000001</v>
      </c>
      <c r="S1466" s="40">
        <v>0.77000000000000035</v>
      </c>
      <c r="T1466" s="40">
        <v>0.19</v>
      </c>
      <c r="U1466" s="40">
        <v>0.01</v>
      </c>
      <c r="V1466" s="40">
        <v>0</v>
      </c>
      <c r="W1466" s="40">
        <v>0</v>
      </c>
      <c r="X1466" s="40">
        <v>0</v>
      </c>
      <c r="Y1466" s="40">
        <v>0</v>
      </c>
      <c r="Z1466" s="40">
        <v>0</v>
      </c>
      <c r="AA1466" s="40">
        <v>0</v>
      </c>
      <c r="AB1466" s="40">
        <v>0</v>
      </c>
      <c r="AC1466" s="40">
        <v>0</v>
      </c>
      <c r="AD1466" s="40">
        <v>0</v>
      </c>
    </row>
    <row r="1467" spans="1:30" x14ac:dyDescent="0.25">
      <c r="A1467" s="35">
        <v>1.5</v>
      </c>
      <c r="B1467" s="36" t="s">
        <v>0</v>
      </c>
      <c r="C1467" t="s">
        <v>1</v>
      </c>
      <c r="D1467" s="36" t="s">
        <v>36</v>
      </c>
      <c r="E1467" s="38" t="s">
        <v>38</v>
      </c>
      <c r="F1467" t="s">
        <v>55</v>
      </c>
      <c r="G1467" s="40">
        <v>543.14571428571423</v>
      </c>
      <c r="H1467" s="40">
        <v>2967.9442857142853</v>
      </c>
      <c r="I1467" s="40">
        <v>8933.2857142857138</v>
      </c>
      <c r="J1467" s="40">
        <v>11582.52285714286</v>
      </c>
      <c r="K1467" s="40">
        <v>7604.69</v>
      </c>
      <c r="L1467" s="40">
        <v>3070.1885714285718</v>
      </c>
      <c r="M1467" s="40">
        <v>1094.9014285714288</v>
      </c>
      <c r="N1467" s="40">
        <v>325.46285714285716</v>
      </c>
      <c r="O1467" s="40">
        <v>81.498571428571424</v>
      </c>
      <c r="P1467" s="40">
        <v>17.035714285714285</v>
      </c>
      <c r="Q1467" s="40">
        <v>2.9099999999999997</v>
      </c>
      <c r="R1467" s="40">
        <v>0.312857142857143</v>
      </c>
      <c r="S1467" s="40">
        <v>5.7142857142857162E-2</v>
      </c>
      <c r="T1467" s="40">
        <v>0</v>
      </c>
      <c r="U1467" s="40">
        <v>0</v>
      </c>
      <c r="V1467" s="40">
        <v>0</v>
      </c>
      <c r="W1467" s="40">
        <v>0</v>
      </c>
      <c r="X1467" s="40">
        <v>0</v>
      </c>
      <c r="Y1467" s="40">
        <v>0</v>
      </c>
      <c r="Z1467" s="40">
        <v>0</v>
      </c>
      <c r="AA1467" s="40">
        <v>0</v>
      </c>
      <c r="AB1467" s="40">
        <v>0</v>
      </c>
      <c r="AC1467" s="40">
        <v>0</v>
      </c>
      <c r="AD1467" s="40">
        <v>0</v>
      </c>
    </row>
    <row r="1468" spans="1:30" x14ac:dyDescent="0.25">
      <c r="A1468" s="35">
        <v>1.5</v>
      </c>
      <c r="B1468" s="36" t="s">
        <v>0</v>
      </c>
      <c r="C1468" t="s">
        <v>1</v>
      </c>
      <c r="D1468" s="36" t="s">
        <v>36</v>
      </c>
      <c r="E1468" s="38" t="s">
        <v>38</v>
      </c>
      <c r="F1468" t="s">
        <v>54</v>
      </c>
      <c r="G1468" s="40">
        <v>20.044047619047614</v>
      </c>
      <c r="H1468" s="40">
        <v>133.04166666666666</v>
      </c>
      <c r="I1468" s="40">
        <v>438.03630952380939</v>
      </c>
      <c r="J1468" s="40">
        <v>668.46488095238101</v>
      </c>
      <c r="K1468" s="40">
        <v>511.61488095238076</v>
      </c>
      <c r="L1468" s="40">
        <v>224.57202380952384</v>
      </c>
      <c r="M1468" s="40">
        <v>84.064285714285731</v>
      </c>
      <c r="N1468" s="40">
        <v>26.479761904761911</v>
      </c>
      <c r="O1468" s="40">
        <v>6.9154761904761912</v>
      </c>
      <c r="P1468" s="40">
        <v>1.7214285714285709</v>
      </c>
      <c r="Q1468" s="40">
        <v>0.33392857142857141</v>
      </c>
      <c r="R1468" s="40">
        <v>1.9642857142857142E-2</v>
      </c>
      <c r="S1468" s="40">
        <v>0</v>
      </c>
      <c r="T1468" s="40">
        <v>0</v>
      </c>
      <c r="U1468" s="40">
        <v>0</v>
      </c>
      <c r="V1468" s="40">
        <v>0</v>
      </c>
      <c r="W1468" s="40">
        <v>0</v>
      </c>
      <c r="X1468" s="40">
        <v>0</v>
      </c>
      <c r="Y1468" s="40">
        <v>0</v>
      </c>
      <c r="Z1468" s="40">
        <v>0</v>
      </c>
      <c r="AA1468" s="40">
        <v>0</v>
      </c>
      <c r="AB1468" s="40">
        <v>0</v>
      </c>
      <c r="AC1468" s="40">
        <v>0</v>
      </c>
      <c r="AD1468" s="40">
        <v>0</v>
      </c>
    </row>
    <row r="1469" spans="1:30" x14ac:dyDescent="0.25">
      <c r="A1469" s="35">
        <v>1.5</v>
      </c>
      <c r="B1469" s="36" t="s">
        <v>0</v>
      </c>
      <c r="C1469" t="s">
        <v>1</v>
      </c>
      <c r="D1469" s="36" t="s">
        <v>36</v>
      </c>
      <c r="E1469" s="38" t="s">
        <v>38</v>
      </c>
      <c r="F1469" t="s">
        <v>53</v>
      </c>
      <c r="G1469" s="40">
        <v>169.53</v>
      </c>
      <c r="H1469" s="40">
        <v>791.41000000000008</v>
      </c>
      <c r="I1469" s="40">
        <v>2173.77</v>
      </c>
      <c r="J1469" s="40">
        <v>2689.4700000000003</v>
      </c>
      <c r="K1469" s="40">
        <v>1699.6399999999994</v>
      </c>
      <c r="L1469" s="40">
        <v>685.44000000000051</v>
      </c>
      <c r="M1469" s="40">
        <v>244.69000000000051</v>
      </c>
      <c r="N1469" s="40">
        <v>72.989999999999782</v>
      </c>
      <c r="O1469" s="40">
        <v>18.899999999999636</v>
      </c>
      <c r="P1469" s="40">
        <v>4.25</v>
      </c>
      <c r="Q1469" s="40">
        <v>0.73999999999978172</v>
      </c>
      <c r="R1469" s="40">
        <v>0.13999999999941792</v>
      </c>
      <c r="S1469" s="40">
        <v>2.0000000000436557E-2</v>
      </c>
      <c r="T1469" s="40">
        <v>1.0000000000218279E-2</v>
      </c>
      <c r="U1469" s="40">
        <v>0</v>
      </c>
      <c r="V1469" s="40">
        <v>0</v>
      </c>
      <c r="W1469" s="40">
        <v>0</v>
      </c>
      <c r="X1469" s="40">
        <v>0</v>
      </c>
      <c r="Y1469" s="40">
        <v>0</v>
      </c>
      <c r="Z1469" s="40">
        <v>0</v>
      </c>
      <c r="AA1469" s="40">
        <v>0</v>
      </c>
      <c r="AB1469" s="40">
        <v>0</v>
      </c>
      <c r="AC1469" s="40">
        <v>0</v>
      </c>
      <c r="AD1469" s="40">
        <v>0</v>
      </c>
    </row>
    <row r="1470" spans="1:30" x14ac:dyDescent="0.25">
      <c r="A1470" s="35">
        <v>1.5</v>
      </c>
      <c r="B1470" s="36" t="s">
        <v>0</v>
      </c>
      <c r="C1470" t="s">
        <v>1</v>
      </c>
      <c r="D1470" s="36" t="s">
        <v>36</v>
      </c>
      <c r="E1470" s="38" t="s">
        <v>59</v>
      </c>
      <c r="F1470" t="s">
        <v>56</v>
      </c>
      <c r="G1470" s="40">
        <v>47870.290000000008</v>
      </c>
      <c r="H1470" s="40">
        <v>197538.09</v>
      </c>
      <c r="I1470" s="40">
        <v>444817.25</v>
      </c>
      <c r="J1470" s="40">
        <v>377461.18</v>
      </c>
      <c r="K1470" s="40">
        <v>193119.38999999998</v>
      </c>
      <c r="L1470" s="40">
        <v>74220.899999999994</v>
      </c>
      <c r="M1470" s="40">
        <v>26312.409999999996</v>
      </c>
      <c r="N1470" s="40">
        <v>7041.41</v>
      </c>
      <c r="O1470" s="40">
        <v>1432.73</v>
      </c>
      <c r="P1470" s="40">
        <v>242.53999999999996</v>
      </c>
      <c r="Q1470" s="40">
        <v>30.33</v>
      </c>
      <c r="R1470" s="40">
        <v>4.7799999999999994</v>
      </c>
      <c r="S1470" s="40">
        <v>0.70000000000000018</v>
      </c>
      <c r="T1470" s="40">
        <v>0.31000000000000005</v>
      </c>
      <c r="U1470" s="40">
        <v>0.15999999999999998</v>
      </c>
      <c r="V1470" s="40">
        <v>7.0000000000000007E-2</v>
      </c>
      <c r="W1470" s="40">
        <v>0</v>
      </c>
      <c r="X1470" s="40">
        <v>0</v>
      </c>
      <c r="Y1470" s="40">
        <v>0</v>
      </c>
      <c r="Z1470" s="40">
        <v>0</v>
      </c>
      <c r="AA1470" s="40">
        <v>0</v>
      </c>
      <c r="AB1470" s="40">
        <v>0</v>
      </c>
      <c r="AC1470" s="40">
        <v>0</v>
      </c>
      <c r="AD1470" s="40">
        <v>0</v>
      </c>
    </row>
    <row r="1471" spans="1:30" x14ac:dyDescent="0.25">
      <c r="A1471" s="35">
        <v>1.5</v>
      </c>
      <c r="B1471" s="36" t="s">
        <v>0</v>
      </c>
      <c r="C1471" t="s">
        <v>1</v>
      </c>
      <c r="D1471" s="36" t="s">
        <v>36</v>
      </c>
      <c r="E1471" s="38" t="s">
        <v>59</v>
      </c>
      <c r="F1471" t="s">
        <v>55</v>
      </c>
      <c r="G1471" s="40">
        <v>545.01714285714286</v>
      </c>
      <c r="H1471" s="40">
        <v>3026.1928571428557</v>
      </c>
      <c r="I1471" s="40">
        <v>9561.1500000000033</v>
      </c>
      <c r="J1471" s="40">
        <v>12316.658571428574</v>
      </c>
      <c r="K1471" s="40">
        <v>7902.0185714285699</v>
      </c>
      <c r="L1471" s="40">
        <v>3213.1685714285713</v>
      </c>
      <c r="M1471" s="40">
        <v>1202.6714285714284</v>
      </c>
      <c r="N1471" s="40">
        <v>372.81142857142862</v>
      </c>
      <c r="O1471" s="40">
        <v>92.69714285714285</v>
      </c>
      <c r="P1471" s="40">
        <v>18.185714285714287</v>
      </c>
      <c r="Q1471" s="40">
        <v>2.4828571428571431</v>
      </c>
      <c r="R1471" s="40">
        <v>0.33142857142857146</v>
      </c>
      <c r="S1471" s="40">
        <v>3.2857142857142849E-2</v>
      </c>
      <c r="T1471" s="40">
        <v>0</v>
      </c>
      <c r="U1471" s="40">
        <v>0</v>
      </c>
      <c r="V1471" s="40">
        <v>1.4285714285714286E-3</v>
      </c>
      <c r="W1471" s="40">
        <v>0</v>
      </c>
      <c r="X1471" s="40">
        <v>0</v>
      </c>
      <c r="Y1471" s="40">
        <v>0</v>
      </c>
      <c r="Z1471" s="40">
        <v>0</v>
      </c>
      <c r="AA1471" s="40">
        <v>0</v>
      </c>
      <c r="AB1471" s="40">
        <v>0</v>
      </c>
      <c r="AC1471" s="40">
        <v>0</v>
      </c>
      <c r="AD1471" s="40">
        <v>0</v>
      </c>
    </row>
    <row r="1472" spans="1:30" x14ac:dyDescent="0.25">
      <c r="A1472" s="35">
        <v>1.5</v>
      </c>
      <c r="B1472" s="36" t="s">
        <v>0</v>
      </c>
      <c r="C1472" t="s">
        <v>1</v>
      </c>
      <c r="D1472" s="36" t="s">
        <v>36</v>
      </c>
      <c r="E1472" s="38" t="s">
        <v>59</v>
      </c>
      <c r="F1472" t="s">
        <v>54</v>
      </c>
      <c r="G1472" s="40">
        <v>20.388095238095239</v>
      </c>
      <c r="H1472" s="40">
        <v>134.29404761904757</v>
      </c>
      <c r="I1472" s="40">
        <v>474.68928571428575</v>
      </c>
      <c r="J1472" s="40">
        <v>730.73869047619053</v>
      </c>
      <c r="K1472" s="40">
        <v>548.62142857142851</v>
      </c>
      <c r="L1472" s="40">
        <v>240.64464285714286</v>
      </c>
      <c r="M1472" s="40">
        <v>93.926190476190484</v>
      </c>
      <c r="N1472" s="40">
        <v>29.990476190476191</v>
      </c>
      <c r="O1472" s="40">
        <v>7.7863095238095239</v>
      </c>
      <c r="P1472" s="40">
        <v>1.7285714285714282</v>
      </c>
      <c r="Q1472" s="40">
        <v>0.25654761904761902</v>
      </c>
      <c r="R1472" s="40">
        <v>3.9285714285714292E-2</v>
      </c>
      <c r="S1472" s="40">
        <v>5.9523809523809521E-3</v>
      </c>
      <c r="T1472" s="40">
        <v>0</v>
      </c>
      <c r="U1472" s="40">
        <v>0</v>
      </c>
      <c r="V1472" s="40">
        <v>0</v>
      </c>
      <c r="W1472" s="40">
        <v>0</v>
      </c>
      <c r="X1472" s="40">
        <v>0</v>
      </c>
      <c r="Y1472" s="40">
        <v>0</v>
      </c>
      <c r="Z1472" s="40">
        <v>0</v>
      </c>
      <c r="AA1472" s="40">
        <v>0</v>
      </c>
      <c r="AB1472" s="40">
        <v>0</v>
      </c>
      <c r="AC1472" s="40">
        <v>0</v>
      </c>
      <c r="AD1472" s="40">
        <v>0</v>
      </c>
    </row>
    <row r="1473" spans="1:30" x14ac:dyDescent="0.25">
      <c r="A1473" s="35">
        <v>1.5</v>
      </c>
      <c r="B1473" s="36" t="s">
        <v>0</v>
      </c>
      <c r="C1473" t="s">
        <v>1</v>
      </c>
      <c r="D1473" s="36" t="s">
        <v>36</v>
      </c>
      <c r="E1473" s="38" t="s">
        <v>59</v>
      </c>
      <c r="F1473" t="s">
        <v>53</v>
      </c>
      <c r="G1473" s="40">
        <v>168.22</v>
      </c>
      <c r="H1473" s="40">
        <v>786.51</v>
      </c>
      <c r="I1473" s="40">
        <v>2304.56</v>
      </c>
      <c r="J1473" s="40">
        <v>2804.04</v>
      </c>
      <c r="K1473" s="40">
        <v>1731.75</v>
      </c>
      <c r="L1473" s="40">
        <v>692.35000000000036</v>
      </c>
      <c r="M1473" s="40">
        <v>255.10000000000036</v>
      </c>
      <c r="N1473" s="40">
        <v>81.039999999999054</v>
      </c>
      <c r="O1473" s="40">
        <v>20.210000000000946</v>
      </c>
      <c r="P1473" s="40">
        <v>4.0999999999985448</v>
      </c>
      <c r="Q1473" s="40">
        <v>0.6000000000003638</v>
      </c>
      <c r="R1473" s="40">
        <v>6.0000000001309672E-2</v>
      </c>
      <c r="S1473" s="40">
        <v>1.9999999998617568E-2</v>
      </c>
      <c r="T1473" s="40">
        <v>0</v>
      </c>
      <c r="U1473" s="40">
        <v>0</v>
      </c>
      <c r="V1473" s="40">
        <v>0</v>
      </c>
      <c r="W1473" s="40">
        <v>0</v>
      </c>
      <c r="X1473" s="40">
        <v>0</v>
      </c>
      <c r="Y1473" s="40">
        <v>0</v>
      </c>
      <c r="Z1473" s="40">
        <v>0</v>
      </c>
      <c r="AA1473" s="40">
        <v>0</v>
      </c>
      <c r="AB1473" s="40">
        <v>0</v>
      </c>
      <c r="AC1473" s="40">
        <v>0</v>
      </c>
      <c r="AD1473" s="40">
        <v>0</v>
      </c>
    </row>
    <row r="1474" spans="1:30" x14ac:dyDescent="0.25">
      <c r="A1474" s="35">
        <v>1.5</v>
      </c>
      <c r="B1474" s="36" t="s">
        <v>0</v>
      </c>
      <c r="C1474" t="s">
        <v>1</v>
      </c>
      <c r="D1474" s="36" t="s">
        <v>36</v>
      </c>
      <c r="E1474" s="38" t="s">
        <v>59</v>
      </c>
      <c r="F1474" t="s">
        <v>56</v>
      </c>
      <c r="G1474" s="40">
        <v>47343.579999999987</v>
      </c>
      <c r="H1474" s="40">
        <v>180133.71</v>
      </c>
      <c r="I1474" s="40">
        <v>374490.72</v>
      </c>
      <c r="J1474" s="40">
        <v>312339.2099999999</v>
      </c>
      <c r="K1474" s="40">
        <v>162576.67000000001</v>
      </c>
      <c r="L1474" s="40">
        <v>64587.260000000009</v>
      </c>
      <c r="M1474" s="40">
        <v>23236.070000000003</v>
      </c>
      <c r="N1474" s="40">
        <v>6289.5199999999986</v>
      </c>
      <c r="O1474" s="40">
        <v>1334.6899999999998</v>
      </c>
      <c r="P1474" s="40">
        <v>251.51000000000002</v>
      </c>
      <c r="Q1474" s="40">
        <v>39.419999999999995</v>
      </c>
      <c r="R1474" s="40">
        <v>5.59</v>
      </c>
      <c r="S1474" s="40">
        <v>1.3700000000000003</v>
      </c>
      <c r="T1474" s="40">
        <v>0.52</v>
      </c>
      <c r="U1474" s="40">
        <v>0.20000000000000004</v>
      </c>
      <c r="V1474" s="40">
        <v>0.03</v>
      </c>
      <c r="W1474" s="40">
        <v>0</v>
      </c>
      <c r="X1474" s="40">
        <v>0</v>
      </c>
      <c r="Y1474" s="40">
        <v>0</v>
      </c>
      <c r="Z1474" s="40">
        <v>0</v>
      </c>
      <c r="AA1474" s="40">
        <v>0</v>
      </c>
      <c r="AB1474" s="40">
        <v>0</v>
      </c>
      <c r="AC1474" s="40">
        <v>0</v>
      </c>
      <c r="AD1474" s="40">
        <v>0</v>
      </c>
    </row>
    <row r="1475" spans="1:30" x14ac:dyDescent="0.25">
      <c r="A1475" s="35">
        <v>1.5</v>
      </c>
      <c r="B1475" s="36" t="s">
        <v>0</v>
      </c>
      <c r="C1475" t="s">
        <v>1</v>
      </c>
      <c r="D1475" s="36" t="s">
        <v>36</v>
      </c>
      <c r="E1475" s="38" t="s">
        <v>59</v>
      </c>
      <c r="F1475" t="s">
        <v>55</v>
      </c>
      <c r="G1475" s="40">
        <v>550.98571428571415</v>
      </c>
      <c r="H1475" s="40">
        <v>3233.7742857142862</v>
      </c>
      <c r="I1475" s="40">
        <v>9921.6257142857175</v>
      </c>
      <c r="J1475" s="40">
        <v>12201.975714285714</v>
      </c>
      <c r="K1475" s="40">
        <v>7955.812857142856</v>
      </c>
      <c r="L1475" s="40">
        <v>3412.1057142857139</v>
      </c>
      <c r="M1475" s="40">
        <v>1345.7342857142855</v>
      </c>
      <c r="N1475" s="40">
        <v>424.2885714285714</v>
      </c>
      <c r="O1475" s="40">
        <v>104.47714285714285</v>
      </c>
      <c r="P1475" s="40">
        <v>21.390000000000004</v>
      </c>
      <c r="Q1475" s="40">
        <v>2.8142857142857145</v>
      </c>
      <c r="R1475" s="40">
        <v>0.24714285714285714</v>
      </c>
      <c r="S1475" s="40">
        <v>7.285714285714287E-2</v>
      </c>
      <c r="T1475" s="40">
        <v>3.7142857142857137E-2</v>
      </c>
      <c r="U1475" s="40">
        <v>0</v>
      </c>
      <c r="V1475" s="40">
        <v>0</v>
      </c>
      <c r="W1475" s="40">
        <v>0</v>
      </c>
      <c r="X1475" s="40">
        <v>0</v>
      </c>
      <c r="Y1475" s="40">
        <v>0</v>
      </c>
      <c r="Z1475" s="40">
        <v>0</v>
      </c>
      <c r="AA1475" s="40">
        <v>0</v>
      </c>
      <c r="AB1475" s="40">
        <v>0</v>
      </c>
      <c r="AC1475" s="40">
        <v>0</v>
      </c>
      <c r="AD1475" s="40">
        <v>0</v>
      </c>
    </row>
    <row r="1476" spans="1:30" x14ac:dyDescent="0.25">
      <c r="A1476" s="35">
        <v>1.5</v>
      </c>
      <c r="B1476" s="36" t="s">
        <v>0</v>
      </c>
      <c r="C1476" t="s">
        <v>1</v>
      </c>
      <c r="D1476" s="36" t="s">
        <v>36</v>
      </c>
      <c r="E1476" s="38" t="s">
        <v>59</v>
      </c>
      <c r="F1476" t="s">
        <v>54</v>
      </c>
      <c r="G1476" s="40">
        <v>20.073809523809519</v>
      </c>
      <c r="H1476" s="40">
        <v>143.0625</v>
      </c>
      <c r="I1476" s="40">
        <v>506.22857142857146</v>
      </c>
      <c r="J1476" s="40">
        <v>733.09880952380956</v>
      </c>
      <c r="K1476" s="40">
        <v>548.91071428571422</v>
      </c>
      <c r="L1476" s="40">
        <v>251.39464285714286</v>
      </c>
      <c r="M1476" s="40">
        <v>104.90714285714284</v>
      </c>
      <c r="N1476" s="40">
        <v>35.150000000000006</v>
      </c>
      <c r="O1476" s="40">
        <v>9.0178571428571423</v>
      </c>
      <c r="P1476" s="40">
        <v>2.1708333333333334</v>
      </c>
      <c r="Q1476" s="40">
        <v>0.27440476190476187</v>
      </c>
      <c r="R1476" s="40">
        <v>2.0833333333333329E-2</v>
      </c>
      <c r="S1476" s="40">
        <v>0</v>
      </c>
      <c r="T1476" s="40">
        <v>5.9523809523809521E-3</v>
      </c>
      <c r="U1476" s="40">
        <v>4.7619047619047615E-3</v>
      </c>
      <c r="V1476" s="40">
        <v>0</v>
      </c>
      <c r="W1476" s="40">
        <v>0</v>
      </c>
      <c r="X1476" s="40">
        <v>0</v>
      </c>
      <c r="Y1476" s="40">
        <v>0</v>
      </c>
      <c r="Z1476" s="40">
        <v>0</v>
      </c>
      <c r="AA1476" s="40">
        <v>0</v>
      </c>
      <c r="AB1476" s="40">
        <v>0</v>
      </c>
      <c r="AC1476" s="40">
        <v>0</v>
      </c>
      <c r="AD1476" s="40">
        <v>0</v>
      </c>
    </row>
    <row r="1477" spans="1:30" x14ac:dyDescent="0.25">
      <c r="A1477" s="35">
        <v>1.5</v>
      </c>
      <c r="B1477" s="36" t="s">
        <v>0</v>
      </c>
      <c r="C1477" t="s">
        <v>1</v>
      </c>
      <c r="D1477" s="36" t="s">
        <v>36</v>
      </c>
      <c r="E1477" s="38" t="s">
        <v>39</v>
      </c>
      <c r="F1477" t="s">
        <v>53</v>
      </c>
      <c r="G1477" s="40">
        <v>172.53</v>
      </c>
      <c r="H1477" s="40">
        <v>904.41000000000008</v>
      </c>
      <c r="I1477" s="40">
        <v>2610.9499999999998</v>
      </c>
      <c r="J1477" s="40">
        <v>3032.4</v>
      </c>
      <c r="K1477" s="40">
        <v>1933.4700000000003</v>
      </c>
      <c r="L1477" s="40">
        <v>828.57999999999993</v>
      </c>
      <c r="M1477" s="40">
        <v>329.55999999999949</v>
      </c>
      <c r="N1477" s="40">
        <v>104.67000000000007</v>
      </c>
      <c r="O1477" s="40">
        <v>26.639999999999418</v>
      </c>
      <c r="P1477" s="40">
        <v>5.180000000000291</v>
      </c>
      <c r="Q1477" s="40">
        <v>1.1400000000012369</v>
      </c>
      <c r="R1477" s="40">
        <v>0.10999999999876309</v>
      </c>
      <c r="S1477" s="40">
        <v>3.0000000000654836E-2</v>
      </c>
      <c r="T1477" s="40">
        <v>1.0000000000218279E-2</v>
      </c>
      <c r="U1477" s="40">
        <v>0</v>
      </c>
      <c r="V1477" s="40">
        <v>0</v>
      </c>
      <c r="W1477" s="40">
        <v>0</v>
      </c>
      <c r="X1477" s="40">
        <v>0</v>
      </c>
      <c r="Y1477" s="40">
        <v>0</v>
      </c>
      <c r="Z1477" s="40">
        <v>0</v>
      </c>
      <c r="AA1477" s="40">
        <v>0</v>
      </c>
      <c r="AB1477" s="40">
        <v>0</v>
      </c>
      <c r="AC1477" s="40">
        <v>0</v>
      </c>
      <c r="AD1477" s="40">
        <v>0</v>
      </c>
    </row>
    <row r="1478" spans="1:30" x14ac:dyDescent="0.25">
      <c r="A1478" s="35">
        <v>1.5</v>
      </c>
      <c r="B1478" s="36" t="s">
        <v>0</v>
      </c>
      <c r="C1478" t="s">
        <v>1</v>
      </c>
      <c r="D1478" s="36" t="s">
        <v>36</v>
      </c>
      <c r="E1478" s="38" t="s">
        <v>40</v>
      </c>
      <c r="F1478" t="s">
        <v>56</v>
      </c>
      <c r="G1478" s="40">
        <v>47638.59</v>
      </c>
      <c r="H1478" s="40">
        <v>187184.32999999993</v>
      </c>
      <c r="I1478" s="40">
        <v>409211.62999999995</v>
      </c>
      <c r="J1478" s="40">
        <v>358093.90000000008</v>
      </c>
      <c r="K1478" s="40">
        <v>194131.07999999996</v>
      </c>
      <c r="L1478" s="40">
        <v>79382.33</v>
      </c>
      <c r="M1478" s="40">
        <v>29876.36</v>
      </c>
      <c r="N1478" s="40">
        <v>8794.6800000000021</v>
      </c>
      <c r="O1478" s="40">
        <v>2120.66</v>
      </c>
      <c r="P1478" s="40">
        <v>458.58000000000004</v>
      </c>
      <c r="Q1478" s="40">
        <v>75.650000000000006</v>
      </c>
      <c r="R1478" s="40">
        <v>11.850000000000001</v>
      </c>
      <c r="S1478" s="40">
        <v>1.4300000000000004</v>
      </c>
      <c r="T1478" s="40">
        <v>0.41000000000000003</v>
      </c>
      <c r="U1478" s="40">
        <v>0.12</v>
      </c>
      <c r="V1478" s="40">
        <v>0</v>
      </c>
      <c r="W1478" s="40">
        <v>0</v>
      </c>
      <c r="X1478" s="40">
        <v>0</v>
      </c>
      <c r="Y1478" s="40">
        <v>0</v>
      </c>
      <c r="Z1478" s="40">
        <v>0</v>
      </c>
      <c r="AA1478" s="40">
        <v>0</v>
      </c>
      <c r="AB1478" s="40">
        <v>0</v>
      </c>
      <c r="AC1478" s="40">
        <v>0</v>
      </c>
      <c r="AD1478" s="40">
        <v>0</v>
      </c>
    </row>
    <row r="1479" spans="1:30" x14ac:dyDescent="0.25">
      <c r="A1479" s="35">
        <v>1.5</v>
      </c>
      <c r="B1479" s="36" t="s">
        <v>0</v>
      </c>
      <c r="C1479" t="s">
        <v>1</v>
      </c>
      <c r="D1479" s="36" t="s">
        <v>36</v>
      </c>
      <c r="E1479" s="38" t="s">
        <v>40</v>
      </c>
      <c r="F1479" t="s">
        <v>55</v>
      </c>
      <c r="G1479" s="40">
        <v>546.28999999999985</v>
      </c>
      <c r="H1479" s="40">
        <v>3135.2642857142851</v>
      </c>
      <c r="I1479" s="40">
        <v>9383.572857142859</v>
      </c>
      <c r="J1479" s="40">
        <v>11491.939999999999</v>
      </c>
      <c r="K1479" s="40">
        <v>7517.7242857142874</v>
      </c>
      <c r="L1479" s="40">
        <v>3216.6728571428571</v>
      </c>
      <c r="M1479" s="40">
        <v>1265.3428571428569</v>
      </c>
      <c r="N1479" s="40">
        <v>397.69000000000005</v>
      </c>
      <c r="O1479" s="40">
        <v>101.70714285714288</v>
      </c>
      <c r="P1479" s="40">
        <v>23.23142857142857</v>
      </c>
      <c r="Q1479" s="40">
        <v>3.6857142857142864</v>
      </c>
      <c r="R1479" s="40">
        <v>0.50714285714285734</v>
      </c>
      <c r="S1479" s="40">
        <v>4.7142857142857146E-2</v>
      </c>
      <c r="T1479" s="40">
        <v>2.7142857142857153E-2</v>
      </c>
      <c r="U1479" s="40">
        <v>3.7142857142857137E-2</v>
      </c>
      <c r="V1479" s="40">
        <v>0</v>
      </c>
      <c r="W1479" s="40">
        <v>0</v>
      </c>
      <c r="X1479" s="40">
        <v>0</v>
      </c>
      <c r="Y1479" s="40">
        <v>0</v>
      </c>
      <c r="Z1479" s="40">
        <v>0</v>
      </c>
      <c r="AA1479" s="40">
        <v>0</v>
      </c>
      <c r="AB1479" s="40">
        <v>0</v>
      </c>
      <c r="AC1479" s="40">
        <v>0</v>
      </c>
      <c r="AD1479" s="40">
        <v>0</v>
      </c>
    </row>
    <row r="1480" spans="1:30" x14ac:dyDescent="0.25">
      <c r="A1480" s="35">
        <v>1.5</v>
      </c>
      <c r="B1480" s="36" t="s">
        <v>0</v>
      </c>
      <c r="C1480" t="s">
        <v>1</v>
      </c>
      <c r="D1480" s="36" t="s">
        <v>36</v>
      </c>
      <c r="E1480" s="38" t="s">
        <v>40</v>
      </c>
      <c r="F1480" t="s">
        <v>54</v>
      </c>
      <c r="G1480" s="40">
        <v>20.013690476190469</v>
      </c>
      <c r="H1480" s="40">
        <v>141.34404761904759</v>
      </c>
      <c r="I1480" s="40">
        <v>476.73869047619041</v>
      </c>
      <c r="J1480" s="40">
        <v>686.12261904761897</v>
      </c>
      <c r="K1480" s="40">
        <v>511.97559523809525</v>
      </c>
      <c r="L1480" s="40">
        <v>236.19583333333327</v>
      </c>
      <c r="M1480" s="40">
        <v>95.187499999999986</v>
      </c>
      <c r="N1480" s="40">
        <v>32.183333333333323</v>
      </c>
      <c r="O1480" s="40">
        <v>8.3982142857142836</v>
      </c>
      <c r="P1480" s="40">
        <v>2.105952380952381</v>
      </c>
      <c r="Q1480" s="40">
        <v>0.35476190476190478</v>
      </c>
      <c r="R1480" s="40">
        <v>3.0952380952380946E-2</v>
      </c>
      <c r="S1480" s="40">
        <v>6.5476190476190469E-3</v>
      </c>
      <c r="T1480" s="40">
        <v>0</v>
      </c>
      <c r="U1480" s="40">
        <v>0</v>
      </c>
      <c r="V1480" s="40">
        <v>0</v>
      </c>
      <c r="W1480" s="40">
        <v>0</v>
      </c>
      <c r="X1480" s="40">
        <v>0</v>
      </c>
      <c r="Y1480" s="40">
        <v>0</v>
      </c>
      <c r="Z1480" s="40">
        <v>0</v>
      </c>
      <c r="AA1480" s="40">
        <v>0</v>
      </c>
      <c r="AB1480" s="40">
        <v>0</v>
      </c>
      <c r="AC1480" s="40">
        <v>0</v>
      </c>
      <c r="AD1480" s="40">
        <v>0</v>
      </c>
    </row>
    <row r="1481" spans="1:30" x14ac:dyDescent="0.25">
      <c r="A1481" s="35">
        <v>1.5</v>
      </c>
      <c r="B1481" s="36" t="s">
        <v>0</v>
      </c>
      <c r="C1481" t="s">
        <v>1</v>
      </c>
      <c r="D1481" s="36" t="s">
        <v>36</v>
      </c>
      <c r="E1481" s="38" t="s">
        <v>40</v>
      </c>
      <c r="F1481" t="s">
        <v>53</v>
      </c>
      <c r="G1481" s="40">
        <v>173.21</v>
      </c>
      <c r="H1481" s="40">
        <v>872.18000000000006</v>
      </c>
      <c r="I1481" s="40">
        <v>2430.4700000000003</v>
      </c>
      <c r="J1481" s="40">
        <v>2795.97</v>
      </c>
      <c r="K1481" s="40">
        <v>1767.7399999999998</v>
      </c>
      <c r="L1481" s="40">
        <v>758.43000000000029</v>
      </c>
      <c r="M1481" s="40">
        <v>293.18000000000029</v>
      </c>
      <c r="N1481" s="40">
        <v>95.329999999999927</v>
      </c>
      <c r="O1481" s="40">
        <v>24.159999999999854</v>
      </c>
      <c r="P1481" s="40">
        <v>5.6599999999998545</v>
      </c>
      <c r="Q1481" s="40">
        <v>1.1599999999998545</v>
      </c>
      <c r="R1481" s="40">
        <v>0.12000000000080036</v>
      </c>
      <c r="S1481" s="40">
        <v>0</v>
      </c>
      <c r="T1481" s="40">
        <v>0</v>
      </c>
      <c r="U1481" s="40">
        <v>1.0000000000218279E-2</v>
      </c>
      <c r="V1481" s="40">
        <v>0</v>
      </c>
      <c r="W1481" s="40">
        <v>0</v>
      </c>
      <c r="X1481" s="40">
        <v>0</v>
      </c>
      <c r="Y1481" s="40">
        <v>0</v>
      </c>
      <c r="Z1481" s="40">
        <v>0</v>
      </c>
      <c r="AA1481" s="40">
        <v>0</v>
      </c>
      <c r="AB1481" s="40">
        <v>0</v>
      </c>
      <c r="AC1481" s="40">
        <v>0</v>
      </c>
      <c r="AD1481" s="40">
        <v>0</v>
      </c>
    </row>
    <row r="1482" spans="1:30" x14ac:dyDescent="0.25">
      <c r="A1482" s="35">
        <v>1.5</v>
      </c>
      <c r="B1482" s="36" t="s">
        <v>0</v>
      </c>
      <c r="C1482" t="s">
        <v>2</v>
      </c>
      <c r="D1482" s="36" t="s">
        <v>32</v>
      </c>
      <c r="E1482" s="38" t="s">
        <v>33</v>
      </c>
      <c r="F1482" t="s">
        <v>56</v>
      </c>
      <c r="G1482" s="40">
        <v>48198.26</v>
      </c>
      <c r="H1482" s="40">
        <v>211139.22999999998</v>
      </c>
      <c r="I1482" s="40">
        <v>553235.29999999993</v>
      </c>
      <c r="J1482" s="40">
        <v>551367.81999999995</v>
      </c>
      <c r="K1482" s="40">
        <v>307820.84999999998</v>
      </c>
      <c r="L1482" s="40">
        <v>112587.82999999996</v>
      </c>
      <c r="M1482" s="40">
        <v>35749.649999999994</v>
      </c>
      <c r="N1482" s="40">
        <v>9330.7899999999991</v>
      </c>
      <c r="O1482" s="40">
        <v>2124.65</v>
      </c>
      <c r="P1482" s="40">
        <v>455.95999999999992</v>
      </c>
      <c r="Q1482" s="40">
        <v>82.84</v>
      </c>
      <c r="R1482" s="40">
        <v>14.140000000000002</v>
      </c>
      <c r="S1482" s="40">
        <v>2.2900000000000005</v>
      </c>
      <c r="T1482" s="40">
        <v>0.65000000000000013</v>
      </c>
      <c r="U1482" s="40">
        <v>0.17999999999999997</v>
      </c>
      <c r="V1482" s="40">
        <v>0.02</v>
      </c>
      <c r="W1482" s="40">
        <v>0</v>
      </c>
      <c r="X1482" s="40">
        <v>0</v>
      </c>
      <c r="Y1482" s="40">
        <v>0</v>
      </c>
      <c r="Z1482" s="40">
        <v>0</v>
      </c>
      <c r="AA1482" s="40">
        <v>0</v>
      </c>
      <c r="AB1482" s="40">
        <v>0</v>
      </c>
      <c r="AC1482" s="40">
        <v>0</v>
      </c>
      <c r="AD1482" s="40">
        <v>0</v>
      </c>
    </row>
    <row r="1483" spans="1:30" x14ac:dyDescent="0.25">
      <c r="A1483" s="35">
        <v>1.5</v>
      </c>
      <c r="B1483" s="36" t="s">
        <v>0</v>
      </c>
      <c r="C1483" t="s">
        <v>2</v>
      </c>
      <c r="D1483" s="36" t="s">
        <v>32</v>
      </c>
      <c r="E1483" s="38" t="s">
        <v>33</v>
      </c>
      <c r="F1483" t="s">
        <v>55</v>
      </c>
      <c r="G1483" s="40">
        <v>545.5</v>
      </c>
      <c r="H1483" s="40">
        <v>3155.9042857142858</v>
      </c>
      <c r="I1483" s="40">
        <v>10313.46857142857</v>
      </c>
      <c r="J1483" s="40">
        <v>13914.547142857147</v>
      </c>
      <c r="K1483" s="40">
        <v>9518.9642857142862</v>
      </c>
      <c r="L1483" s="40">
        <v>3970.93</v>
      </c>
      <c r="M1483" s="40">
        <v>1416.1071428571429</v>
      </c>
      <c r="N1483" s="40">
        <v>403.63714285714292</v>
      </c>
      <c r="O1483" s="40">
        <v>99.837142857142837</v>
      </c>
      <c r="P1483" s="40">
        <v>23.799999999999994</v>
      </c>
      <c r="Q1483" s="40">
        <v>4.8885714285714297</v>
      </c>
      <c r="R1483" s="40">
        <v>0.98428571428571421</v>
      </c>
      <c r="S1483" s="40">
        <v>0.14714285714285721</v>
      </c>
      <c r="T1483" s="40">
        <v>2.8571428571428571E-3</v>
      </c>
      <c r="U1483" s="40">
        <v>0</v>
      </c>
      <c r="V1483" s="40">
        <v>0</v>
      </c>
      <c r="W1483" s="40">
        <v>0</v>
      </c>
      <c r="X1483" s="40">
        <v>0</v>
      </c>
      <c r="Y1483" s="40">
        <v>0</v>
      </c>
      <c r="Z1483" s="40">
        <v>0</v>
      </c>
      <c r="AA1483" s="40">
        <v>0</v>
      </c>
      <c r="AB1483" s="40">
        <v>0</v>
      </c>
      <c r="AC1483" s="40">
        <v>0</v>
      </c>
      <c r="AD1483" s="40">
        <v>0</v>
      </c>
    </row>
    <row r="1484" spans="1:30" x14ac:dyDescent="0.25">
      <c r="A1484" s="35">
        <v>1.5</v>
      </c>
      <c r="B1484" s="36" t="s">
        <v>0</v>
      </c>
      <c r="C1484" t="s">
        <v>2</v>
      </c>
      <c r="D1484" s="36" t="s">
        <v>32</v>
      </c>
      <c r="E1484" s="38" t="s">
        <v>33</v>
      </c>
      <c r="F1484" t="s">
        <v>54</v>
      </c>
      <c r="G1484" s="40">
        <v>20.511309523809523</v>
      </c>
      <c r="H1484" s="40">
        <v>141.97083333333333</v>
      </c>
      <c r="I1484" s="40">
        <v>508.24285714285708</v>
      </c>
      <c r="J1484" s="40">
        <v>784.36666666666679</v>
      </c>
      <c r="K1484" s="40">
        <v>625.76547619047619</v>
      </c>
      <c r="L1484" s="40">
        <v>291.85178571428565</v>
      </c>
      <c r="M1484" s="40">
        <v>109.4892857142857</v>
      </c>
      <c r="N1484" s="40">
        <v>32.036904761904772</v>
      </c>
      <c r="O1484" s="40">
        <v>8.3845238095238095</v>
      </c>
      <c r="P1484" s="40">
        <v>2.371428571428571</v>
      </c>
      <c r="Q1484" s="40">
        <v>0.42261904761904773</v>
      </c>
      <c r="R1484" s="40">
        <v>0.10178571428571434</v>
      </c>
      <c r="S1484" s="40">
        <v>7.1428571428571418E-3</v>
      </c>
      <c r="T1484" s="40">
        <v>0</v>
      </c>
      <c r="U1484" s="40">
        <v>0</v>
      </c>
      <c r="V1484" s="40">
        <v>0</v>
      </c>
      <c r="W1484" s="40">
        <v>0</v>
      </c>
      <c r="X1484" s="40">
        <v>0</v>
      </c>
      <c r="Y1484" s="40">
        <v>0</v>
      </c>
      <c r="Z1484" s="40">
        <v>0</v>
      </c>
      <c r="AA1484" s="40">
        <v>0</v>
      </c>
      <c r="AB1484" s="40">
        <v>0</v>
      </c>
      <c r="AC1484" s="40">
        <v>0</v>
      </c>
      <c r="AD1484" s="40">
        <v>0</v>
      </c>
    </row>
    <row r="1485" spans="1:30" x14ac:dyDescent="0.25">
      <c r="A1485" s="35">
        <v>1.5</v>
      </c>
      <c r="B1485" s="36" t="s">
        <v>0</v>
      </c>
      <c r="C1485" t="s">
        <v>2</v>
      </c>
      <c r="D1485" s="36" t="s">
        <v>32</v>
      </c>
      <c r="E1485" s="38" t="s">
        <v>33</v>
      </c>
      <c r="F1485" t="s">
        <v>53</v>
      </c>
      <c r="G1485" s="40">
        <v>168.7</v>
      </c>
      <c r="H1485" s="40">
        <v>819.22</v>
      </c>
      <c r="I1485" s="40">
        <v>2425.5099999999998</v>
      </c>
      <c r="J1485" s="40">
        <v>3066.8300000000004</v>
      </c>
      <c r="K1485" s="40">
        <v>2102.17</v>
      </c>
      <c r="L1485" s="40">
        <v>902.04999999999927</v>
      </c>
      <c r="M1485" s="40">
        <v>329.36000000000058</v>
      </c>
      <c r="N1485" s="40">
        <v>94.680000000000291</v>
      </c>
      <c r="O1485" s="40">
        <v>24</v>
      </c>
      <c r="P1485" s="40">
        <v>5.0799999999999272</v>
      </c>
      <c r="Q1485" s="40">
        <v>1.2999999999992724</v>
      </c>
      <c r="R1485" s="40">
        <v>0.22000000000116415</v>
      </c>
      <c r="S1485" s="40">
        <v>5.9999999999490683E-2</v>
      </c>
      <c r="T1485" s="40">
        <v>0</v>
      </c>
      <c r="U1485" s="40">
        <v>0</v>
      </c>
      <c r="V1485" s="40">
        <v>0</v>
      </c>
      <c r="W1485" s="40">
        <v>0</v>
      </c>
      <c r="X1485" s="40">
        <v>0</v>
      </c>
      <c r="Y1485" s="40">
        <v>0</v>
      </c>
      <c r="Z1485" s="40">
        <v>0</v>
      </c>
      <c r="AA1485" s="40">
        <v>0</v>
      </c>
      <c r="AB1485" s="40">
        <v>0</v>
      </c>
      <c r="AC1485" s="40">
        <v>0</v>
      </c>
      <c r="AD1485" s="40">
        <v>0</v>
      </c>
    </row>
    <row r="1486" spans="1:30" x14ac:dyDescent="0.25">
      <c r="A1486" s="35">
        <v>1.5</v>
      </c>
      <c r="B1486" s="36" t="s">
        <v>0</v>
      </c>
      <c r="C1486" t="s">
        <v>2</v>
      </c>
      <c r="D1486" s="36" t="s">
        <v>32</v>
      </c>
      <c r="E1486" s="38" t="s">
        <v>58</v>
      </c>
      <c r="F1486" t="s">
        <v>56</v>
      </c>
      <c r="G1486" s="40">
        <v>48190.249999999993</v>
      </c>
      <c r="H1486" s="40">
        <v>208346.89</v>
      </c>
      <c r="I1486" s="40">
        <v>540801.45000000007</v>
      </c>
      <c r="J1486" s="40">
        <v>544172.53000000014</v>
      </c>
      <c r="K1486" s="40">
        <v>308339.41999999993</v>
      </c>
      <c r="L1486" s="40">
        <v>114303.32999999999</v>
      </c>
      <c r="M1486" s="40">
        <v>36936.490000000005</v>
      </c>
      <c r="N1486" s="40">
        <v>9795.5500000000011</v>
      </c>
      <c r="O1486" s="40">
        <v>2279.15</v>
      </c>
      <c r="P1486" s="40">
        <v>503.97999999999985</v>
      </c>
      <c r="Q1486" s="40">
        <v>94.32</v>
      </c>
      <c r="R1486" s="40">
        <v>17.109999999999996</v>
      </c>
      <c r="S1486" s="40">
        <v>1.8100000000000007</v>
      </c>
      <c r="T1486" s="40">
        <v>0.18</v>
      </c>
      <c r="U1486" s="40">
        <v>0.01</v>
      </c>
      <c r="V1486" s="40">
        <v>0</v>
      </c>
      <c r="W1486" s="40">
        <v>0</v>
      </c>
      <c r="X1486" s="40">
        <v>0</v>
      </c>
      <c r="Y1486" s="40">
        <v>0</v>
      </c>
      <c r="Z1486" s="40">
        <v>0</v>
      </c>
      <c r="AA1486" s="40">
        <v>0</v>
      </c>
      <c r="AB1486" s="40">
        <v>0</v>
      </c>
      <c r="AC1486" s="40">
        <v>0</v>
      </c>
      <c r="AD1486" s="40">
        <v>0</v>
      </c>
    </row>
    <row r="1487" spans="1:30" x14ac:dyDescent="0.25">
      <c r="A1487" s="35">
        <v>1.5</v>
      </c>
      <c r="B1487" s="36" t="s">
        <v>0</v>
      </c>
      <c r="C1487" t="s">
        <v>2</v>
      </c>
      <c r="D1487" s="36" t="s">
        <v>32</v>
      </c>
      <c r="E1487" s="38" t="s">
        <v>58</v>
      </c>
      <c r="F1487" t="s">
        <v>55</v>
      </c>
      <c r="G1487" s="40">
        <v>549.22857142857151</v>
      </c>
      <c r="H1487" s="40">
        <v>3179.9100000000003</v>
      </c>
      <c r="I1487" s="40">
        <v>10374.972857142857</v>
      </c>
      <c r="J1487" s="40">
        <v>13843.77</v>
      </c>
      <c r="K1487" s="40">
        <v>9589.3571428571431</v>
      </c>
      <c r="L1487" s="40">
        <v>4058.1728571428575</v>
      </c>
      <c r="M1487" s="40">
        <v>1450.7385714285717</v>
      </c>
      <c r="N1487" s="40">
        <v>418.12285714285719</v>
      </c>
      <c r="O1487" s="40">
        <v>104.86571428571426</v>
      </c>
      <c r="P1487" s="40">
        <v>25.902857142857147</v>
      </c>
      <c r="Q1487" s="40">
        <v>5.2214285714285724</v>
      </c>
      <c r="R1487" s="40">
        <v>1.0357142857142858</v>
      </c>
      <c r="S1487" s="40">
        <v>0.17428571428571438</v>
      </c>
      <c r="T1487" s="40">
        <v>4.2857142857142859E-3</v>
      </c>
      <c r="U1487" s="40">
        <v>0</v>
      </c>
      <c r="V1487" s="40">
        <v>0</v>
      </c>
      <c r="W1487" s="40">
        <v>0</v>
      </c>
      <c r="X1487" s="40">
        <v>0</v>
      </c>
      <c r="Y1487" s="40">
        <v>0</v>
      </c>
      <c r="Z1487" s="40">
        <v>0</v>
      </c>
      <c r="AA1487" s="40">
        <v>0</v>
      </c>
      <c r="AB1487" s="40">
        <v>0</v>
      </c>
      <c r="AC1487" s="40">
        <v>0</v>
      </c>
      <c r="AD1487" s="40">
        <v>0</v>
      </c>
    </row>
    <row r="1488" spans="1:30" x14ac:dyDescent="0.25">
      <c r="A1488" s="35">
        <v>1.5</v>
      </c>
      <c r="B1488" s="36" t="s">
        <v>0</v>
      </c>
      <c r="C1488" t="s">
        <v>2</v>
      </c>
      <c r="D1488" s="36" t="s">
        <v>32</v>
      </c>
      <c r="E1488" s="38" t="s">
        <v>58</v>
      </c>
      <c r="F1488" t="s">
        <v>54</v>
      </c>
      <c r="G1488" s="40">
        <v>20.24940476190476</v>
      </c>
      <c r="H1488" s="40">
        <v>140.62440476190474</v>
      </c>
      <c r="I1488" s="40">
        <v>507.06607142857138</v>
      </c>
      <c r="J1488" s="40">
        <v>786.92619047619041</v>
      </c>
      <c r="K1488" s="40">
        <v>626.95059523809539</v>
      </c>
      <c r="L1488" s="40">
        <v>291.91488095238094</v>
      </c>
      <c r="M1488" s="40">
        <v>110.63809523809523</v>
      </c>
      <c r="N1488" s="40">
        <v>32.895833333333329</v>
      </c>
      <c r="O1488" s="40">
        <v>8.5529761904761905</v>
      </c>
      <c r="P1488" s="40">
        <v>2.0113095238095235</v>
      </c>
      <c r="Q1488" s="40">
        <v>0.39047619047619042</v>
      </c>
      <c r="R1488" s="40">
        <v>0.10238095238095242</v>
      </c>
      <c r="S1488" s="40">
        <v>3.6309523809523826E-2</v>
      </c>
      <c r="T1488" s="40">
        <v>0</v>
      </c>
      <c r="U1488" s="40">
        <v>0</v>
      </c>
      <c r="V1488" s="40">
        <v>0</v>
      </c>
      <c r="W1488" s="40">
        <v>0</v>
      </c>
      <c r="X1488" s="40">
        <v>0</v>
      </c>
      <c r="Y1488" s="40">
        <v>0</v>
      </c>
      <c r="Z1488" s="40">
        <v>0</v>
      </c>
      <c r="AA1488" s="40">
        <v>0</v>
      </c>
      <c r="AB1488" s="40">
        <v>0</v>
      </c>
      <c r="AC1488" s="40">
        <v>0</v>
      </c>
      <c r="AD1488" s="40">
        <v>0</v>
      </c>
    </row>
    <row r="1489" spans="1:30" x14ac:dyDescent="0.25">
      <c r="A1489" s="35">
        <v>1.5</v>
      </c>
      <c r="B1489" s="36" t="s">
        <v>0</v>
      </c>
      <c r="C1489" t="s">
        <v>2</v>
      </c>
      <c r="D1489" s="36" t="s">
        <v>32</v>
      </c>
      <c r="E1489" s="38" t="s">
        <v>58</v>
      </c>
      <c r="F1489" t="s">
        <v>53</v>
      </c>
      <c r="G1489" s="40">
        <v>171.31</v>
      </c>
      <c r="H1489" s="40">
        <v>863.17000000000007</v>
      </c>
      <c r="I1489" s="40">
        <v>2552.94</v>
      </c>
      <c r="J1489" s="40">
        <v>3113.7299999999996</v>
      </c>
      <c r="K1489" s="40">
        <v>2100.380000000001</v>
      </c>
      <c r="L1489" s="40">
        <v>915.45999999999913</v>
      </c>
      <c r="M1489" s="40">
        <v>332.5</v>
      </c>
      <c r="N1489" s="40">
        <v>98.530000000000655</v>
      </c>
      <c r="O1489" s="40">
        <v>24.68999999999869</v>
      </c>
      <c r="P1489" s="40">
        <v>6.430000000000291</v>
      </c>
      <c r="Q1489" s="40">
        <v>1.319999999999709</v>
      </c>
      <c r="R1489" s="40">
        <v>0.34000000000014552</v>
      </c>
      <c r="S1489" s="40">
        <v>3.0000000000654836E-2</v>
      </c>
      <c r="T1489" s="40">
        <v>1.0000000000218279E-2</v>
      </c>
      <c r="U1489" s="40">
        <v>0</v>
      </c>
      <c r="V1489" s="40">
        <v>0</v>
      </c>
      <c r="W1489" s="40">
        <v>0</v>
      </c>
      <c r="X1489" s="40">
        <v>0</v>
      </c>
      <c r="Y1489" s="40">
        <v>0</v>
      </c>
      <c r="Z1489" s="40">
        <v>0</v>
      </c>
      <c r="AA1489" s="40">
        <v>0</v>
      </c>
      <c r="AB1489" s="40">
        <v>0</v>
      </c>
      <c r="AC1489" s="40">
        <v>0</v>
      </c>
      <c r="AD1489" s="40">
        <v>0</v>
      </c>
    </row>
    <row r="1490" spans="1:30" x14ac:dyDescent="0.25">
      <c r="A1490" s="35">
        <v>1.5</v>
      </c>
      <c r="B1490" s="36" t="s">
        <v>0</v>
      </c>
      <c r="C1490" t="s">
        <v>2</v>
      </c>
      <c r="D1490" s="36" t="s">
        <v>32</v>
      </c>
      <c r="E1490" s="38" t="s">
        <v>57</v>
      </c>
      <c r="F1490" t="s">
        <v>56</v>
      </c>
      <c r="G1490" s="40">
        <v>48202.46</v>
      </c>
      <c r="H1490" s="40">
        <v>211344.96999999997</v>
      </c>
      <c r="I1490" s="40">
        <v>547407.32999999996</v>
      </c>
      <c r="J1490" s="40">
        <v>516391.42000000004</v>
      </c>
      <c r="K1490" s="40">
        <v>267686.58</v>
      </c>
      <c r="L1490" s="40">
        <v>92229.61000000003</v>
      </c>
      <c r="M1490" s="40">
        <v>28207.899999999994</v>
      </c>
      <c r="N1490" s="40">
        <v>7039.6900000000005</v>
      </c>
      <c r="O1490" s="40">
        <v>1557.3200000000002</v>
      </c>
      <c r="P1490" s="40">
        <v>349.30999999999995</v>
      </c>
      <c r="Q1490" s="40">
        <v>61.97999999999999</v>
      </c>
      <c r="R1490" s="40">
        <v>11.24</v>
      </c>
      <c r="S1490" s="40">
        <v>1.5800000000000007</v>
      </c>
      <c r="T1490" s="40">
        <v>0.05</v>
      </c>
      <c r="U1490" s="40">
        <v>0</v>
      </c>
      <c r="V1490" s="40">
        <v>0</v>
      </c>
      <c r="W1490" s="40">
        <v>0</v>
      </c>
      <c r="X1490" s="40">
        <v>0</v>
      </c>
      <c r="Y1490" s="40">
        <v>0</v>
      </c>
      <c r="Z1490" s="40">
        <v>0</v>
      </c>
      <c r="AA1490" s="40">
        <v>0</v>
      </c>
      <c r="AB1490" s="40">
        <v>0</v>
      </c>
      <c r="AC1490" s="40">
        <v>0</v>
      </c>
      <c r="AD1490" s="40">
        <v>0</v>
      </c>
    </row>
    <row r="1491" spans="1:30" x14ac:dyDescent="0.25">
      <c r="A1491" s="35">
        <v>1.5</v>
      </c>
      <c r="B1491" s="36" t="s">
        <v>0</v>
      </c>
      <c r="C1491" t="s">
        <v>2</v>
      </c>
      <c r="D1491" s="36" t="s">
        <v>32</v>
      </c>
      <c r="E1491" s="38" t="s">
        <v>57</v>
      </c>
      <c r="F1491" t="s">
        <v>55</v>
      </c>
      <c r="G1491" s="40">
        <v>545.36</v>
      </c>
      <c r="H1491" s="40">
        <v>3160.0942857142859</v>
      </c>
      <c r="I1491" s="40">
        <v>10501.314285714285</v>
      </c>
      <c r="J1491" s="40">
        <v>14673.822857142859</v>
      </c>
      <c r="K1491" s="40">
        <v>10267.435714285713</v>
      </c>
      <c r="L1491" s="40">
        <v>4240.4957142857147</v>
      </c>
      <c r="M1491" s="40">
        <v>1467.751428571429</v>
      </c>
      <c r="N1491" s="40">
        <v>408.08571428571429</v>
      </c>
      <c r="O1491" s="40">
        <v>96.532857142857125</v>
      </c>
      <c r="P1491" s="40">
        <v>23.121428571428567</v>
      </c>
      <c r="Q1491" s="40">
        <v>4.5128571428571425</v>
      </c>
      <c r="R1491" s="40">
        <v>0.85428571428571409</v>
      </c>
      <c r="S1491" s="40">
        <v>7.5714285714285748E-2</v>
      </c>
      <c r="T1491" s="40">
        <v>5.1428571428571442E-2</v>
      </c>
      <c r="U1491" s="40">
        <v>0</v>
      </c>
      <c r="V1491" s="40">
        <v>0</v>
      </c>
      <c r="W1491" s="40">
        <v>0</v>
      </c>
      <c r="X1491" s="40">
        <v>0</v>
      </c>
      <c r="Y1491" s="40">
        <v>0</v>
      </c>
      <c r="Z1491" s="40">
        <v>0</v>
      </c>
      <c r="AA1491" s="40">
        <v>0</v>
      </c>
      <c r="AB1491" s="40">
        <v>0</v>
      </c>
      <c r="AC1491" s="40">
        <v>0</v>
      </c>
      <c r="AD1491" s="40">
        <v>0</v>
      </c>
    </row>
    <row r="1492" spans="1:30" x14ac:dyDescent="0.25">
      <c r="A1492" s="35">
        <v>1.5</v>
      </c>
      <c r="B1492" s="36" t="s">
        <v>0</v>
      </c>
      <c r="C1492" t="s">
        <v>2</v>
      </c>
      <c r="D1492" s="36" t="s">
        <v>32</v>
      </c>
      <c r="E1492" s="38" t="s">
        <v>57</v>
      </c>
      <c r="F1492" t="s">
        <v>54</v>
      </c>
      <c r="G1492" s="40">
        <v>20.500595238095233</v>
      </c>
      <c r="H1492" s="40">
        <v>141.85952380952381</v>
      </c>
      <c r="I1492" s="40">
        <v>522.35059523809525</v>
      </c>
      <c r="J1492" s="40">
        <v>847.48273809523812</v>
      </c>
      <c r="K1492" s="40">
        <v>696.72142857142831</v>
      </c>
      <c r="L1492" s="40">
        <v>316.89166666666665</v>
      </c>
      <c r="M1492" s="40">
        <v>117.61488095238096</v>
      </c>
      <c r="N1492" s="40">
        <v>34.660119047619034</v>
      </c>
      <c r="O1492" s="40">
        <v>8.7523809523809497</v>
      </c>
      <c r="P1492" s="40">
        <v>2.1833333333333331</v>
      </c>
      <c r="Q1492" s="40">
        <v>0.42023809523809513</v>
      </c>
      <c r="R1492" s="40">
        <v>4.1071428571428571E-2</v>
      </c>
      <c r="S1492" s="40">
        <v>2.0238095238095246E-2</v>
      </c>
      <c r="T1492" s="40">
        <v>5.9523809523809518E-4</v>
      </c>
      <c r="U1492" s="40">
        <v>0</v>
      </c>
      <c r="V1492" s="40">
        <v>0</v>
      </c>
      <c r="W1492" s="40">
        <v>0</v>
      </c>
      <c r="X1492" s="40">
        <v>0</v>
      </c>
      <c r="Y1492" s="40">
        <v>0</v>
      </c>
      <c r="Z1492" s="40">
        <v>0</v>
      </c>
      <c r="AA1492" s="40">
        <v>0</v>
      </c>
      <c r="AB1492" s="40">
        <v>0</v>
      </c>
      <c r="AC1492" s="40">
        <v>0</v>
      </c>
      <c r="AD1492" s="40">
        <v>0</v>
      </c>
    </row>
    <row r="1493" spans="1:30" x14ac:dyDescent="0.25">
      <c r="A1493" s="35">
        <v>1.5</v>
      </c>
      <c r="B1493" s="36" t="s">
        <v>0</v>
      </c>
      <c r="C1493" t="s">
        <v>2</v>
      </c>
      <c r="D1493" s="36" t="s">
        <v>32</v>
      </c>
      <c r="E1493" s="38" t="s">
        <v>57</v>
      </c>
      <c r="F1493" t="s">
        <v>53</v>
      </c>
      <c r="G1493" s="40">
        <v>168.7</v>
      </c>
      <c r="H1493" s="40">
        <v>820.06</v>
      </c>
      <c r="I1493" s="40">
        <v>2476.63</v>
      </c>
      <c r="J1493" s="40">
        <v>3262.6600000000003</v>
      </c>
      <c r="K1493" s="40">
        <v>2234.3399999999992</v>
      </c>
      <c r="L1493" s="40">
        <v>939.59000000000015</v>
      </c>
      <c r="M1493" s="40">
        <v>334.85000000000036</v>
      </c>
      <c r="N1493" s="40">
        <v>93.8799999999992</v>
      </c>
      <c r="O1493" s="40">
        <v>22.950000000000728</v>
      </c>
      <c r="P1493" s="40">
        <v>5.4200000000000728</v>
      </c>
      <c r="Q1493" s="40">
        <v>1.0300000000006548</v>
      </c>
      <c r="R1493" s="40">
        <v>0.1499999999996362</v>
      </c>
      <c r="S1493" s="40">
        <v>1.0000000000218279E-2</v>
      </c>
      <c r="T1493" s="40">
        <v>2.0000000000436557E-2</v>
      </c>
      <c r="U1493" s="40">
        <v>0</v>
      </c>
      <c r="V1493" s="40">
        <v>0</v>
      </c>
      <c r="W1493" s="40">
        <v>0</v>
      </c>
      <c r="X1493" s="40">
        <v>0</v>
      </c>
      <c r="Y1493" s="40">
        <v>0</v>
      </c>
      <c r="Z1493" s="40">
        <v>0</v>
      </c>
      <c r="AA1493" s="40">
        <v>0</v>
      </c>
      <c r="AB1493" s="40">
        <v>0</v>
      </c>
      <c r="AC1493" s="40">
        <v>0</v>
      </c>
      <c r="AD1493" s="40">
        <v>0</v>
      </c>
    </row>
    <row r="1494" spans="1:30" x14ac:dyDescent="0.25">
      <c r="A1494" s="35">
        <v>1.5</v>
      </c>
      <c r="B1494" s="36" t="s">
        <v>0</v>
      </c>
      <c r="C1494" t="s">
        <v>2</v>
      </c>
      <c r="D1494" s="36" t="s">
        <v>32</v>
      </c>
      <c r="E1494" s="38" t="s">
        <v>34</v>
      </c>
      <c r="F1494" t="s">
        <v>56</v>
      </c>
      <c r="G1494" s="40">
        <v>47780.28</v>
      </c>
      <c r="H1494" s="40">
        <v>196329.91999999998</v>
      </c>
      <c r="I1494" s="40">
        <v>463547.49</v>
      </c>
      <c r="J1494" s="40">
        <v>429034.94999999995</v>
      </c>
      <c r="K1494" s="40">
        <v>232281.74000000002</v>
      </c>
      <c r="L1494" s="40">
        <v>85216.310000000041</v>
      </c>
      <c r="M1494" s="40">
        <v>27709.499999999996</v>
      </c>
      <c r="N1494" s="40">
        <v>7592.0699999999979</v>
      </c>
      <c r="O1494" s="40">
        <v>1842.0199999999998</v>
      </c>
      <c r="P1494" s="40">
        <v>443.68000000000006</v>
      </c>
      <c r="Q1494" s="40">
        <v>90.45</v>
      </c>
      <c r="R1494" s="40">
        <v>22.369999999999997</v>
      </c>
      <c r="S1494" s="40">
        <v>4.68</v>
      </c>
      <c r="T1494" s="40">
        <v>0.65000000000000013</v>
      </c>
      <c r="U1494" s="40">
        <v>0.12999999999999998</v>
      </c>
      <c r="V1494" s="40">
        <v>0</v>
      </c>
      <c r="W1494" s="40">
        <v>0</v>
      </c>
      <c r="X1494" s="40">
        <v>0</v>
      </c>
      <c r="Y1494" s="40">
        <v>0</v>
      </c>
      <c r="Z1494" s="40">
        <v>0</v>
      </c>
      <c r="AA1494" s="40">
        <v>0</v>
      </c>
      <c r="AB1494" s="40">
        <v>0</v>
      </c>
      <c r="AC1494" s="40">
        <v>0</v>
      </c>
      <c r="AD1494" s="40">
        <v>0</v>
      </c>
    </row>
    <row r="1495" spans="1:30" x14ac:dyDescent="0.25">
      <c r="A1495" s="35">
        <v>1.5</v>
      </c>
      <c r="B1495" s="36" t="s">
        <v>0</v>
      </c>
      <c r="C1495" t="s">
        <v>2</v>
      </c>
      <c r="D1495" s="36" t="s">
        <v>32</v>
      </c>
      <c r="E1495" s="38" t="s">
        <v>34</v>
      </c>
      <c r="F1495" t="s">
        <v>55</v>
      </c>
      <c r="G1495" s="40">
        <v>545.32142857142856</v>
      </c>
      <c r="H1495" s="40">
        <v>3310.66</v>
      </c>
      <c r="I1495" s="40">
        <v>11102.254285714285</v>
      </c>
      <c r="J1495" s="40">
        <v>14925.560000000001</v>
      </c>
      <c r="K1495" s="40">
        <v>10478.114285714288</v>
      </c>
      <c r="L1495" s="40">
        <v>4501.1628571428573</v>
      </c>
      <c r="M1495" s="40">
        <v>1628.6671428571428</v>
      </c>
      <c r="N1495" s="40">
        <v>472.11428571428576</v>
      </c>
      <c r="O1495" s="40">
        <v>118.2542857142857</v>
      </c>
      <c r="P1495" s="40">
        <v>27.565714285714282</v>
      </c>
      <c r="Q1495" s="40">
        <v>5.0014285714285709</v>
      </c>
      <c r="R1495" s="40">
        <v>0.99857142857142855</v>
      </c>
      <c r="S1495" s="40">
        <v>0.25285714285714295</v>
      </c>
      <c r="T1495" s="40">
        <v>7.285714285714287E-2</v>
      </c>
      <c r="U1495" s="40">
        <v>2.2857142857142861E-2</v>
      </c>
      <c r="V1495" s="40">
        <v>0</v>
      </c>
      <c r="W1495" s="40">
        <v>0</v>
      </c>
      <c r="X1495" s="40">
        <v>0</v>
      </c>
      <c r="Y1495" s="40">
        <v>0</v>
      </c>
      <c r="Z1495" s="40">
        <v>0</v>
      </c>
      <c r="AA1495" s="40">
        <v>0</v>
      </c>
      <c r="AB1495" s="40">
        <v>0</v>
      </c>
      <c r="AC1495" s="40">
        <v>0</v>
      </c>
      <c r="AD1495" s="40">
        <v>0</v>
      </c>
    </row>
    <row r="1496" spans="1:30" x14ac:dyDescent="0.25">
      <c r="A1496" s="35">
        <v>1.5</v>
      </c>
      <c r="B1496" s="36" t="s">
        <v>0</v>
      </c>
      <c r="C1496" t="s">
        <v>2</v>
      </c>
      <c r="D1496" s="36" t="s">
        <v>32</v>
      </c>
      <c r="E1496" s="38" t="s">
        <v>34</v>
      </c>
      <c r="F1496" t="s">
        <v>54</v>
      </c>
      <c r="G1496" s="40">
        <v>20.513095238095236</v>
      </c>
      <c r="H1496" s="40">
        <v>146.54999999999998</v>
      </c>
      <c r="I1496" s="40">
        <v>553.55178571428564</v>
      </c>
      <c r="J1496" s="40">
        <v>877.58154761904768</v>
      </c>
      <c r="K1496" s="40">
        <v>704.92500000000007</v>
      </c>
      <c r="L1496" s="40">
        <v>333.66666666666669</v>
      </c>
      <c r="M1496" s="40">
        <v>128.50357142857143</v>
      </c>
      <c r="N1496" s="40">
        <v>38.692261904761907</v>
      </c>
      <c r="O1496" s="40">
        <v>10.51071428571429</v>
      </c>
      <c r="P1496" s="40">
        <v>2.6845238095238098</v>
      </c>
      <c r="Q1496" s="40">
        <v>0.44107142857142861</v>
      </c>
      <c r="R1496" s="40">
        <v>0.16011904761904758</v>
      </c>
      <c r="S1496" s="40">
        <v>1.3690476190476194E-2</v>
      </c>
      <c r="T1496" s="40">
        <v>8.9285714285714281E-3</v>
      </c>
      <c r="U1496" s="40">
        <v>0</v>
      </c>
      <c r="V1496" s="40">
        <v>0</v>
      </c>
      <c r="W1496" s="40">
        <v>0</v>
      </c>
      <c r="X1496" s="40">
        <v>0</v>
      </c>
      <c r="Y1496" s="40">
        <v>0</v>
      </c>
      <c r="Z1496" s="40">
        <v>0</v>
      </c>
      <c r="AA1496" s="40">
        <v>0</v>
      </c>
      <c r="AB1496" s="40">
        <v>0</v>
      </c>
      <c r="AC1496" s="40">
        <v>0</v>
      </c>
      <c r="AD1496" s="40">
        <v>0</v>
      </c>
    </row>
    <row r="1497" spans="1:30" x14ac:dyDescent="0.25">
      <c r="A1497" s="35">
        <v>1.5</v>
      </c>
      <c r="B1497" s="36" t="s">
        <v>0</v>
      </c>
      <c r="C1497" t="s">
        <v>2</v>
      </c>
      <c r="D1497" s="36" t="s">
        <v>32</v>
      </c>
      <c r="E1497" s="38" t="s">
        <v>34</v>
      </c>
      <c r="F1497" t="s">
        <v>53</v>
      </c>
      <c r="G1497" s="40">
        <v>172.47</v>
      </c>
      <c r="H1497" s="40">
        <v>936.24</v>
      </c>
      <c r="I1497" s="40">
        <v>2924.54</v>
      </c>
      <c r="J1497" s="40">
        <v>3663.21</v>
      </c>
      <c r="K1497" s="40">
        <v>2510.46</v>
      </c>
      <c r="L1497" s="40">
        <v>1092.8400000000001</v>
      </c>
      <c r="M1497" s="40">
        <v>396.02000000000044</v>
      </c>
      <c r="N1497" s="40">
        <v>119.51999999999862</v>
      </c>
      <c r="O1497" s="40">
        <v>30.600000000000364</v>
      </c>
      <c r="P1497" s="40">
        <v>7.8600000000005821</v>
      </c>
      <c r="Q1497" s="40">
        <v>1.4099999999998545</v>
      </c>
      <c r="R1497" s="40">
        <v>0.34000000000014552</v>
      </c>
      <c r="S1497" s="40">
        <v>3.9999999999054126E-2</v>
      </c>
      <c r="T1497" s="40">
        <v>3.0000000000654836E-2</v>
      </c>
      <c r="U1497" s="40">
        <v>0</v>
      </c>
      <c r="V1497" s="40">
        <v>0</v>
      </c>
      <c r="W1497" s="40">
        <v>0</v>
      </c>
      <c r="X1497" s="40">
        <v>0</v>
      </c>
      <c r="Y1497" s="40">
        <v>0</v>
      </c>
      <c r="Z1497" s="40">
        <v>0</v>
      </c>
      <c r="AA1497" s="40">
        <v>0</v>
      </c>
      <c r="AB1497" s="40">
        <v>0</v>
      </c>
      <c r="AC1497" s="40">
        <v>0</v>
      </c>
      <c r="AD1497" s="40">
        <v>0</v>
      </c>
    </row>
    <row r="1498" spans="1:30" x14ac:dyDescent="0.25">
      <c r="A1498" s="35">
        <v>1.5</v>
      </c>
      <c r="B1498" s="36" t="s">
        <v>0</v>
      </c>
      <c r="C1498" t="s">
        <v>2</v>
      </c>
      <c r="D1498" s="36" t="s">
        <v>32</v>
      </c>
      <c r="E1498" s="38" t="s">
        <v>35</v>
      </c>
      <c r="F1498" t="s">
        <v>56</v>
      </c>
      <c r="G1498" s="40">
        <v>48141.739999999991</v>
      </c>
      <c r="H1498" s="40">
        <v>201966.93999999997</v>
      </c>
      <c r="I1498" s="40">
        <v>492570.18999999994</v>
      </c>
      <c r="J1498" s="40">
        <v>467976.64999999997</v>
      </c>
      <c r="K1498" s="40">
        <v>259987.61</v>
      </c>
      <c r="L1498" s="40">
        <v>99587.839999999967</v>
      </c>
      <c r="M1498" s="40">
        <v>34726.519999999997</v>
      </c>
      <c r="N1498" s="40">
        <v>10243.880000000001</v>
      </c>
      <c r="O1498" s="40">
        <v>2716.3100000000004</v>
      </c>
      <c r="P1498" s="40">
        <v>698.29</v>
      </c>
      <c r="Q1498" s="40">
        <v>158.44999999999999</v>
      </c>
      <c r="R1498" s="40">
        <v>36.870000000000019</v>
      </c>
      <c r="S1498" s="40">
        <v>7.7399999999999993</v>
      </c>
      <c r="T1498" s="40">
        <v>1.6500000000000008</v>
      </c>
      <c r="U1498" s="40">
        <v>0.43000000000000016</v>
      </c>
      <c r="V1498" s="40">
        <v>0.14000000000000001</v>
      </c>
      <c r="W1498" s="40">
        <v>0</v>
      </c>
      <c r="X1498" s="40">
        <v>0</v>
      </c>
      <c r="Y1498" s="40">
        <v>0</v>
      </c>
      <c r="Z1498" s="40">
        <v>0</v>
      </c>
      <c r="AA1498" s="40">
        <v>0</v>
      </c>
      <c r="AB1498" s="40">
        <v>0</v>
      </c>
      <c r="AC1498" s="40">
        <v>0</v>
      </c>
      <c r="AD1498" s="40">
        <v>0</v>
      </c>
    </row>
    <row r="1499" spans="1:30" x14ac:dyDescent="0.25">
      <c r="A1499" s="35">
        <v>1.5</v>
      </c>
      <c r="B1499" s="36" t="s">
        <v>0</v>
      </c>
      <c r="C1499" t="s">
        <v>2</v>
      </c>
      <c r="D1499" s="36" t="s">
        <v>32</v>
      </c>
      <c r="E1499" s="38" t="s">
        <v>35</v>
      </c>
      <c r="F1499" t="s">
        <v>55</v>
      </c>
      <c r="G1499" s="40">
        <v>547.09285714285716</v>
      </c>
      <c r="H1499" s="40">
        <v>3269.6942857142849</v>
      </c>
      <c r="I1499" s="40">
        <v>10740.528571428571</v>
      </c>
      <c r="J1499" s="40">
        <v>14346.488571428572</v>
      </c>
      <c r="K1499" s="40">
        <v>9943.1128571428562</v>
      </c>
      <c r="L1499" s="40">
        <v>4241.2828571428572</v>
      </c>
      <c r="M1499" s="40">
        <v>1556.0585714285714</v>
      </c>
      <c r="N1499" s="40">
        <v>474.73857142857145</v>
      </c>
      <c r="O1499" s="40">
        <v>131.98999999999995</v>
      </c>
      <c r="P1499" s="40">
        <v>34.528571428571432</v>
      </c>
      <c r="Q1499" s="40">
        <v>7.45</v>
      </c>
      <c r="R1499" s="40">
        <v>1.6471428571428572</v>
      </c>
      <c r="S1499" s="40">
        <v>0.36285714285714293</v>
      </c>
      <c r="T1499" s="40">
        <v>7.5714285714285748E-2</v>
      </c>
      <c r="U1499" s="40">
        <v>1.5714285714285712E-2</v>
      </c>
      <c r="V1499" s="40">
        <v>0</v>
      </c>
      <c r="W1499" s="40">
        <v>0</v>
      </c>
      <c r="X1499" s="40">
        <v>0</v>
      </c>
      <c r="Y1499" s="40">
        <v>0</v>
      </c>
      <c r="Z1499" s="40">
        <v>0</v>
      </c>
      <c r="AA1499" s="40">
        <v>0</v>
      </c>
      <c r="AB1499" s="40">
        <v>0</v>
      </c>
      <c r="AC1499" s="40">
        <v>0</v>
      </c>
      <c r="AD1499" s="40">
        <v>0</v>
      </c>
    </row>
    <row r="1500" spans="1:30" x14ac:dyDescent="0.25">
      <c r="A1500" s="35">
        <v>1.5</v>
      </c>
      <c r="B1500" s="36" t="s">
        <v>0</v>
      </c>
      <c r="C1500" t="s">
        <v>2</v>
      </c>
      <c r="D1500" s="36" t="s">
        <v>32</v>
      </c>
      <c r="E1500" s="38" t="s">
        <v>35</v>
      </c>
      <c r="F1500" t="s">
        <v>54</v>
      </c>
      <c r="G1500" s="40">
        <v>20.438690476190477</v>
      </c>
      <c r="H1500" s="40">
        <v>144.625</v>
      </c>
      <c r="I1500" s="40">
        <v>535.18690476190466</v>
      </c>
      <c r="J1500" s="40">
        <v>838.65654761904761</v>
      </c>
      <c r="K1500" s="40">
        <v>668.05654761904771</v>
      </c>
      <c r="L1500" s="40">
        <v>310.57500000000005</v>
      </c>
      <c r="M1500" s="40">
        <v>120.71011904761906</v>
      </c>
      <c r="N1500" s="40">
        <v>38.00595238095238</v>
      </c>
      <c r="O1500" s="40">
        <v>10.921428571428573</v>
      </c>
      <c r="P1500" s="40">
        <v>3.2166666666666672</v>
      </c>
      <c r="Q1500" s="40">
        <v>0.60000000000000009</v>
      </c>
      <c r="R1500" s="40">
        <v>0.22559523809523807</v>
      </c>
      <c r="S1500" s="40">
        <v>3.392857142857144E-2</v>
      </c>
      <c r="T1500" s="40">
        <v>7.1428571428571418E-3</v>
      </c>
      <c r="U1500" s="40">
        <v>0</v>
      </c>
      <c r="V1500" s="40">
        <v>0</v>
      </c>
      <c r="W1500" s="40">
        <v>0</v>
      </c>
      <c r="X1500" s="40">
        <v>0</v>
      </c>
      <c r="Y1500" s="40">
        <v>0</v>
      </c>
      <c r="Z1500" s="40">
        <v>0</v>
      </c>
      <c r="AA1500" s="40">
        <v>0</v>
      </c>
      <c r="AB1500" s="40">
        <v>0</v>
      </c>
      <c r="AC1500" s="40">
        <v>0</v>
      </c>
      <c r="AD1500" s="40">
        <v>0</v>
      </c>
    </row>
    <row r="1501" spans="1:30" x14ac:dyDescent="0.25">
      <c r="A1501" s="35">
        <v>1.5</v>
      </c>
      <c r="B1501" s="36" t="s">
        <v>0</v>
      </c>
      <c r="C1501" t="s">
        <v>2</v>
      </c>
      <c r="D1501" s="36" t="s">
        <v>32</v>
      </c>
      <c r="E1501" s="38" t="s">
        <v>35</v>
      </c>
      <c r="F1501" t="s">
        <v>53</v>
      </c>
      <c r="G1501" s="40">
        <v>173.07</v>
      </c>
      <c r="H1501" s="40">
        <v>917.87000000000012</v>
      </c>
      <c r="I1501" s="40">
        <v>2809.63</v>
      </c>
      <c r="J1501" s="40">
        <v>3466.9500000000003</v>
      </c>
      <c r="K1501" s="40">
        <v>2325.2299999999996</v>
      </c>
      <c r="L1501" s="40">
        <v>995.88999999999942</v>
      </c>
      <c r="M1501" s="40">
        <v>372.14000000000124</v>
      </c>
      <c r="N1501" s="40">
        <v>114.63999999999942</v>
      </c>
      <c r="O1501" s="40">
        <v>31.309999999999491</v>
      </c>
      <c r="P1501" s="40">
        <v>8.0500000000010914</v>
      </c>
      <c r="Q1501" s="40">
        <v>1.9399999999986903</v>
      </c>
      <c r="R1501" s="40">
        <v>0.32999999999992724</v>
      </c>
      <c r="S1501" s="40">
        <v>0.12000000000080036</v>
      </c>
      <c r="T1501" s="40">
        <v>1.0000000000218279E-2</v>
      </c>
      <c r="U1501" s="40">
        <v>0</v>
      </c>
      <c r="V1501" s="40">
        <v>0</v>
      </c>
      <c r="W1501" s="40">
        <v>0</v>
      </c>
      <c r="X1501" s="40">
        <v>0</v>
      </c>
      <c r="Y1501" s="40">
        <v>0</v>
      </c>
      <c r="Z1501" s="40">
        <v>0</v>
      </c>
      <c r="AA1501" s="40">
        <v>0</v>
      </c>
      <c r="AB1501" s="40">
        <v>0</v>
      </c>
      <c r="AC1501" s="40">
        <v>0</v>
      </c>
      <c r="AD1501" s="40">
        <v>0</v>
      </c>
    </row>
    <row r="1502" spans="1:30" x14ac:dyDescent="0.25">
      <c r="A1502" s="35">
        <v>1.5</v>
      </c>
      <c r="B1502" s="36" t="s">
        <v>0</v>
      </c>
      <c r="C1502" t="s">
        <v>2</v>
      </c>
      <c r="D1502" s="36" t="s">
        <v>36</v>
      </c>
      <c r="E1502" s="38" t="s">
        <v>37</v>
      </c>
      <c r="F1502" t="s">
        <v>56</v>
      </c>
      <c r="G1502" s="40">
        <v>48152.509999999995</v>
      </c>
      <c r="H1502" s="40">
        <v>208331.52999999997</v>
      </c>
      <c r="I1502" s="40">
        <v>529095.3899999999</v>
      </c>
      <c r="J1502" s="40">
        <v>502503.47999999992</v>
      </c>
      <c r="K1502" s="40">
        <v>278049.60000000003</v>
      </c>
      <c r="L1502" s="40">
        <v>111625.08000000002</v>
      </c>
      <c r="M1502" s="40">
        <v>41821.550000000003</v>
      </c>
      <c r="N1502" s="40">
        <v>13157.7</v>
      </c>
      <c r="O1502" s="40">
        <v>3569.3099999999995</v>
      </c>
      <c r="P1502" s="40">
        <v>904.95000000000016</v>
      </c>
      <c r="Q1502" s="40">
        <v>188.07000000000002</v>
      </c>
      <c r="R1502" s="40">
        <v>39.430000000000014</v>
      </c>
      <c r="S1502" s="40">
        <v>6.7499999999999991</v>
      </c>
      <c r="T1502" s="40">
        <v>1.5500000000000007</v>
      </c>
      <c r="U1502" s="40">
        <v>0.67000000000000015</v>
      </c>
      <c r="V1502" s="40">
        <v>0.40000000000000013</v>
      </c>
      <c r="W1502" s="40">
        <v>7.0000000000000007E-2</v>
      </c>
      <c r="X1502" s="40">
        <v>0</v>
      </c>
      <c r="Y1502" s="40">
        <v>0</v>
      </c>
      <c r="Z1502" s="40">
        <v>0</v>
      </c>
      <c r="AA1502" s="40">
        <v>0</v>
      </c>
      <c r="AB1502" s="40">
        <v>0</v>
      </c>
      <c r="AC1502" s="40">
        <v>0</v>
      </c>
      <c r="AD1502" s="40">
        <v>0</v>
      </c>
    </row>
    <row r="1503" spans="1:30" x14ac:dyDescent="0.25">
      <c r="A1503" s="35">
        <v>1.5</v>
      </c>
      <c r="B1503" s="36" t="s">
        <v>0</v>
      </c>
      <c r="C1503" t="s">
        <v>2</v>
      </c>
      <c r="D1503" s="36" t="s">
        <v>36</v>
      </c>
      <c r="E1503" s="38" t="s">
        <v>37</v>
      </c>
      <c r="F1503" t="s">
        <v>55</v>
      </c>
      <c r="G1503" s="40">
        <v>543.11571428571426</v>
      </c>
      <c r="H1503" s="40">
        <v>3124.8785714285718</v>
      </c>
      <c r="I1503" s="40">
        <v>10153.801428571429</v>
      </c>
      <c r="J1503" s="40">
        <v>13790.684285714282</v>
      </c>
      <c r="K1503" s="40">
        <v>9582.4328571428578</v>
      </c>
      <c r="L1503" s="40">
        <v>4105.011428571428</v>
      </c>
      <c r="M1503" s="40">
        <v>1574.8542857142859</v>
      </c>
      <c r="N1503" s="40">
        <v>507.7</v>
      </c>
      <c r="O1503" s="40">
        <v>146.25142857142856</v>
      </c>
      <c r="P1503" s="40">
        <v>41.734285714285704</v>
      </c>
      <c r="Q1503" s="40">
        <v>9.8785714285714281</v>
      </c>
      <c r="R1503" s="40">
        <v>2.0242857142857145</v>
      </c>
      <c r="S1503" s="40">
        <v>0.37571428571428583</v>
      </c>
      <c r="T1503" s="40">
        <v>4.4285714285714282E-2</v>
      </c>
      <c r="U1503" s="40">
        <v>2.7142857142857146E-2</v>
      </c>
      <c r="V1503" s="40">
        <v>5.7142857142857143E-3</v>
      </c>
      <c r="W1503" s="40">
        <v>0</v>
      </c>
      <c r="X1503" s="40">
        <v>0</v>
      </c>
      <c r="Y1503" s="40">
        <v>0</v>
      </c>
      <c r="Z1503" s="40">
        <v>0</v>
      </c>
      <c r="AA1503" s="40">
        <v>0</v>
      </c>
      <c r="AB1503" s="40">
        <v>0</v>
      </c>
      <c r="AC1503" s="40">
        <v>0</v>
      </c>
      <c r="AD1503" s="40">
        <v>0</v>
      </c>
    </row>
    <row r="1504" spans="1:30" x14ac:dyDescent="0.25">
      <c r="A1504" s="35">
        <v>1.5</v>
      </c>
      <c r="B1504" s="36" t="s">
        <v>0</v>
      </c>
      <c r="C1504" t="s">
        <v>2</v>
      </c>
      <c r="D1504" s="36" t="s">
        <v>36</v>
      </c>
      <c r="E1504" s="38" t="s">
        <v>37</v>
      </c>
      <c r="F1504" t="s">
        <v>54</v>
      </c>
      <c r="G1504" s="40">
        <v>19.818452380952376</v>
      </c>
      <c r="H1504" s="40">
        <v>137.91904761904757</v>
      </c>
      <c r="I1504" s="40">
        <v>496.46726190476187</v>
      </c>
      <c r="J1504" s="40">
        <v>790.73750000000007</v>
      </c>
      <c r="K1504" s="40">
        <v>640.0916666666667</v>
      </c>
      <c r="L1504" s="40">
        <v>297.47916666666669</v>
      </c>
      <c r="M1504" s="40">
        <v>118.68095238095239</v>
      </c>
      <c r="N1504" s="40">
        <v>39.469047619047615</v>
      </c>
      <c r="O1504" s="40">
        <v>11.197619047619048</v>
      </c>
      <c r="P1504" s="40">
        <v>3.4791666666666661</v>
      </c>
      <c r="Q1504" s="40">
        <v>0.68928571428571417</v>
      </c>
      <c r="R1504" s="40">
        <v>0.16250000000000003</v>
      </c>
      <c r="S1504" s="40">
        <v>6.1309523809523848E-2</v>
      </c>
      <c r="T1504" s="40">
        <v>9.5238095238095229E-3</v>
      </c>
      <c r="U1504" s="40">
        <v>0</v>
      </c>
      <c r="V1504" s="40">
        <v>0</v>
      </c>
      <c r="W1504" s="40">
        <v>0</v>
      </c>
      <c r="X1504" s="40">
        <v>0</v>
      </c>
      <c r="Y1504" s="40">
        <v>0</v>
      </c>
      <c r="Z1504" s="40">
        <v>0</v>
      </c>
      <c r="AA1504" s="40">
        <v>0</v>
      </c>
      <c r="AB1504" s="40">
        <v>0</v>
      </c>
      <c r="AC1504" s="40">
        <v>0</v>
      </c>
      <c r="AD1504" s="40">
        <v>0</v>
      </c>
    </row>
    <row r="1505" spans="1:30" x14ac:dyDescent="0.25">
      <c r="A1505" s="35">
        <v>1.5</v>
      </c>
      <c r="B1505" s="36" t="s">
        <v>0</v>
      </c>
      <c r="C1505" t="s">
        <v>2</v>
      </c>
      <c r="D1505" s="36" t="s">
        <v>36</v>
      </c>
      <c r="E1505" s="38" t="s">
        <v>37</v>
      </c>
      <c r="F1505" t="s">
        <v>53</v>
      </c>
      <c r="G1505" s="40">
        <v>169.33</v>
      </c>
      <c r="H1505" s="40">
        <v>832.54</v>
      </c>
      <c r="I1505" s="40">
        <v>2530.23</v>
      </c>
      <c r="J1505" s="40">
        <v>3249.6200000000003</v>
      </c>
      <c r="K1505" s="40">
        <v>2178.6999999999998</v>
      </c>
      <c r="L1505" s="40">
        <v>926.36000000000058</v>
      </c>
      <c r="M1505" s="40">
        <v>352.04999999999927</v>
      </c>
      <c r="N1505" s="40">
        <v>114.86000000000058</v>
      </c>
      <c r="O1505" s="40">
        <v>33.569999999999709</v>
      </c>
      <c r="P1505" s="40">
        <v>9.6000000000003638</v>
      </c>
      <c r="Q1505" s="40">
        <v>2.2099999999991269</v>
      </c>
      <c r="R1505" s="40">
        <v>0.46000000000094587</v>
      </c>
      <c r="S1505" s="40">
        <v>9.0000000000145519E-2</v>
      </c>
      <c r="T1505" s="40">
        <v>2.9999999998835847E-2</v>
      </c>
      <c r="U1505" s="40">
        <v>0</v>
      </c>
      <c r="V1505" s="40">
        <v>0</v>
      </c>
      <c r="W1505" s="40">
        <v>0</v>
      </c>
      <c r="X1505" s="40">
        <v>0</v>
      </c>
      <c r="Y1505" s="40">
        <v>0</v>
      </c>
      <c r="Z1505" s="40">
        <v>0</v>
      </c>
      <c r="AA1505" s="40">
        <v>0</v>
      </c>
      <c r="AB1505" s="40">
        <v>0</v>
      </c>
      <c r="AC1505" s="40">
        <v>0</v>
      </c>
      <c r="AD1505" s="40">
        <v>0</v>
      </c>
    </row>
    <row r="1506" spans="1:30" x14ac:dyDescent="0.25">
      <c r="A1506" s="35">
        <v>1.5</v>
      </c>
      <c r="B1506" s="36" t="s">
        <v>0</v>
      </c>
      <c r="C1506" t="s">
        <v>2</v>
      </c>
      <c r="D1506" s="36" t="s">
        <v>36</v>
      </c>
      <c r="E1506" s="38" t="s">
        <v>38</v>
      </c>
      <c r="F1506" t="s">
        <v>56</v>
      </c>
      <c r="G1506" s="40">
        <v>48329.130000000012</v>
      </c>
      <c r="H1506" s="40">
        <v>207193.71</v>
      </c>
      <c r="I1506" s="40">
        <v>523870.79999999993</v>
      </c>
      <c r="J1506" s="40">
        <v>500077.2699999999</v>
      </c>
      <c r="K1506" s="40">
        <v>278033.52999999997</v>
      </c>
      <c r="L1506" s="40">
        <v>111977.19999999997</v>
      </c>
      <c r="M1506" s="40">
        <v>42268.389999999992</v>
      </c>
      <c r="N1506" s="40">
        <v>13320.749999999996</v>
      </c>
      <c r="O1506" s="40">
        <v>3613.3199999999997</v>
      </c>
      <c r="P1506" s="40">
        <v>903.05999999999972</v>
      </c>
      <c r="Q1506" s="40">
        <v>176.62</v>
      </c>
      <c r="R1506" s="40">
        <v>31.380000000000006</v>
      </c>
      <c r="S1506" s="40">
        <v>5.04</v>
      </c>
      <c r="T1506" s="40">
        <v>0.65000000000000024</v>
      </c>
      <c r="U1506" s="40">
        <v>0.09</v>
      </c>
      <c r="V1506" s="40">
        <v>0</v>
      </c>
      <c r="W1506" s="40">
        <v>0</v>
      </c>
      <c r="X1506" s="40">
        <v>0</v>
      </c>
      <c r="Y1506" s="40">
        <v>0</v>
      </c>
      <c r="Z1506" s="40">
        <v>0</v>
      </c>
      <c r="AA1506" s="40">
        <v>0</v>
      </c>
      <c r="AB1506" s="40">
        <v>0</v>
      </c>
      <c r="AC1506" s="40">
        <v>0</v>
      </c>
      <c r="AD1506" s="40">
        <v>0</v>
      </c>
    </row>
    <row r="1507" spans="1:30" x14ac:dyDescent="0.25">
      <c r="A1507" s="35">
        <v>1.5</v>
      </c>
      <c r="B1507" s="36" t="s">
        <v>0</v>
      </c>
      <c r="C1507" t="s">
        <v>2</v>
      </c>
      <c r="D1507" s="36" t="s">
        <v>36</v>
      </c>
      <c r="E1507" s="38" t="s">
        <v>38</v>
      </c>
      <c r="F1507" t="s">
        <v>55</v>
      </c>
      <c r="G1507" s="40">
        <v>548.3342857142859</v>
      </c>
      <c r="H1507" s="40">
        <v>3160.6657142857143</v>
      </c>
      <c r="I1507" s="40">
        <v>10157.522857142856</v>
      </c>
      <c r="J1507" s="40">
        <v>13780.537142857142</v>
      </c>
      <c r="K1507" s="40">
        <v>9611.2314285714292</v>
      </c>
      <c r="L1507" s="40">
        <v>4160.1614285714286</v>
      </c>
      <c r="M1507" s="40">
        <v>1585.7157142857143</v>
      </c>
      <c r="N1507" s="40">
        <v>515.27</v>
      </c>
      <c r="O1507" s="40">
        <v>151.04571428571427</v>
      </c>
      <c r="P1507" s="40">
        <v>40.285714285714285</v>
      </c>
      <c r="Q1507" s="40">
        <v>8.3185714285714276</v>
      </c>
      <c r="R1507" s="40">
        <v>1.8585714285714288</v>
      </c>
      <c r="S1507" s="40">
        <v>0.2157142857142858</v>
      </c>
      <c r="T1507" s="40">
        <v>9.428571428571432E-2</v>
      </c>
      <c r="U1507" s="40">
        <v>0</v>
      </c>
      <c r="V1507" s="40">
        <v>0</v>
      </c>
      <c r="W1507" s="40">
        <v>0</v>
      </c>
      <c r="X1507" s="40">
        <v>0</v>
      </c>
      <c r="Y1507" s="40">
        <v>0</v>
      </c>
      <c r="Z1507" s="40">
        <v>0</v>
      </c>
      <c r="AA1507" s="40">
        <v>0</v>
      </c>
      <c r="AB1507" s="40">
        <v>0</v>
      </c>
      <c r="AC1507" s="40">
        <v>0</v>
      </c>
      <c r="AD1507" s="40">
        <v>0</v>
      </c>
    </row>
    <row r="1508" spans="1:30" x14ac:dyDescent="0.25">
      <c r="A1508" s="35">
        <v>1.5</v>
      </c>
      <c r="B1508" s="36" t="s">
        <v>0</v>
      </c>
      <c r="C1508" t="s">
        <v>2</v>
      </c>
      <c r="D1508" s="36" t="s">
        <v>36</v>
      </c>
      <c r="E1508" s="38" t="s">
        <v>38</v>
      </c>
      <c r="F1508" t="s">
        <v>54</v>
      </c>
      <c r="G1508" s="40">
        <v>20.489880952380954</v>
      </c>
      <c r="H1508" s="40">
        <v>139.36488095238093</v>
      </c>
      <c r="I1508" s="40">
        <v>496.50714285714281</v>
      </c>
      <c r="J1508" s="40">
        <v>788.40892857142853</v>
      </c>
      <c r="K1508" s="40">
        <v>638.17976190476179</v>
      </c>
      <c r="L1508" s="40">
        <v>300.19702380952384</v>
      </c>
      <c r="M1508" s="40">
        <v>120.38214285714287</v>
      </c>
      <c r="N1508" s="40">
        <v>40.439880952380953</v>
      </c>
      <c r="O1508" s="40">
        <v>12.38095238095238</v>
      </c>
      <c r="P1508" s="40">
        <v>3.6113095238095236</v>
      </c>
      <c r="Q1508" s="40">
        <v>0.83630952380952384</v>
      </c>
      <c r="R1508" s="40">
        <v>0.1410714285714286</v>
      </c>
      <c r="S1508" s="40">
        <v>3.8095238095238106E-2</v>
      </c>
      <c r="T1508" s="40">
        <v>1.0714285714285713E-2</v>
      </c>
      <c r="U1508" s="40">
        <v>0</v>
      </c>
      <c r="V1508" s="40">
        <v>0</v>
      </c>
      <c r="W1508" s="40">
        <v>0</v>
      </c>
      <c r="X1508" s="40">
        <v>0</v>
      </c>
      <c r="Y1508" s="40">
        <v>0</v>
      </c>
      <c r="Z1508" s="40">
        <v>0</v>
      </c>
      <c r="AA1508" s="40">
        <v>0</v>
      </c>
      <c r="AB1508" s="40">
        <v>0</v>
      </c>
      <c r="AC1508" s="40">
        <v>0</v>
      </c>
      <c r="AD1508" s="40">
        <v>0</v>
      </c>
    </row>
    <row r="1509" spans="1:30" x14ac:dyDescent="0.25">
      <c r="A1509" s="35">
        <v>1.5</v>
      </c>
      <c r="B1509" s="36" t="s">
        <v>0</v>
      </c>
      <c r="C1509" t="s">
        <v>2</v>
      </c>
      <c r="D1509" s="36" t="s">
        <v>36</v>
      </c>
      <c r="E1509" s="38" t="s">
        <v>38</v>
      </c>
      <c r="F1509" t="s">
        <v>53</v>
      </c>
      <c r="G1509" s="40">
        <v>172.04</v>
      </c>
      <c r="H1509" s="40">
        <v>854.94</v>
      </c>
      <c r="I1509" s="40">
        <v>2538.06</v>
      </c>
      <c r="J1509" s="40">
        <v>3249.01</v>
      </c>
      <c r="K1509" s="40">
        <v>2192.2499999999991</v>
      </c>
      <c r="L1509" s="40">
        <v>945.29000000000087</v>
      </c>
      <c r="M1509" s="40">
        <v>365.77000000000044</v>
      </c>
      <c r="N1509" s="40">
        <v>118.40999999999985</v>
      </c>
      <c r="O1509" s="40">
        <v>33.539999999999054</v>
      </c>
      <c r="P1509" s="40">
        <v>9.7100000000009459</v>
      </c>
      <c r="Q1509" s="40">
        <v>2.1399999999994179</v>
      </c>
      <c r="R1509" s="40">
        <v>0.36000000000058208</v>
      </c>
      <c r="S1509" s="40">
        <v>4.9999999999272404E-2</v>
      </c>
      <c r="T1509" s="40">
        <v>0</v>
      </c>
      <c r="U1509" s="40">
        <v>0</v>
      </c>
      <c r="V1509" s="40">
        <v>0</v>
      </c>
      <c r="W1509" s="40">
        <v>0</v>
      </c>
      <c r="X1509" s="40">
        <v>0</v>
      </c>
      <c r="Y1509" s="40">
        <v>0</v>
      </c>
      <c r="Z1509" s="40">
        <v>0</v>
      </c>
      <c r="AA1509" s="40">
        <v>0</v>
      </c>
      <c r="AB1509" s="40">
        <v>0</v>
      </c>
      <c r="AC1509" s="40">
        <v>0</v>
      </c>
      <c r="AD1509" s="40">
        <v>0</v>
      </c>
    </row>
    <row r="1510" spans="1:30" x14ac:dyDescent="0.25">
      <c r="A1510" s="35">
        <v>1.5</v>
      </c>
      <c r="B1510" s="36" t="s">
        <v>0</v>
      </c>
      <c r="C1510" t="s">
        <v>2</v>
      </c>
      <c r="D1510" s="36" t="s">
        <v>36</v>
      </c>
      <c r="E1510" s="38" t="s">
        <v>59</v>
      </c>
      <c r="F1510" t="s">
        <v>56</v>
      </c>
      <c r="G1510" s="40">
        <v>48126.26</v>
      </c>
      <c r="H1510" s="40">
        <v>205272.83000000002</v>
      </c>
      <c r="I1510" s="40">
        <v>500104.63</v>
      </c>
      <c r="J1510" s="40">
        <v>459364.66000000003</v>
      </c>
      <c r="K1510" s="40">
        <v>251142.85000000006</v>
      </c>
      <c r="L1510" s="40">
        <v>101388.23999999999</v>
      </c>
      <c r="M1510" s="40">
        <v>38385.079999999994</v>
      </c>
      <c r="N1510" s="40">
        <v>11970.53</v>
      </c>
      <c r="O1510" s="40">
        <v>3170.16</v>
      </c>
      <c r="P1510" s="40">
        <v>815.49</v>
      </c>
      <c r="Q1510" s="40">
        <v>170.08999999999997</v>
      </c>
      <c r="R1510" s="40">
        <v>35.35</v>
      </c>
      <c r="S1510" s="40">
        <v>7.4799999999999995</v>
      </c>
      <c r="T1510" s="40">
        <v>1.7600000000000007</v>
      </c>
      <c r="U1510" s="40">
        <v>0.7300000000000002</v>
      </c>
      <c r="V1510" s="40">
        <v>0.15</v>
      </c>
      <c r="W1510" s="40">
        <v>0.03</v>
      </c>
      <c r="X1510" s="40">
        <v>0</v>
      </c>
      <c r="Y1510" s="40">
        <v>0</v>
      </c>
      <c r="Z1510" s="40">
        <v>0</v>
      </c>
      <c r="AA1510" s="40">
        <v>0</v>
      </c>
      <c r="AB1510" s="40">
        <v>0</v>
      </c>
      <c r="AC1510" s="40">
        <v>0</v>
      </c>
      <c r="AD1510" s="40">
        <v>0</v>
      </c>
    </row>
    <row r="1511" spans="1:30" x14ac:dyDescent="0.25">
      <c r="A1511" s="35">
        <v>1.5</v>
      </c>
      <c r="B1511" s="36" t="s">
        <v>0</v>
      </c>
      <c r="C1511" t="s">
        <v>2</v>
      </c>
      <c r="D1511" s="36" t="s">
        <v>36</v>
      </c>
      <c r="E1511" s="38" t="s">
        <v>59</v>
      </c>
      <c r="F1511" t="s">
        <v>55</v>
      </c>
      <c r="G1511" s="40">
        <v>540.93000000000006</v>
      </c>
      <c r="H1511" s="40">
        <v>3162.5757142857142</v>
      </c>
      <c r="I1511" s="40">
        <v>10535.927142857143</v>
      </c>
      <c r="J1511" s="40">
        <v>14381.031428571428</v>
      </c>
      <c r="K1511" s="40">
        <v>9809.5485714285714</v>
      </c>
      <c r="L1511" s="40">
        <v>4256.3842857142854</v>
      </c>
      <c r="M1511" s="40">
        <v>1673.1285714285714</v>
      </c>
      <c r="N1511" s="40">
        <v>560.93857142857144</v>
      </c>
      <c r="O1511" s="40">
        <v>164.72571428571428</v>
      </c>
      <c r="P1511" s="40">
        <v>45.054285714285712</v>
      </c>
      <c r="Q1511" s="40">
        <v>10.074285714285717</v>
      </c>
      <c r="R1511" s="40">
        <v>1.7314285714285713</v>
      </c>
      <c r="S1511" s="40">
        <v>0.24714285714285719</v>
      </c>
      <c r="T1511" s="40">
        <v>4.4285714285714275E-2</v>
      </c>
      <c r="U1511" s="40">
        <v>1.4285714285714285E-2</v>
      </c>
      <c r="V1511" s="40">
        <v>0</v>
      </c>
      <c r="W1511" s="40">
        <v>0</v>
      </c>
      <c r="X1511" s="40">
        <v>0</v>
      </c>
      <c r="Y1511" s="40">
        <v>0</v>
      </c>
      <c r="Z1511" s="40">
        <v>0</v>
      </c>
      <c r="AA1511" s="40">
        <v>0</v>
      </c>
      <c r="AB1511" s="40">
        <v>0</v>
      </c>
      <c r="AC1511" s="40">
        <v>0</v>
      </c>
      <c r="AD1511" s="40">
        <v>0</v>
      </c>
    </row>
    <row r="1512" spans="1:30" x14ac:dyDescent="0.25">
      <c r="A1512" s="35">
        <v>1.5</v>
      </c>
      <c r="B1512" s="36" t="s">
        <v>0</v>
      </c>
      <c r="C1512" t="s">
        <v>2</v>
      </c>
      <c r="D1512" s="36" t="s">
        <v>36</v>
      </c>
      <c r="E1512" s="38" t="s">
        <v>59</v>
      </c>
      <c r="F1512" t="s">
        <v>54</v>
      </c>
      <c r="G1512" s="40">
        <v>20.037499999999998</v>
      </c>
      <c r="H1512" s="40">
        <v>139.51904761904765</v>
      </c>
      <c r="I1512" s="40">
        <v>520.09880952380945</v>
      </c>
      <c r="J1512" s="40">
        <v>842.41904761904766</v>
      </c>
      <c r="K1512" s="40">
        <v>667.1446428571428</v>
      </c>
      <c r="L1512" s="40">
        <v>311.29464285714283</v>
      </c>
      <c r="M1512" s="40">
        <v>129.28928571428568</v>
      </c>
      <c r="N1512" s="40">
        <v>44.337500000000006</v>
      </c>
      <c r="O1512" s="40">
        <v>13.672023809523809</v>
      </c>
      <c r="P1512" s="40">
        <v>4.2059523809523807</v>
      </c>
      <c r="Q1512" s="40">
        <v>0.90357142857142847</v>
      </c>
      <c r="R1512" s="40">
        <v>0.12857142857142861</v>
      </c>
      <c r="S1512" s="40">
        <v>8.3333333333333315E-3</v>
      </c>
      <c r="T1512" s="40">
        <v>0</v>
      </c>
      <c r="U1512" s="40">
        <v>0</v>
      </c>
      <c r="V1512" s="40">
        <v>0</v>
      </c>
      <c r="W1512" s="40">
        <v>0</v>
      </c>
      <c r="X1512" s="40">
        <v>0</v>
      </c>
      <c r="Y1512" s="40">
        <v>0</v>
      </c>
      <c r="Z1512" s="40">
        <v>0</v>
      </c>
      <c r="AA1512" s="40">
        <v>0</v>
      </c>
      <c r="AB1512" s="40">
        <v>0</v>
      </c>
      <c r="AC1512" s="40">
        <v>0</v>
      </c>
      <c r="AD1512" s="40">
        <v>0</v>
      </c>
    </row>
    <row r="1513" spans="1:30" x14ac:dyDescent="0.25">
      <c r="A1513" s="35">
        <v>1.5</v>
      </c>
      <c r="B1513" s="36" t="s">
        <v>0</v>
      </c>
      <c r="C1513" t="s">
        <v>2</v>
      </c>
      <c r="D1513" s="36" t="s">
        <v>36</v>
      </c>
      <c r="E1513" s="38" t="s">
        <v>59</v>
      </c>
      <c r="F1513" t="s">
        <v>53</v>
      </c>
      <c r="G1513" s="40">
        <v>170.28</v>
      </c>
      <c r="H1513" s="40">
        <v>848.29000000000008</v>
      </c>
      <c r="I1513" s="40">
        <v>2610.1499999999996</v>
      </c>
      <c r="J1513" s="40">
        <v>3340.7000000000003</v>
      </c>
      <c r="K1513" s="40">
        <v>2213.6200000000008</v>
      </c>
      <c r="L1513" s="40">
        <v>950.47999999999956</v>
      </c>
      <c r="M1513" s="40">
        <v>373.15999999999985</v>
      </c>
      <c r="N1513" s="40">
        <v>127.52000000000044</v>
      </c>
      <c r="O1513" s="40">
        <v>37.729999999999563</v>
      </c>
      <c r="P1513" s="40">
        <v>11.279999999998836</v>
      </c>
      <c r="Q1513" s="40">
        <v>2.2400000000016007</v>
      </c>
      <c r="R1513" s="40">
        <v>0.52999999999883585</v>
      </c>
      <c r="S1513" s="40">
        <v>0.1499999999996362</v>
      </c>
      <c r="T1513" s="40">
        <v>0</v>
      </c>
      <c r="U1513" s="40">
        <v>1.0000000000218279E-2</v>
      </c>
      <c r="V1513" s="40">
        <v>0</v>
      </c>
      <c r="W1513" s="40">
        <v>0</v>
      </c>
      <c r="X1513" s="40">
        <v>0</v>
      </c>
      <c r="Y1513" s="40">
        <v>0</v>
      </c>
      <c r="Z1513" s="40">
        <v>0</v>
      </c>
      <c r="AA1513" s="40">
        <v>0</v>
      </c>
      <c r="AB1513" s="40">
        <v>0</v>
      </c>
      <c r="AC1513" s="40">
        <v>0</v>
      </c>
      <c r="AD1513" s="40">
        <v>0</v>
      </c>
    </row>
    <row r="1514" spans="1:30" x14ac:dyDescent="0.25">
      <c r="A1514" s="35">
        <v>1.5</v>
      </c>
      <c r="B1514" s="36" t="s">
        <v>0</v>
      </c>
      <c r="C1514" t="s">
        <v>2</v>
      </c>
      <c r="D1514" s="36" t="s">
        <v>36</v>
      </c>
      <c r="E1514" s="38" t="s">
        <v>59</v>
      </c>
      <c r="F1514" t="s">
        <v>56</v>
      </c>
      <c r="G1514" s="40">
        <v>47574.98000000001</v>
      </c>
      <c r="H1514" s="40">
        <v>191685.8</v>
      </c>
      <c r="I1514" s="40">
        <v>439176.29999999993</v>
      </c>
      <c r="J1514" s="40">
        <v>404082.76999999996</v>
      </c>
      <c r="K1514" s="40">
        <v>229332.49000000002</v>
      </c>
      <c r="L1514" s="40">
        <v>96956.68</v>
      </c>
      <c r="M1514" s="40">
        <v>38462.080000000002</v>
      </c>
      <c r="N1514" s="40">
        <v>12616.61</v>
      </c>
      <c r="O1514" s="40">
        <v>3592.72</v>
      </c>
      <c r="P1514" s="40">
        <v>995.05999999999983</v>
      </c>
      <c r="Q1514" s="40">
        <v>242.89</v>
      </c>
      <c r="R1514" s="40">
        <v>64.220000000000013</v>
      </c>
      <c r="S1514" s="40">
        <v>16.14</v>
      </c>
      <c r="T1514" s="40">
        <v>3.4000000000000004</v>
      </c>
      <c r="U1514" s="40">
        <v>0.56000000000000028</v>
      </c>
      <c r="V1514" s="40">
        <v>7.0000000000000007E-2</v>
      </c>
      <c r="W1514" s="40">
        <v>0</v>
      </c>
      <c r="X1514" s="40">
        <v>0</v>
      </c>
      <c r="Y1514" s="40">
        <v>0</v>
      </c>
      <c r="Z1514" s="40">
        <v>0</v>
      </c>
      <c r="AA1514" s="40">
        <v>0</v>
      </c>
      <c r="AB1514" s="40">
        <v>0</v>
      </c>
      <c r="AC1514" s="40">
        <v>0</v>
      </c>
      <c r="AD1514" s="40">
        <v>0</v>
      </c>
    </row>
    <row r="1515" spans="1:30" x14ac:dyDescent="0.25">
      <c r="A1515" s="35">
        <v>1.5</v>
      </c>
      <c r="B1515" s="36" t="s">
        <v>0</v>
      </c>
      <c r="C1515" t="s">
        <v>2</v>
      </c>
      <c r="D1515" s="36" t="s">
        <v>36</v>
      </c>
      <c r="E1515" s="38" t="s">
        <v>59</v>
      </c>
      <c r="F1515" t="s">
        <v>55</v>
      </c>
      <c r="G1515" s="40">
        <v>549.81142857142856</v>
      </c>
      <c r="H1515" s="40">
        <v>3285.2328571428575</v>
      </c>
      <c r="I1515" s="40">
        <v>10743.581428571428</v>
      </c>
      <c r="J1515" s="40">
        <v>14123.690000000002</v>
      </c>
      <c r="K1515" s="40">
        <v>9892.704285714286</v>
      </c>
      <c r="L1515" s="40">
        <v>4497.0028571428575</v>
      </c>
      <c r="M1515" s="40">
        <v>1882.8014285714287</v>
      </c>
      <c r="N1515" s="40">
        <v>667.88857142857137</v>
      </c>
      <c r="O1515" s="40">
        <v>204.62857142857138</v>
      </c>
      <c r="P1515" s="40">
        <v>58.420000000000009</v>
      </c>
      <c r="Q1515" s="40">
        <v>13.488571428571429</v>
      </c>
      <c r="R1515" s="40">
        <v>2.9599999999999995</v>
      </c>
      <c r="S1515" s="40">
        <v>0.61571428571428577</v>
      </c>
      <c r="T1515" s="40">
        <v>0.18285714285714291</v>
      </c>
      <c r="U1515" s="40">
        <v>4.2857142857142859E-3</v>
      </c>
      <c r="V1515" s="40">
        <v>0</v>
      </c>
      <c r="W1515" s="40">
        <v>0</v>
      </c>
      <c r="X1515" s="40">
        <v>0</v>
      </c>
      <c r="Y1515" s="40">
        <v>0</v>
      </c>
      <c r="Z1515" s="40">
        <v>0</v>
      </c>
      <c r="AA1515" s="40">
        <v>0</v>
      </c>
      <c r="AB1515" s="40">
        <v>0</v>
      </c>
      <c r="AC1515" s="40">
        <v>0</v>
      </c>
      <c r="AD1515" s="40">
        <v>0</v>
      </c>
    </row>
    <row r="1516" spans="1:30" x14ac:dyDescent="0.25">
      <c r="A1516" s="35">
        <v>1.5</v>
      </c>
      <c r="B1516" s="36" t="s">
        <v>0</v>
      </c>
      <c r="C1516" t="s">
        <v>2</v>
      </c>
      <c r="D1516" s="36" t="s">
        <v>36</v>
      </c>
      <c r="E1516" s="38" t="s">
        <v>59</v>
      </c>
      <c r="F1516" t="s">
        <v>54</v>
      </c>
      <c r="G1516" s="40">
        <v>20.270833333333332</v>
      </c>
      <c r="H1516" s="40">
        <v>145.15357142857144</v>
      </c>
      <c r="I1516" s="40">
        <v>541.72857142857129</v>
      </c>
      <c r="J1516" s="40">
        <v>835.02857142857147</v>
      </c>
      <c r="K1516" s="40">
        <v>668.07678571428585</v>
      </c>
      <c r="L1516" s="40">
        <v>328.30238095238093</v>
      </c>
      <c r="M1516" s="40">
        <v>143.04761904761904</v>
      </c>
      <c r="N1516" s="40">
        <v>51.413095238095238</v>
      </c>
      <c r="O1516" s="40">
        <v>16.465476190476192</v>
      </c>
      <c r="P1516" s="40">
        <v>5.2857142857142856</v>
      </c>
      <c r="Q1516" s="40">
        <v>1.1583333333333334</v>
      </c>
      <c r="R1516" s="40">
        <v>0.19583333333333339</v>
      </c>
      <c r="S1516" s="40">
        <v>4.6428571428571437E-2</v>
      </c>
      <c r="T1516" s="40">
        <v>0</v>
      </c>
      <c r="U1516" s="40">
        <v>0</v>
      </c>
      <c r="V1516" s="40">
        <v>0</v>
      </c>
      <c r="W1516" s="40">
        <v>0</v>
      </c>
      <c r="X1516" s="40">
        <v>0</v>
      </c>
      <c r="Y1516" s="40">
        <v>0</v>
      </c>
      <c r="Z1516" s="40">
        <v>0</v>
      </c>
      <c r="AA1516" s="40">
        <v>0</v>
      </c>
      <c r="AB1516" s="40">
        <v>0</v>
      </c>
      <c r="AC1516" s="40">
        <v>0</v>
      </c>
      <c r="AD1516" s="40">
        <v>0</v>
      </c>
    </row>
    <row r="1517" spans="1:30" x14ac:dyDescent="0.25">
      <c r="A1517" s="35">
        <v>1.5</v>
      </c>
      <c r="B1517" s="36" t="s">
        <v>0</v>
      </c>
      <c r="C1517" t="s">
        <v>2</v>
      </c>
      <c r="D1517" s="36" t="s">
        <v>36</v>
      </c>
      <c r="E1517" s="38" t="s">
        <v>39</v>
      </c>
      <c r="F1517" t="s">
        <v>53</v>
      </c>
      <c r="G1517" s="40">
        <v>172.45</v>
      </c>
      <c r="H1517" s="40">
        <v>928.1099999999999</v>
      </c>
      <c r="I1517" s="40">
        <v>2823.4500000000003</v>
      </c>
      <c r="J1517" s="40">
        <v>3499.9699999999993</v>
      </c>
      <c r="K1517" s="40">
        <v>2394.42</v>
      </c>
      <c r="L1517" s="40">
        <v>1087.9700000000012</v>
      </c>
      <c r="M1517" s="40">
        <v>459.02999999999884</v>
      </c>
      <c r="N1517" s="40">
        <v>165.34000000000015</v>
      </c>
      <c r="O1517" s="40">
        <v>49.319999999999709</v>
      </c>
      <c r="P1517" s="40">
        <v>14.149999999999636</v>
      </c>
      <c r="Q1517" s="40">
        <v>3.7600000000002183</v>
      </c>
      <c r="R1517" s="40">
        <v>0.84000000000014552</v>
      </c>
      <c r="S1517" s="40">
        <v>0.2000000000007276</v>
      </c>
      <c r="T1517" s="40">
        <v>4.9999999999272404E-2</v>
      </c>
      <c r="U1517" s="40">
        <v>1.0000000000218279E-2</v>
      </c>
      <c r="V1517" s="40">
        <v>0</v>
      </c>
      <c r="W1517" s="40">
        <v>0</v>
      </c>
      <c r="X1517" s="40">
        <v>0</v>
      </c>
      <c r="Y1517" s="40">
        <v>0</v>
      </c>
      <c r="Z1517" s="40">
        <v>0</v>
      </c>
      <c r="AA1517" s="40">
        <v>0</v>
      </c>
      <c r="AB1517" s="40">
        <v>0</v>
      </c>
      <c r="AC1517" s="40">
        <v>0</v>
      </c>
      <c r="AD1517" s="40">
        <v>0</v>
      </c>
    </row>
    <row r="1518" spans="1:30" x14ac:dyDescent="0.25">
      <c r="A1518" s="35">
        <v>1.5</v>
      </c>
      <c r="B1518" s="36" t="s">
        <v>0</v>
      </c>
      <c r="C1518" t="s">
        <v>2</v>
      </c>
      <c r="D1518" s="36" t="s">
        <v>36</v>
      </c>
      <c r="E1518" s="38" t="s">
        <v>40</v>
      </c>
      <c r="F1518" t="s">
        <v>56</v>
      </c>
      <c r="G1518" s="40">
        <v>48138.960000000014</v>
      </c>
      <c r="H1518" s="40">
        <v>199351.38000000003</v>
      </c>
      <c r="I1518" s="40">
        <v>473962.98</v>
      </c>
      <c r="J1518" s="40">
        <v>445300.86000000004</v>
      </c>
      <c r="K1518" s="40">
        <v>253871.88000000006</v>
      </c>
      <c r="L1518" s="40">
        <v>106081.56999999996</v>
      </c>
      <c r="M1518" s="40">
        <v>41309.159999999996</v>
      </c>
      <c r="N1518" s="40">
        <v>13590.379999999994</v>
      </c>
      <c r="O1518" s="40">
        <v>3941.5899999999997</v>
      </c>
      <c r="P1518" s="40">
        <v>1087.94</v>
      </c>
      <c r="Q1518" s="40">
        <v>259.52000000000004</v>
      </c>
      <c r="R1518" s="40">
        <v>62.58</v>
      </c>
      <c r="S1518" s="40">
        <v>10.379999999999999</v>
      </c>
      <c r="T1518" s="40">
        <v>2.2199999999999998</v>
      </c>
      <c r="U1518" s="40">
        <v>0.82000000000000028</v>
      </c>
      <c r="V1518" s="40">
        <v>6.0000000000000005E-2</v>
      </c>
      <c r="W1518" s="40">
        <v>0</v>
      </c>
      <c r="X1518" s="40">
        <v>0</v>
      </c>
      <c r="Y1518" s="40">
        <v>0</v>
      </c>
      <c r="Z1518" s="40">
        <v>0</v>
      </c>
      <c r="AA1518" s="40">
        <v>0</v>
      </c>
      <c r="AB1518" s="40">
        <v>0</v>
      </c>
      <c r="AC1518" s="40">
        <v>0</v>
      </c>
      <c r="AD1518" s="40">
        <v>0</v>
      </c>
    </row>
    <row r="1519" spans="1:30" x14ac:dyDescent="0.25">
      <c r="A1519" s="35">
        <v>1.5</v>
      </c>
      <c r="B1519" s="36" t="s">
        <v>0</v>
      </c>
      <c r="C1519" t="s">
        <v>2</v>
      </c>
      <c r="D1519" s="36" t="s">
        <v>36</v>
      </c>
      <c r="E1519" s="38" t="s">
        <v>40</v>
      </c>
      <c r="F1519" t="s">
        <v>55</v>
      </c>
      <c r="G1519" s="40">
        <v>549.56857142857143</v>
      </c>
      <c r="H1519" s="40">
        <v>3250.4557142857147</v>
      </c>
      <c r="I1519" s="40">
        <v>10480.049999999999</v>
      </c>
      <c r="J1519" s="40">
        <v>13825.522857142856</v>
      </c>
      <c r="K1519" s="40">
        <v>9575.7642857142873</v>
      </c>
      <c r="L1519" s="40">
        <v>4260.1271428571436</v>
      </c>
      <c r="M1519" s="40">
        <v>1735.3700000000003</v>
      </c>
      <c r="N1519" s="40">
        <v>587.8485714285714</v>
      </c>
      <c r="O1519" s="40">
        <v>174.50285714285718</v>
      </c>
      <c r="P1519" s="40">
        <v>50.144285714285722</v>
      </c>
      <c r="Q1519" s="40">
        <v>12.344285714285716</v>
      </c>
      <c r="R1519" s="40">
        <v>3.1514285714285712</v>
      </c>
      <c r="S1519" s="40">
        <v>0.69428571428571417</v>
      </c>
      <c r="T1519" s="40">
        <v>4.5714285714285721E-2</v>
      </c>
      <c r="U1519" s="40">
        <v>1.8571428571428572E-2</v>
      </c>
      <c r="V1519" s="40">
        <v>2.8571428571428571E-3</v>
      </c>
      <c r="W1519" s="40">
        <v>0</v>
      </c>
      <c r="X1519" s="40">
        <v>0</v>
      </c>
      <c r="Y1519" s="40">
        <v>0</v>
      </c>
      <c r="Z1519" s="40">
        <v>0</v>
      </c>
      <c r="AA1519" s="40">
        <v>0</v>
      </c>
      <c r="AB1519" s="40">
        <v>0</v>
      </c>
      <c r="AC1519" s="40">
        <v>0</v>
      </c>
      <c r="AD1519" s="40">
        <v>0</v>
      </c>
    </row>
    <row r="1520" spans="1:30" x14ac:dyDescent="0.25">
      <c r="A1520" s="35">
        <v>1.5</v>
      </c>
      <c r="B1520" s="36" t="s">
        <v>0</v>
      </c>
      <c r="C1520" t="s">
        <v>2</v>
      </c>
      <c r="D1520" s="36" t="s">
        <v>36</v>
      </c>
      <c r="E1520" s="38" t="s">
        <v>40</v>
      </c>
      <c r="F1520" t="s">
        <v>54</v>
      </c>
      <c r="G1520" s="40">
        <v>20.015476190476189</v>
      </c>
      <c r="H1520" s="40">
        <v>144.59821428571431</v>
      </c>
      <c r="I1520" s="40">
        <v>522.73333333333335</v>
      </c>
      <c r="J1520" s="40">
        <v>804.53690476190479</v>
      </c>
      <c r="K1520" s="40">
        <v>643.08690476190475</v>
      </c>
      <c r="L1520" s="40">
        <v>308.69464285714281</v>
      </c>
      <c r="M1520" s="40">
        <v>127.15892857142856</v>
      </c>
      <c r="N1520" s="40">
        <v>44.914880952380948</v>
      </c>
      <c r="O1520" s="40">
        <v>13.65297619047619</v>
      </c>
      <c r="P1520" s="40">
        <v>4.3416666666666668</v>
      </c>
      <c r="Q1520" s="40">
        <v>1.0363095238095237</v>
      </c>
      <c r="R1520" s="40">
        <v>0.33749999999999997</v>
      </c>
      <c r="S1520" s="40">
        <v>4.1666666666666664E-2</v>
      </c>
      <c r="T1520" s="40">
        <v>1.1904761904761908E-2</v>
      </c>
      <c r="U1520" s="40">
        <v>0</v>
      </c>
      <c r="V1520" s="40">
        <v>0</v>
      </c>
      <c r="W1520" s="40">
        <v>0</v>
      </c>
      <c r="X1520" s="40">
        <v>0</v>
      </c>
      <c r="Y1520" s="40">
        <v>0</v>
      </c>
      <c r="Z1520" s="40">
        <v>0</v>
      </c>
      <c r="AA1520" s="40">
        <v>0</v>
      </c>
      <c r="AB1520" s="40">
        <v>0</v>
      </c>
      <c r="AC1520" s="40">
        <v>0</v>
      </c>
      <c r="AD1520" s="40">
        <v>0</v>
      </c>
    </row>
    <row r="1521" spans="1:30" x14ac:dyDescent="0.25">
      <c r="A1521" s="35">
        <v>1.5</v>
      </c>
      <c r="B1521" s="36" t="s">
        <v>0</v>
      </c>
      <c r="C1521" t="s">
        <v>2</v>
      </c>
      <c r="D1521" s="36" t="s">
        <v>36</v>
      </c>
      <c r="E1521" s="38" t="s">
        <v>40</v>
      </c>
      <c r="F1521" t="s">
        <v>53</v>
      </c>
      <c r="G1521" s="40">
        <v>174.26</v>
      </c>
      <c r="H1521" s="40">
        <v>904.19</v>
      </c>
      <c r="I1521" s="40">
        <v>2729.71</v>
      </c>
      <c r="J1521" s="40">
        <v>3343.4400000000005</v>
      </c>
      <c r="K1521" s="40">
        <v>2252.5</v>
      </c>
      <c r="L1521" s="40">
        <v>1003.2600000000002</v>
      </c>
      <c r="M1521" s="40">
        <v>405.89999999999964</v>
      </c>
      <c r="N1521" s="40">
        <v>136.75</v>
      </c>
      <c r="O1521" s="40">
        <v>42.239999999999782</v>
      </c>
      <c r="P1521" s="40">
        <v>12.329999999999927</v>
      </c>
      <c r="Q1521" s="40">
        <v>3.2100000000009459</v>
      </c>
      <c r="R1521" s="40">
        <v>0.6499999999996362</v>
      </c>
      <c r="S1521" s="40">
        <v>0.1000000000003638</v>
      </c>
      <c r="T1521" s="40">
        <v>9.9999999983992893E-3</v>
      </c>
      <c r="U1521" s="40">
        <v>1.0000000000218279E-2</v>
      </c>
      <c r="V1521" s="40">
        <v>0</v>
      </c>
      <c r="W1521" s="40">
        <v>0</v>
      </c>
      <c r="X1521" s="40">
        <v>0</v>
      </c>
      <c r="Y1521" s="40">
        <v>0</v>
      </c>
      <c r="Z1521" s="40">
        <v>0</v>
      </c>
      <c r="AA1521" s="40">
        <v>0</v>
      </c>
      <c r="AB1521" s="40">
        <v>0</v>
      </c>
      <c r="AC1521" s="40">
        <v>0</v>
      </c>
      <c r="AD1521" s="40">
        <v>0</v>
      </c>
    </row>
    <row r="1522" spans="1:30" x14ac:dyDescent="0.25">
      <c r="A1522" s="35">
        <v>1.5</v>
      </c>
      <c r="B1522" s="36" t="s">
        <v>0</v>
      </c>
      <c r="C1522" t="s">
        <v>3</v>
      </c>
      <c r="D1522" s="36" t="s">
        <v>32</v>
      </c>
      <c r="E1522" s="38" t="s">
        <v>33</v>
      </c>
      <c r="F1522" t="s">
        <v>56</v>
      </c>
      <c r="G1522" s="40">
        <v>48109.85</v>
      </c>
      <c r="H1522" s="40">
        <v>210099.75000000003</v>
      </c>
      <c r="I1522" s="40">
        <v>546475.73</v>
      </c>
      <c r="J1522" s="40">
        <v>539008.98</v>
      </c>
      <c r="K1522" s="40">
        <v>295718.55</v>
      </c>
      <c r="L1522" s="40">
        <v>104297.77</v>
      </c>
      <c r="M1522" s="40">
        <v>31203.23</v>
      </c>
      <c r="N1522" s="40">
        <v>7437.86</v>
      </c>
      <c r="O1522" s="40">
        <v>1494.1200000000003</v>
      </c>
      <c r="P1522" s="40">
        <v>282.63000000000011</v>
      </c>
      <c r="Q1522" s="40">
        <v>39.949999999999996</v>
      </c>
      <c r="R1522" s="40">
        <v>5.580000000000001</v>
      </c>
      <c r="S1522" s="40">
        <v>0.62000000000000011</v>
      </c>
      <c r="T1522" s="40">
        <v>0.11999999999999998</v>
      </c>
      <c r="U1522" s="40">
        <v>9.9999999999999992E-2</v>
      </c>
      <c r="V1522" s="40">
        <v>0</v>
      </c>
      <c r="W1522" s="40">
        <v>0</v>
      </c>
      <c r="X1522" s="40">
        <v>0</v>
      </c>
      <c r="Y1522" s="40">
        <v>0</v>
      </c>
      <c r="Z1522" s="40">
        <v>0</v>
      </c>
      <c r="AA1522" s="40">
        <v>0</v>
      </c>
      <c r="AB1522" s="40">
        <v>0</v>
      </c>
      <c r="AC1522" s="40">
        <v>0</v>
      </c>
      <c r="AD1522" s="40">
        <v>0</v>
      </c>
    </row>
    <row r="1523" spans="1:30" x14ac:dyDescent="0.25">
      <c r="A1523" s="35">
        <v>1.5</v>
      </c>
      <c r="B1523" s="36" t="s">
        <v>0</v>
      </c>
      <c r="C1523" t="s">
        <v>3</v>
      </c>
      <c r="D1523" s="36" t="s">
        <v>32</v>
      </c>
      <c r="E1523" s="38" t="s">
        <v>33</v>
      </c>
      <c r="F1523" t="s">
        <v>55</v>
      </c>
      <c r="G1523" s="40">
        <v>541.21142857142866</v>
      </c>
      <c r="H1523" s="40">
        <v>3087.312857142857</v>
      </c>
      <c r="I1523" s="40">
        <v>9815.5757142857146</v>
      </c>
      <c r="J1523" s="40">
        <v>12917.025714285712</v>
      </c>
      <c r="K1523" s="40">
        <v>8580.8242857142868</v>
      </c>
      <c r="L1523" s="40">
        <v>3473.21</v>
      </c>
      <c r="M1523" s="40">
        <v>1186.2671428571427</v>
      </c>
      <c r="N1523" s="40">
        <v>316.50142857142856</v>
      </c>
      <c r="O1523" s="40">
        <v>68.408571428571406</v>
      </c>
      <c r="P1523" s="40">
        <v>15.295714285714284</v>
      </c>
      <c r="Q1523" s="40">
        <v>2.3600000000000003</v>
      </c>
      <c r="R1523" s="40">
        <v>0.42857142857142849</v>
      </c>
      <c r="S1523" s="40">
        <v>3.8571428571428576E-2</v>
      </c>
      <c r="T1523" s="40">
        <v>0</v>
      </c>
      <c r="U1523" s="40">
        <v>0</v>
      </c>
      <c r="V1523" s="40">
        <v>0</v>
      </c>
      <c r="W1523" s="40">
        <v>0</v>
      </c>
      <c r="X1523" s="40">
        <v>0</v>
      </c>
      <c r="Y1523" s="40">
        <v>0</v>
      </c>
      <c r="Z1523" s="40">
        <v>0</v>
      </c>
      <c r="AA1523" s="40">
        <v>0</v>
      </c>
      <c r="AB1523" s="40">
        <v>0</v>
      </c>
      <c r="AC1523" s="40">
        <v>0</v>
      </c>
      <c r="AD1523" s="40">
        <v>0</v>
      </c>
    </row>
    <row r="1524" spans="1:30" x14ac:dyDescent="0.25">
      <c r="A1524" s="35">
        <v>1.5</v>
      </c>
      <c r="B1524" s="36" t="s">
        <v>0</v>
      </c>
      <c r="C1524" t="s">
        <v>3</v>
      </c>
      <c r="D1524" s="36" t="s">
        <v>32</v>
      </c>
      <c r="E1524" s="38" t="s">
        <v>33</v>
      </c>
      <c r="F1524" t="s">
        <v>54</v>
      </c>
      <c r="G1524" s="40">
        <v>19.520833333333336</v>
      </c>
      <c r="H1524" s="40">
        <v>138.46547619047615</v>
      </c>
      <c r="I1524" s="40">
        <v>488.22261904761899</v>
      </c>
      <c r="J1524" s="40">
        <v>726.74642857142851</v>
      </c>
      <c r="K1524" s="40">
        <v>562.80357142857144</v>
      </c>
      <c r="L1524" s="40">
        <v>252.71547619047618</v>
      </c>
      <c r="M1524" s="40">
        <v>92.689880952380946</v>
      </c>
      <c r="N1524" s="40">
        <v>26.410714285714285</v>
      </c>
      <c r="O1524" s="40">
        <v>6.1797619047619046</v>
      </c>
      <c r="P1524" s="40">
        <v>1.5988095238095241</v>
      </c>
      <c r="Q1524" s="40">
        <v>0.1999999999999999</v>
      </c>
      <c r="R1524" s="40">
        <v>7.7380952380952366E-3</v>
      </c>
      <c r="S1524" s="40">
        <v>0</v>
      </c>
      <c r="T1524" s="40">
        <v>0</v>
      </c>
      <c r="U1524" s="40">
        <v>0</v>
      </c>
      <c r="V1524" s="40">
        <v>0</v>
      </c>
      <c r="W1524" s="40">
        <v>0</v>
      </c>
      <c r="X1524" s="40">
        <v>0</v>
      </c>
      <c r="Y1524" s="40">
        <v>0</v>
      </c>
      <c r="Z1524" s="40">
        <v>0</v>
      </c>
      <c r="AA1524" s="40">
        <v>0</v>
      </c>
      <c r="AB1524" s="40">
        <v>0</v>
      </c>
      <c r="AC1524" s="40">
        <v>0</v>
      </c>
      <c r="AD1524" s="40">
        <v>0</v>
      </c>
    </row>
    <row r="1525" spans="1:30" x14ac:dyDescent="0.25">
      <c r="A1525" s="35">
        <v>1.5</v>
      </c>
      <c r="B1525" s="36" t="s">
        <v>0</v>
      </c>
      <c r="C1525" t="s">
        <v>3</v>
      </c>
      <c r="D1525" s="36" t="s">
        <v>32</v>
      </c>
      <c r="E1525" s="38" t="s">
        <v>33</v>
      </c>
      <c r="F1525" t="s">
        <v>53</v>
      </c>
      <c r="G1525" s="40">
        <v>168.57</v>
      </c>
      <c r="H1525" s="40">
        <v>781.3</v>
      </c>
      <c r="I1525" s="40">
        <v>2219.15</v>
      </c>
      <c r="J1525" s="40">
        <v>2750.98</v>
      </c>
      <c r="K1525" s="40">
        <v>1850.4899999999998</v>
      </c>
      <c r="L1525" s="40">
        <v>777.65999999999985</v>
      </c>
      <c r="M1525" s="40">
        <v>272.56999999999971</v>
      </c>
      <c r="N1525" s="40">
        <v>72.989999999999782</v>
      </c>
      <c r="O1525" s="40">
        <v>17.360000000000582</v>
      </c>
      <c r="P1525" s="40">
        <v>3.5500000000010914</v>
      </c>
      <c r="Q1525" s="40">
        <v>0.69999999999890861</v>
      </c>
      <c r="R1525" s="40">
        <v>0.13999999999941792</v>
      </c>
      <c r="S1525" s="40">
        <v>1.0000000000218279E-2</v>
      </c>
      <c r="T1525" s="40">
        <v>0</v>
      </c>
      <c r="U1525" s="40">
        <v>0</v>
      </c>
      <c r="V1525" s="40">
        <v>0</v>
      </c>
      <c r="W1525" s="40">
        <v>0</v>
      </c>
      <c r="X1525" s="40">
        <v>0</v>
      </c>
      <c r="Y1525" s="40">
        <v>0</v>
      </c>
      <c r="Z1525" s="40">
        <v>0</v>
      </c>
      <c r="AA1525" s="40">
        <v>0</v>
      </c>
      <c r="AB1525" s="40">
        <v>0</v>
      </c>
      <c r="AC1525" s="40">
        <v>0</v>
      </c>
      <c r="AD1525" s="40">
        <v>0</v>
      </c>
    </row>
    <row r="1526" spans="1:30" x14ac:dyDescent="0.25">
      <c r="A1526" s="35">
        <v>1.5</v>
      </c>
      <c r="B1526" s="36" t="s">
        <v>0</v>
      </c>
      <c r="C1526" t="s">
        <v>3</v>
      </c>
      <c r="D1526" s="36" t="s">
        <v>32</v>
      </c>
      <c r="E1526" s="38" t="s">
        <v>58</v>
      </c>
      <c r="F1526" t="s">
        <v>56</v>
      </c>
      <c r="G1526" s="40">
        <v>48084.09</v>
      </c>
      <c r="H1526" s="40">
        <v>205854.77999999997</v>
      </c>
      <c r="I1526" s="40">
        <v>529636.40999999992</v>
      </c>
      <c r="J1526" s="40">
        <v>529931.30999999994</v>
      </c>
      <c r="K1526" s="40">
        <v>296096.74999999994</v>
      </c>
      <c r="L1526" s="40">
        <v>106425.79999999999</v>
      </c>
      <c r="M1526" s="40">
        <v>32714.129999999997</v>
      </c>
      <c r="N1526" s="40">
        <v>7997.51</v>
      </c>
      <c r="O1526" s="40">
        <v>1648.2900000000002</v>
      </c>
      <c r="P1526" s="40">
        <v>311.47999999999996</v>
      </c>
      <c r="Q1526" s="40">
        <v>46.8</v>
      </c>
      <c r="R1526" s="40">
        <v>7.5500000000000007</v>
      </c>
      <c r="S1526" s="40">
        <v>1.1400000000000003</v>
      </c>
      <c r="T1526" s="40">
        <v>0.01</v>
      </c>
      <c r="U1526" s="40">
        <v>0</v>
      </c>
      <c r="V1526" s="40">
        <v>0</v>
      </c>
      <c r="W1526" s="40">
        <v>0</v>
      </c>
      <c r="X1526" s="40">
        <v>0</v>
      </c>
      <c r="Y1526" s="40">
        <v>0</v>
      </c>
      <c r="Z1526" s="40">
        <v>0</v>
      </c>
      <c r="AA1526" s="40">
        <v>0</v>
      </c>
      <c r="AB1526" s="40">
        <v>0</v>
      </c>
      <c r="AC1526" s="40">
        <v>0</v>
      </c>
      <c r="AD1526" s="40">
        <v>0</v>
      </c>
    </row>
    <row r="1527" spans="1:30" x14ac:dyDescent="0.25">
      <c r="A1527" s="35">
        <v>1.5</v>
      </c>
      <c r="B1527" s="36" t="s">
        <v>0</v>
      </c>
      <c r="C1527" t="s">
        <v>3</v>
      </c>
      <c r="D1527" s="36" t="s">
        <v>32</v>
      </c>
      <c r="E1527" s="38" t="s">
        <v>58</v>
      </c>
      <c r="F1527" t="s">
        <v>55</v>
      </c>
      <c r="G1527" s="40">
        <v>547.91285714285709</v>
      </c>
      <c r="H1527" s="40">
        <v>3122.985714285714</v>
      </c>
      <c r="I1527" s="40">
        <v>9856.5857142857149</v>
      </c>
      <c r="J1527" s="40">
        <v>12829.891428571427</v>
      </c>
      <c r="K1527" s="40">
        <v>8686.6514285714275</v>
      </c>
      <c r="L1527" s="40">
        <v>3556.37</v>
      </c>
      <c r="M1527" s="40">
        <v>1216.3499999999999</v>
      </c>
      <c r="N1527" s="40">
        <v>332.53714285714278</v>
      </c>
      <c r="O1527" s="40">
        <v>75.019999999999982</v>
      </c>
      <c r="P1527" s="40">
        <v>16.508571428571422</v>
      </c>
      <c r="Q1527" s="40">
        <v>2.5499999999999998</v>
      </c>
      <c r="R1527" s="40">
        <v>0.41</v>
      </c>
      <c r="S1527" s="40">
        <v>2.8571428571428577E-2</v>
      </c>
      <c r="T1527" s="40">
        <v>0.01</v>
      </c>
      <c r="U1527" s="40">
        <v>0</v>
      </c>
      <c r="V1527" s="40">
        <v>0</v>
      </c>
      <c r="W1527" s="40">
        <v>0</v>
      </c>
      <c r="X1527" s="40">
        <v>0</v>
      </c>
      <c r="Y1527" s="40">
        <v>0</v>
      </c>
      <c r="Z1527" s="40">
        <v>0</v>
      </c>
      <c r="AA1527" s="40">
        <v>0</v>
      </c>
      <c r="AB1527" s="40">
        <v>0</v>
      </c>
      <c r="AC1527" s="40">
        <v>0</v>
      </c>
      <c r="AD1527" s="40">
        <v>0</v>
      </c>
    </row>
    <row r="1528" spans="1:30" x14ac:dyDescent="0.25">
      <c r="A1528" s="35">
        <v>1.5</v>
      </c>
      <c r="B1528" s="36" t="s">
        <v>0</v>
      </c>
      <c r="C1528" t="s">
        <v>3</v>
      </c>
      <c r="D1528" s="36" t="s">
        <v>32</v>
      </c>
      <c r="E1528" s="38" t="s">
        <v>58</v>
      </c>
      <c r="F1528" t="s">
        <v>54</v>
      </c>
      <c r="G1528" s="40">
        <v>20.179761904761907</v>
      </c>
      <c r="H1528" s="40">
        <v>138.42440476190478</v>
      </c>
      <c r="I1528" s="40">
        <v>479.66785714285709</v>
      </c>
      <c r="J1528" s="40">
        <v>725.16607142857129</v>
      </c>
      <c r="K1528" s="40">
        <v>569.24166666666679</v>
      </c>
      <c r="L1528" s="40">
        <v>262.96547619047618</v>
      </c>
      <c r="M1528" s="40">
        <v>96.0107142857143</v>
      </c>
      <c r="N1528" s="40">
        <v>26.745833333333337</v>
      </c>
      <c r="O1528" s="40">
        <v>6.7178571428571434</v>
      </c>
      <c r="P1528" s="40">
        <v>1.5422619047619046</v>
      </c>
      <c r="Q1528" s="40">
        <v>0.28035714285714286</v>
      </c>
      <c r="R1528" s="40">
        <v>2.9166666666666678E-2</v>
      </c>
      <c r="S1528" s="40">
        <v>5.9523809523809518E-4</v>
      </c>
      <c r="T1528" s="40">
        <v>0</v>
      </c>
      <c r="U1528" s="40">
        <v>0</v>
      </c>
      <c r="V1528" s="40">
        <v>0</v>
      </c>
      <c r="W1528" s="40">
        <v>0</v>
      </c>
      <c r="X1528" s="40">
        <v>0</v>
      </c>
      <c r="Y1528" s="40">
        <v>0</v>
      </c>
      <c r="Z1528" s="40">
        <v>0</v>
      </c>
      <c r="AA1528" s="40">
        <v>0</v>
      </c>
      <c r="AB1528" s="40">
        <v>0</v>
      </c>
      <c r="AC1528" s="40">
        <v>0</v>
      </c>
      <c r="AD1528" s="40">
        <v>0</v>
      </c>
    </row>
    <row r="1529" spans="1:30" x14ac:dyDescent="0.25">
      <c r="A1529" s="35">
        <v>1.5</v>
      </c>
      <c r="B1529" s="36" t="s">
        <v>0</v>
      </c>
      <c r="C1529" t="s">
        <v>3</v>
      </c>
      <c r="D1529" s="36" t="s">
        <v>32</v>
      </c>
      <c r="E1529" s="38" t="s">
        <v>58</v>
      </c>
      <c r="F1529" t="s">
        <v>53</v>
      </c>
      <c r="G1529" s="40">
        <v>171.41</v>
      </c>
      <c r="H1529" s="40">
        <v>848.01</v>
      </c>
      <c r="I1529" s="40">
        <v>2374.9299999999998</v>
      </c>
      <c r="J1529" s="40">
        <v>2792.6299999999997</v>
      </c>
      <c r="K1529" s="40">
        <v>1852.71</v>
      </c>
      <c r="L1529" s="40">
        <v>783.38000000000011</v>
      </c>
      <c r="M1529" s="40">
        <v>276.98999999999978</v>
      </c>
      <c r="N1529" s="40">
        <v>77.819999999999709</v>
      </c>
      <c r="O1529" s="40">
        <v>17.610000000000582</v>
      </c>
      <c r="P1529" s="40">
        <v>3.7399999999997817</v>
      </c>
      <c r="Q1529" s="40">
        <v>0.59000000000014552</v>
      </c>
      <c r="R1529" s="40">
        <v>0.12000000000080036</v>
      </c>
      <c r="S1529" s="40">
        <v>2.9999999998835847E-2</v>
      </c>
      <c r="T1529" s="40">
        <v>0</v>
      </c>
      <c r="U1529" s="40">
        <v>0</v>
      </c>
      <c r="V1529" s="40">
        <v>0</v>
      </c>
      <c r="W1529" s="40">
        <v>0</v>
      </c>
      <c r="X1529" s="40">
        <v>0</v>
      </c>
      <c r="Y1529" s="40">
        <v>0</v>
      </c>
      <c r="Z1529" s="40">
        <v>0</v>
      </c>
      <c r="AA1529" s="40">
        <v>0</v>
      </c>
      <c r="AB1529" s="40">
        <v>0</v>
      </c>
      <c r="AC1529" s="40">
        <v>0</v>
      </c>
      <c r="AD1529" s="40">
        <v>0</v>
      </c>
    </row>
    <row r="1530" spans="1:30" x14ac:dyDescent="0.25">
      <c r="A1530" s="35">
        <v>1.5</v>
      </c>
      <c r="B1530" s="36" t="s">
        <v>0</v>
      </c>
      <c r="C1530" t="s">
        <v>3</v>
      </c>
      <c r="D1530" s="36" t="s">
        <v>32</v>
      </c>
      <c r="E1530" s="38" t="s">
        <v>57</v>
      </c>
      <c r="F1530" t="s">
        <v>56</v>
      </c>
      <c r="G1530" s="40">
        <v>48107.840000000004</v>
      </c>
      <c r="H1530" s="40">
        <v>209879.64</v>
      </c>
      <c r="I1530" s="40">
        <v>537210.29000000015</v>
      </c>
      <c r="J1530" s="40">
        <v>495467.84999999992</v>
      </c>
      <c r="K1530" s="40">
        <v>247243.27000000008</v>
      </c>
      <c r="L1530" s="40">
        <v>80652.239999999991</v>
      </c>
      <c r="M1530" s="40">
        <v>22698.079999999991</v>
      </c>
      <c r="N1530" s="40">
        <v>5029.2</v>
      </c>
      <c r="O1530" s="40">
        <v>932.87999999999988</v>
      </c>
      <c r="P1530" s="40">
        <v>165.04999999999998</v>
      </c>
      <c r="Q1530" s="40">
        <v>27.019999999999996</v>
      </c>
      <c r="R1530" s="40">
        <v>3.319999999999999</v>
      </c>
      <c r="S1530" s="40">
        <v>0.56000000000000028</v>
      </c>
      <c r="T1530" s="40">
        <v>0.03</v>
      </c>
      <c r="U1530" s="40">
        <v>0</v>
      </c>
      <c r="V1530" s="40">
        <v>0</v>
      </c>
      <c r="W1530" s="40">
        <v>0</v>
      </c>
      <c r="X1530" s="40">
        <v>0</v>
      </c>
      <c r="Y1530" s="40">
        <v>0</v>
      </c>
      <c r="Z1530" s="40">
        <v>0</v>
      </c>
      <c r="AA1530" s="40">
        <v>0</v>
      </c>
      <c r="AB1530" s="40">
        <v>0</v>
      </c>
      <c r="AC1530" s="40">
        <v>0</v>
      </c>
      <c r="AD1530" s="40">
        <v>0</v>
      </c>
    </row>
    <row r="1531" spans="1:30" x14ac:dyDescent="0.25">
      <c r="A1531" s="35">
        <v>1.5</v>
      </c>
      <c r="B1531" s="36" t="s">
        <v>0</v>
      </c>
      <c r="C1531" t="s">
        <v>3</v>
      </c>
      <c r="D1531" s="36" t="s">
        <v>32</v>
      </c>
      <c r="E1531" s="38" t="s">
        <v>57</v>
      </c>
      <c r="F1531" t="s">
        <v>55</v>
      </c>
      <c r="G1531" s="40">
        <v>541.22571428571439</v>
      </c>
      <c r="H1531" s="40">
        <v>3084.7657142857147</v>
      </c>
      <c r="I1531" s="40">
        <v>9989.3542857142857</v>
      </c>
      <c r="J1531" s="40">
        <v>13815.92</v>
      </c>
      <c r="K1531" s="40">
        <v>9510.3942857142847</v>
      </c>
      <c r="L1531" s="40">
        <v>3795.11</v>
      </c>
      <c r="M1531" s="40">
        <v>1237.9999999999998</v>
      </c>
      <c r="N1531" s="40">
        <v>314.93571428571437</v>
      </c>
      <c r="O1531" s="40">
        <v>65.821428571428569</v>
      </c>
      <c r="P1531" s="40">
        <v>12.651428571428573</v>
      </c>
      <c r="Q1531" s="40">
        <v>1.7357142857142855</v>
      </c>
      <c r="R1531" s="40">
        <v>0.30142857142857149</v>
      </c>
      <c r="S1531" s="40">
        <v>8.5714285714285719E-3</v>
      </c>
      <c r="T1531" s="40">
        <v>0</v>
      </c>
      <c r="U1531" s="40">
        <v>0</v>
      </c>
      <c r="V1531" s="40">
        <v>0</v>
      </c>
      <c r="W1531" s="40">
        <v>0</v>
      </c>
      <c r="X1531" s="40">
        <v>0</v>
      </c>
      <c r="Y1531" s="40">
        <v>0</v>
      </c>
      <c r="Z1531" s="40">
        <v>0</v>
      </c>
      <c r="AA1531" s="40">
        <v>0</v>
      </c>
      <c r="AB1531" s="40">
        <v>0</v>
      </c>
      <c r="AC1531" s="40">
        <v>0</v>
      </c>
      <c r="AD1531" s="40">
        <v>0</v>
      </c>
    </row>
    <row r="1532" spans="1:30" x14ac:dyDescent="0.25">
      <c r="A1532" s="35">
        <v>1.5</v>
      </c>
      <c r="B1532" s="36" t="s">
        <v>0</v>
      </c>
      <c r="C1532" t="s">
        <v>3</v>
      </c>
      <c r="D1532" s="36" t="s">
        <v>32</v>
      </c>
      <c r="E1532" s="38" t="s">
        <v>57</v>
      </c>
      <c r="F1532" t="s">
        <v>54</v>
      </c>
      <c r="G1532" s="40">
        <v>19.522023809523809</v>
      </c>
      <c r="H1532" s="40">
        <v>138.09761904761905</v>
      </c>
      <c r="I1532" s="40">
        <v>498.32261904761901</v>
      </c>
      <c r="J1532" s="40">
        <v>796.25773809523832</v>
      </c>
      <c r="K1532" s="40">
        <v>646.65416666666658</v>
      </c>
      <c r="L1532" s="40">
        <v>285.0440476190476</v>
      </c>
      <c r="M1532" s="40">
        <v>99.577380952380935</v>
      </c>
      <c r="N1532" s="40">
        <v>27.185714285714276</v>
      </c>
      <c r="O1532" s="40">
        <v>6.0345238095238098</v>
      </c>
      <c r="P1532" s="40">
        <v>1.4494047619047619</v>
      </c>
      <c r="Q1532" s="40">
        <v>0.18035714285714277</v>
      </c>
      <c r="R1532" s="40">
        <v>2.3809523809523807E-3</v>
      </c>
      <c r="S1532" s="40">
        <v>0</v>
      </c>
      <c r="T1532" s="40">
        <v>0</v>
      </c>
      <c r="U1532" s="40">
        <v>0</v>
      </c>
      <c r="V1532" s="40">
        <v>0</v>
      </c>
      <c r="W1532" s="40">
        <v>0</v>
      </c>
      <c r="X1532" s="40">
        <v>0</v>
      </c>
      <c r="Y1532" s="40">
        <v>0</v>
      </c>
      <c r="Z1532" s="40">
        <v>0</v>
      </c>
      <c r="AA1532" s="40">
        <v>0</v>
      </c>
      <c r="AB1532" s="40">
        <v>0</v>
      </c>
      <c r="AC1532" s="40">
        <v>0</v>
      </c>
      <c r="AD1532" s="40">
        <v>0</v>
      </c>
    </row>
    <row r="1533" spans="1:30" x14ac:dyDescent="0.25">
      <c r="A1533" s="35">
        <v>1.5</v>
      </c>
      <c r="B1533" s="36" t="s">
        <v>0</v>
      </c>
      <c r="C1533" t="s">
        <v>3</v>
      </c>
      <c r="D1533" s="36" t="s">
        <v>32</v>
      </c>
      <c r="E1533" s="38" t="s">
        <v>57</v>
      </c>
      <c r="F1533" t="s">
        <v>53</v>
      </c>
      <c r="G1533" s="40">
        <v>168.19</v>
      </c>
      <c r="H1533" s="40">
        <v>783.5</v>
      </c>
      <c r="I1533" s="40">
        <v>2280.5499999999997</v>
      </c>
      <c r="J1533" s="40">
        <v>2980.79</v>
      </c>
      <c r="K1533" s="40">
        <v>2012.4700000000003</v>
      </c>
      <c r="L1533" s="40">
        <v>819.82999999999993</v>
      </c>
      <c r="M1533" s="40">
        <v>279.46999999999935</v>
      </c>
      <c r="N1533" s="40">
        <v>71.210000000000946</v>
      </c>
      <c r="O1533" s="40">
        <v>15.850000000000364</v>
      </c>
      <c r="P1533" s="40">
        <v>2.9899999999997817</v>
      </c>
      <c r="Q1533" s="40">
        <v>0.52000000000043656</v>
      </c>
      <c r="R1533" s="40">
        <v>5.9999999999490683E-2</v>
      </c>
      <c r="S1533" s="40">
        <v>0</v>
      </c>
      <c r="T1533" s="40">
        <v>0</v>
      </c>
      <c r="U1533" s="40">
        <v>0</v>
      </c>
      <c r="V1533" s="40">
        <v>0</v>
      </c>
      <c r="W1533" s="40">
        <v>0</v>
      </c>
      <c r="X1533" s="40">
        <v>0</v>
      </c>
      <c r="Y1533" s="40">
        <v>0</v>
      </c>
      <c r="Z1533" s="40">
        <v>0</v>
      </c>
      <c r="AA1533" s="40">
        <v>0</v>
      </c>
      <c r="AB1533" s="40">
        <v>0</v>
      </c>
      <c r="AC1533" s="40">
        <v>0</v>
      </c>
      <c r="AD1533" s="40">
        <v>0</v>
      </c>
    </row>
    <row r="1534" spans="1:30" x14ac:dyDescent="0.25">
      <c r="A1534" s="35">
        <v>1.5</v>
      </c>
      <c r="B1534" s="36" t="s">
        <v>0</v>
      </c>
      <c r="C1534" t="s">
        <v>3</v>
      </c>
      <c r="D1534" s="36" t="s">
        <v>32</v>
      </c>
      <c r="E1534" s="38" t="s">
        <v>34</v>
      </c>
      <c r="F1534" t="s">
        <v>56</v>
      </c>
      <c r="G1534" s="40">
        <v>47772.630000000005</v>
      </c>
      <c r="H1534" s="40">
        <v>192503.31999999998</v>
      </c>
      <c r="I1534" s="40">
        <v>437218.42999999993</v>
      </c>
      <c r="J1534" s="40">
        <v>390595.4200000001</v>
      </c>
      <c r="K1534" s="40">
        <v>203855.99000000002</v>
      </c>
      <c r="L1534" s="40">
        <v>71029.099999999977</v>
      </c>
      <c r="M1534" s="40">
        <v>21410.110000000004</v>
      </c>
      <c r="N1534" s="40">
        <v>5207.1399999999994</v>
      </c>
      <c r="O1534" s="40">
        <v>1100.8</v>
      </c>
      <c r="P1534" s="40">
        <v>223.41000000000003</v>
      </c>
      <c r="Q1534" s="40">
        <v>39.479999999999983</v>
      </c>
      <c r="R1534" s="40">
        <v>7.3900000000000015</v>
      </c>
      <c r="S1534" s="40">
        <v>2.2999999999999989</v>
      </c>
      <c r="T1534" s="40">
        <v>0.53000000000000014</v>
      </c>
      <c r="U1534" s="40">
        <v>0.13999999999999999</v>
      </c>
      <c r="V1534" s="40">
        <v>0</v>
      </c>
      <c r="W1534" s="40">
        <v>0</v>
      </c>
      <c r="X1534" s="40">
        <v>0</v>
      </c>
      <c r="Y1534" s="40">
        <v>0</v>
      </c>
      <c r="Z1534" s="40">
        <v>0</v>
      </c>
      <c r="AA1534" s="40">
        <v>0</v>
      </c>
      <c r="AB1534" s="40">
        <v>0</v>
      </c>
      <c r="AC1534" s="40">
        <v>0</v>
      </c>
      <c r="AD1534" s="40">
        <v>0</v>
      </c>
    </row>
    <row r="1535" spans="1:30" x14ac:dyDescent="0.25">
      <c r="A1535" s="35">
        <v>1.5</v>
      </c>
      <c r="B1535" s="36" t="s">
        <v>0</v>
      </c>
      <c r="C1535" t="s">
        <v>3</v>
      </c>
      <c r="D1535" s="36" t="s">
        <v>32</v>
      </c>
      <c r="E1535" s="38" t="s">
        <v>34</v>
      </c>
      <c r="F1535" t="s">
        <v>55</v>
      </c>
      <c r="G1535" s="40">
        <v>546.14857142857147</v>
      </c>
      <c r="H1535" s="40">
        <v>3298.1585714285707</v>
      </c>
      <c r="I1535" s="40">
        <v>10808.232857142861</v>
      </c>
      <c r="J1535" s="40">
        <v>14155.588571428572</v>
      </c>
      <c r="K1535" s="40">
        <v>9701.4485714285711</v>
      </c>
      <c r="L1535" s="40">
        <v>4055.1128571428562</v>
      </c>
      <c r="M1535" s="40">
        <v>1384.4928571428577</v>
      </c>
      <c r="N1535" s="40">
        <v>366.9414285714285</v>
      </c>
      <c r="O1535" s="40">
        <v>80.988571428571404</v>
      </c>
      <c r="P1535" s="40">
        <v>16.122857142857146</v>
      </c>
      <c r="Q1535" s="40">
        <v>2.3828571428571435</v>
      </c>
      <c r="R1535" s="40">
        <v>0.4357142857142855</v>
      </c>
      <c r="S1535" s="40">
        <v>6.5714285714285739E-2</v>
      </c>
      <c r="T1535" s="40">
        <v>0.01</v>
      </c>
      <c r="U1535" s="40">
        <v>0</v>
      </c>
      <c r="V1535" s="40">
        <v>0</v>
      </c>
      <c r="W1535" s="40">
        <v>0</v>
      </c>
      <c r="X1535" s="40">
        <v>0</v>
      </c>
      <c r="Y1535" s="40">
        <v>0</v>
      </c>
      <c r="Z1535" s="40">
        <v>0</v>
      </c>
      <c r="AA1535" s="40">
        <v>0</v>
      </c>
      <c r="AB1535" s="40">
        <v>0</v>
      </c>
      <c r="AC1535" s="40">
        <v>0</v>
      </c>
      <c r="AD1535" s="40">
        <v>0</v>
      </c>
    </row>
    <row r="1536" spans="1:30" x14ac:dyDescent="0.25">
      <c r="A1536" s="35">
        <v>1.5</v>
      </c>
      <c r="B1536" s="36" t="s">
        <v>0</v>
      </c>
      <c r="C1536" t="s">
        <v>3</v>
      </c>
      <c r="D1536" s="36" t="s">
        <v>32</v>
      </c>
      <c r="E1536" s="38" t="s">
        <v>34</v>
      </c>
      <c r="F1536" t="s">
        <v>54</v>
      </c>
      <c r="G1536" s="40">
        <v>20.341071428571425</v>
      </c>
      <c r="H1536" s="40">
        <v>144.66845238095237</v>
      </c>
      <c r="I1536" s="40">
        <v>542.42023809523812</v>
      </c>
      <c r="J1536" s="40">
        <v>837.14285714285688</v>
      </c>
      <c r="K1536" s="40">
        <v>655.63571428571402</v>
      </c>
      <c r="L1536" s="40">
        <v>302.66785714285703</v>
      </c>
      <c r="M1536" s="40">
        <v>111.37559523809522</v>
      </c>
      <c r="N1536" s="40">
        <v>31.735119047619051</v>
      </c>
      <c r="O1536" s="40">
        <v>7.6714285714285708</v>
      </c>
      <c r="P1536" s="40">
        <v>1.5434523809523808</v>
      </c>
      <c r="Q1536" s="40">
        <v>0.31904761904761908</v>
      </c>
      <c r="R1536" s="40">
        <v>2.3214285714285719E-2</v>
      </c>
      <c r="S1536" s="40">
        <v>1.0714285714285714E-2</v>
      </c>
      <c r="T1536" s="40">
        <v>4.7619047619047615E-3</v>
      </c>
      <c r="U1536" s="40">
        <v>0</v>
      </c>
      <c r="V1536" s="40">
        <v>0</v>
      </c>
      <c r="W1536" s="40">
        <v>0</v>
      </c>
      <c r="X1536" s="40">
        <v>0</v>
      </c>
      <c r="Y1536" s="40">
        <v>0</v>
      </c>
      <c r="Z1536" s="40">
        <v>0</v>
      </c>
      <c r="AA1536" s="40">
        <v>0</v>
      </c>
      <c r="AB1536" s="40">
        <v>0</v>
      </c>
      <c r="AC1536" s="40">
        <v>0</v>
      </c>
      <c r="AD1536" s="40">
        <v>0</v>
      </c>
    </row>
    <row r="1537" spans="1:30" x14ac:dyDescent="0.25">
      <c r="A1537" s="35">
        <v>1.5</v>
      </c>
      <c r="B1537" s="36" t="s">
        <v>0</v>
      </c>
      <c r="C1537" t="s">
        <v>3</v>
      </c>
      <c r="D1537" s="36" t="s">
        <v>32</v>
      </c>
      <c r="E1537" s="38" t="s">
        <v>34</v>
      </c>
      <c r="F1537" t="s">
        <v>53</v>
      </c>
      <c r="G1537" s="40">
        <v>171.65</v>
      </c>
      <c r="H1537" s="40">
        <v>931.95999999999992</v>
      </c>
      <c r="I1537" s="40">
        <v>2848.4800000000005</v>
      </c>
      <c r="J1537" s="40">
        <v>3486.58</v>
      </c>
      <c r="K1537" s="40">
        <v>2338.3099999999995</v>
      </c>
      <c r="L1537" s="40">
        <v>977.93000000000029</v>
      </c>
      <c r="M1537" s="40">
        <v>341.55999999999949</v>
      </c>
      <c r="N1537" s="40">
        <v>92.989999999999782</v>
      </c>
      <c r="O1537" s="40">
        <v>21.640000000001237</v>
      </c>
      <c r="P1537" s="40">
        <v>4.5599999999994907</v>
      </c>
      <c r="Q1537" s="40">
        <v>0.63999999999941792</v>
      </c>
      <c r="R1537" s="40">
        <v>9.0000000000145519E-2</v>
      </c>
      <c r="S1537" s="40">
        <v>2.0000000000436557E-2</v>
      </c>
      <c r="T1537" s="40">
        <v>1.0000000000218279E-2</v>
      </c>
      <c r="U1537" s="40">
        <v>1.0000000000218279E-2</v>
      </c>
      <c r="V1537" s="40">
        <v>0</v>
      </c>
      <c r="W1537" s="40">
        <v>0</v>
      </c>
      <c r="X1537" s="40">
        <v>0</v>
      </c>
      <c r="Y1537" s="40">
        <v>0</v>
      </c>
      <c r="Z1537" s="40">
        <v>0</v>
      </c>
      <c r="AA1537" s="40">
        <v>0</v>
      </c>
      <c r="AB1537" s="40">
        <v>0</v>
      </c>
      <c r="AC1537" s="40">
        <v>0</v>
      </c>
      <c r="AD1537" s="40">
        <v>0</v>
      </c>
    </row>
    <row r="1538" spans="1:30" x14ac:dyDescent="0.25">
      <c r="A1538" s="35">
        <v>1.5</v>
      </c>
      <c r="B1538" s="36" t="s">
        <v>0</v>
      </c>
      <c r="C1538" t="s">
        <v>3</v>
      </c>
      <c r="D1538" s="36" t="s">
        <v>32</v>
      </c>
      <c r="E1538" s="38" t="s">
        <v>35</v>
      </c>
      <c r="F1538" t="s">
        <v>56</v>
      </c>
      <c r="G1538" s="40">
        <v>47796.94</v>
      </c>
      <c r="H1538" s="40">
        <v>197061.01</v>
      </c>
      <c r="I1538" s="40">
        <v>469464.16000000003</v>
      </c>
      <c r="J1538" s="40">
        <v>437120.77999999997</v>
      </c>
      <c r="K1538" s="40">
        <v>237540.49</v>
      </c>
      <c r="L1538" s="40">
        <v>88172.62</v>
      </c>
      <c r="M1538" s="40">
        <v>29245.15</v>
      </c>
      <c r="N1538" s="40">
        <v>7953.2599999999993</v>
      </c>
      <c r="O1538" s="40">
        <v>1883.0199999999998</v>
      </c>
      <c r="P1538" s="40">
        <v>421.88000000000005</v>
      </c>
      <c r="Q1538" s="40">
        <v>78.039999999999992</v>
      </c>
      <c r="R1538" s="40">
        <v>14.040000000000001</v>
      </c>
      <c r="S1538" s="40">
        <v>2.4699999999999993</v>
      </c>
      <c r="T1538" s="40">
        <v>0.42000000000000015</v>
      </c>
      <c r="U1538" s="40">
        <v>6.0000000000000005E-2</v>
      </c>
      <c r="V1538" s="40">
        <v>0.06</v>
      </c>
      <c r="W1538" s="40">
        <v>0.14000000000000001</v>
      </c>
      <c r="X1538" s="40">
        <v>0.01</v>
      </c>
      <c r="Y1538" s="40">
        <v>0</v>
      </c>
      <c r="Z1538" s="40">
        <v>0</v>
      </c>
      <c r="AA1538" s="40">
        <v>0</v>
      </c>
      <c r="AB1538" s="40">
        <v>0</v>
      </c>
      <c r="AC1538" s="40">
        <v>0</v>
      </c>
      <c r="AD1538" s="40">
        <v>0</v>
      </c>
    </row>
    <row r="1539" spans="1:30" x14ac:dyDescent="0.25">
      <c r="A1539" s="35">
        <v>1.5</v>
      </c>
      <c r="B1539" s="36" t="s">
        <v>0</v>
      </c>
      <c r="C1539" t="s">
        <v>3</v>
      </c>
      <c r="D1539" s="36" t="s">
        <v>32</v>
      </c>
      <c r="E1539" s="38" t="s">
        <v>35</v>
      </c>
      <c r="F1539" t="s">
        <v>55</v>
      </c>
      <c r="G1539" s="40">
        <v>546.55714285714282</v>
      </c>
      <c r="H1539" s="40">
        <v>3217.2000000000003</v>
      </c>
      <c r="I1539" s="40">
        <v>10321.338571428572</v>
      </c>
      <c r="J1539" s="40">
        <v>13447.137142857142</v>
      </c>
      <c r="K1539" s="40">
        <v>9119.5214285714283</v>
      </c>
      <c r="L1539" s="40">
        <v>3779.9171428571417</v>
      </c>
      <c r="M1539" s="40">
        <v>1320.7657142857145</v>
      </c>
      <c r="N1539" s="40">
        <v>374.11285714285714</v>
      </c>
      <c r="O1539" s="40">
        <v>91.528571428571425</v>
      </c>
      <c r="P1539" s="40">
        <v>20.432857142857149</v>
      </c>
      <c r="Q1539" s="40">
        <v>4.1442857142857141</v>
      </c>
      <c r="R1539" s="40">
        <v>0.81714285714285739</v>
      </c>
      <c r="S1539" s="40">
        <v>0.13285714285714292</v>
      </c>
      <c r="T1539" s="40">
        <v>0</v>
      </c>
      <c r="U1539" s="40">
        <v>0</v>
      </c>
      <c r="V1539" s="40">
        <v>0</v>
      </c>
      <c r="W1539" s="40">
        <v>0</v>
      </c>
      <c r="X1539" s="40">
        <v>0</v>
      </c>
      <c r="Y1539" s="40">
        <v>0</v>
      </c>
      <c r="Z1539" s="40">
        <v>0</v>
      </c>
      <c r="AA1539" s="40">
        <v>0</v>
      </c>
      <c r="AB1539" s="40">
        <v>0</v>
      </c>
      <c r="AC1539" s="40">
        <v>0</v>
      </c>
      <c r="AD1539" s="40">
        <v>0</v>
      </c>
    </row>
    <row r="1540" spans="1:30" x14ac:dyDescent="0.25">
      <c r="A1540" s="35">
        <v>1.5</v>
      </c>
      <c r="B1540" s="36" t="s">
        <v>0</v>
      </c>
      <c r="C1540" t="s">
        <v>3</v>
      </c>
      <c r="D1540" s="36" t="s">
        <v>32</v>
      </c>
      <c r="E1540" s="38" t="s">
        <v>35</v>
      </c>
      <c r="F1540" t="s">
        <v>54</v>
      </c>
      <c r="G1540" s="40">
        <v>20.535714285714285</v>
      </c>
      <c r="H1540" s="40">
        <v>142.96547619047618</v>
      </c>
      <c r="I1540" s="40">
        <v>514.15119047619032</v>
      </c>
      <c r="J1540" s="40">
        <v>787.57261904761901</v>
      </c>
      <c r="K1540" s="40">
        <v>620.48928571428564</v>
      </c>
      <c r="L1540" s="40">
        <v>280.22440476190474</v>
      </c>
      <c r="M1540" s="40">
        <v>103.31130952380957</v>
      </c>
      <c r="N1540" s="40">
        <v>30.125595238095233</v>
      </c>
      <c r="O1540" s="40">
        <v>7.8720238095238093</v>
      </c>
      <c r="P1540" s="40">
        <v>1.8154761904761905</v>
      </c>
      <c r="Q1540" s="40">
        <v>0.42321428571428565</v>
      </c>
      <c r="R1540" s="40">
        <v>7.0833333333333373E-2</v>
      </c>
      <c r="S1540" s="40">
        <v>1.3690476190476194E-2</v>
      </c>
      <c r="T1540" s="40">
        <v>0</v>
      </c>
      <c r="U1540" s="40">
        <v>0</v>
      </c>
      <c r="V1540" s="40">
        <v>0</v>
      </c>
      <c r="W1540" s="40">
        <v>0</v>
      </c>
      <c r="X1540" s="40">
        <v>0</v>
      </c>
      <c r="Y1540" s="40">
        <v>0</v>
      </c>
      <c r="Z1540" s="40">
        <v>0</v>
      </c>
      <c r="AA1540" s="40">
        <v>0</v>
      </c>
      <c r="AB1540" s="40">
        <v>0</v>
      </c>
      <c r="AC1540" s="40">
        <v>0</v>
      </c>
      <c r="AD1540" s="40">
        <v>0</v>
      </c>
    </row>
    <row r="1541" spans="1:30" x14ac:dyDescent="0.25">
      <c r="A1541" s="35">
        <v>1.5</v>
      </c>
      <c r="B1541" s="36" t="s">
        <v>0</v>
      </c>
      <c r="C1541" t="s">
        <v>3</v>
      </c>
      <c r="D1541" s="36" t="s">
        <v>32</v>
      </c>
      <c r="E1541" s="38" t="s">
        <v>35</v>
      </c>
      <c r="F1541" t="s">
        <v>53</v>
      </c>
      <c r="G1541" s="40">
        <v>172.26</v>
      </c>
      <c r="H1541" s="40">
        <v>897.95</v>
      </c>
      <c r="I1541" s="40">
        <v>2679.61</v>
      </c>
      <c r="J1541" s="40">
        <v>3238.19</v>
      </c>
      <c r="K1541" s="40">
        <v>2133.2299999999996</v>
      </c>
      <c r="L1541" s="40">
        <v>881.96000000000095</v>
      </c>
      <c r="M1541" s="40">
        <v>311.32999999999993</v>
      </c>
      <c r="N1541" s="40">
        <v>89.429999999998472</v>
      </c>
      <c r="O1541" s="40">
        <v>22.710000000000946</v>
      </c>
      <c r="P1541" s="40">
        <v>4.9500000000007276</v>
      </c>
      <c r="Q1541" s="40">
        <v>1.1399999999994179</v>
      </c>
      <c r="R1541" s="40">
        <v>0.22999999999956344</v>
      </c>
      <c r="S1541" s="40">
        <v>3.0000000000654836E-2</v>
      </c>
      <c r="T1541" s="40">
        <v>0</v>
      </c>
      <c r="U1541" s="40">
        <v>1.0000000000218279E-2</v>
      </c>
      <c r="V1541" s="40">
        <v>0</v>
      </c>
      <c r="W1541" s="40">
        <v>0</v>
      </c>
      <c r="X1541" s="40">
        <v>0</v>
      </c>
      <c r="Y1541" s="40">
        <v>0</v>
      </c>
      <c r="Z1541" s="40">
        <v>0</v>
      </c>
      <c r="AA1541" s="40">
        <v>0</v>
      </c>
      <c r="AB1541" s="40">
        <v>0</v>
      </c>
      <c r="AC1541" s="40">
        <v>0</v>
      </c>
      <c r="AD1541" s="40">
        <v>0</v>
      </c>
    </row>
    <row r="1542" spans="1:30" x14ac:dyDescent="0.25">
      <c r="A1542" s="35">
        <v>1.5</v>
      </c>
      <c r="B1542" s="36" t="s">
        <v>0</v>
      </c>
      <c r="C1542" t="s">
        <v>3</v>
      </c>
      <c r="D1542" s="36" t="s">
        <v>36</v>
      </c>
      <c r="E1542" s="38" t="s">
        <v>37</v>
      </c>
      <c r="F1542" t="s">
        <v>56</v>
      </c>
      <c r="G1542" s="40">
        <v>47976.220000000008</v>
      </c>
      <c r="H1542" s="40">
        <v>205524.40000000005</v>
      </c>
      <c r="I1542" s="40">
        <v>514746.27999999991</v>
      </c>
      <c r="J1542" s="40">
        <v>480295.75000000006</v>
      </c>
      <c r="K1542" s="40">
        <v>260496.15</v>
      </c>
      <c r="L1542" s="40">
        <v>103397.22</v>
      </c>
      <c r="M1542" s="40">
        <v>38436.829999999994</v>
      </c>
      <c r="N1542" s="40">
        <v>11640.769999999999</v>
      </c>
      <c r="O1542" s="40">
        <v>2921.58</v>
      </c>
      <c r="P1542" s="40">
        <v>664.06000000000006</v>
      </c>
      <c r="Q1542" s="40">
        <v>109.43</v>
      </c>
      <c r="R1542" s="40">
        <v>15.619999999999996</v>
      </c>
      <c r="S1542" s="40">
        <v>2.2600000000000002</v>
      </c>
      <c r="T1542" s="40">
        <v>0.25</v>
      </c>
      <c r="U1542" s="40">
        <v>0.02</v>
      </c>
      <c r="V1542" s="40">
        <v>0</v>
      </c>
      <c r="W1542" s="40">
        <v>0</v>
      </c>
      <c r="X1542" s="40">
        <v>0</v>
      </c>
      <c r="Y1542" s="40">
        <v>0</v>
      </c>
      <c r="Z1542" s="40">
        <v>0</v>
      </c>
      <c r="AA1542" s="40">
        <v>0</v>
      </c>
      <c r="AB1542" s="40">
        <v>0</v>
      </c>
      <c r="AC1542" s="40">
        <v>0</v>
      </c>
      <c r="AD1542" s="40">
        <v>0</v>
      </c>
    </row>
    <row r="1543" spans="1:30" x14ac:dyDescent="0.25">
      <c r="A1543" s="35">
        <v>1.5</v>
      </c>
      <c r="B1543" s="36" t="s">
        <v>0</v>
      </c>
      <c r="C1543" t="s">
        <v>3</v>
      </c>
      <c r="D1543" s="36" t="s">
        <v>36</v>
      </c>
      <c r="E1543" s="38" t="s">
        <v>37</v>
      </c>
      <c r="F1543" t="s">
        <v>55</v>
      </c>
      <c r="G1543" s="40">
        <v>539.22285714285726</v>
      </c>
      <c r="H1543" s="40">
        <v>3048.7228571428568</v>
      </c>
      <c r="I1543" s="40">
        <v>9596.0757142857146</v>
      </c>
      <c r="J1543" s="40">
        <v>12812.195714285712</v>
      </c>
      <c r="K1543" s="40">
        <v>8716.7457142857147</v>
      </c>
      <c r="L1543" s="40">
        <v>3628.7099999999996</v>
      </c>
      <c r="M1543" s="40">
        <v>1354.6185714285712</v>
      </c>
      <c r="N1543" s="40">
        <v>421.62285714285724</v>
      </c>
      <c r="O1543" s="40">
        <v>114.99714285714283</v>
      </c>
      <c r="P1543" s="40">
        <v>30.012857142857143</v>
      </c>
      <c r="Q1543" s="40">
        <v>5.9200000000000008</v>
      </c>
      <c r="R1543" s="40">
        <v>1.0471428571428572</v>
      </c>
      <c r="S1543" s="40">
        <v>0.17285714285714296</v>
      </c>
      <c r="T1543" s="40">
        <v>4.2857142857142859E-3</v>
      </c>
      <c r="U1543" s="40">
        <v>0</v>
      </c>
      <c r="V1543" s="40">
        <v>0</v>
      </c>
      <c r="W1543" s="40">
        <v>0</v>
      </c>
      <c r="X1543" s="40">
        <v>0</v>
      </c>
      <c r="Y1543" s="40">
        <v>0</v>
      </c>
      <c r="Z1543" s="40">
        <v>0</v>
      </c>
      <c r="AA1543" s="40">
        <v>0</v>
      </c>
      <c r="AB1543" s="40">
        <v>0</v>
      </c>
      <c r="AC1543" s="40">
        <v>0</v>
      </c>
      <c r="AD1543" s="40">
        <v>0</v>
      </c>
    </row>
    <row r="1544" spans="1:30" x14ac:dyDescent="0.25">
      <c r="A1544" s="35">
        <v>1.5</v>
      </c>
      <c r="B1544" s="36" t="s">
        <v>0</v>
      </c>
      <c r="C1544" t="s">
        <v>3</v>
      </c>
      <c r="D1544" s="36" t="s">
        <v>36</v>
      </c>
      <c r="E1544" s="38" t="s">
        <v>37</v>
      </c>
      <c r="F1544" t="s">
        <v>54</v>
      </c>
      <c r="G1544" s="40">
        <v>19.81071428571428</v>
      </c>
      <c r="H1544" s="40">
        <v>134.4</v>
      </c>
      <c r="I1544" s="40">
        <v>467.01785714285711</v>
      </c>
      <c r="J1544" s="40">
        <v>730.69523809523821</v>
      </c>
      <c r="K1544" s="40">
        <v>577.57142857142856</v>
      </c>
      <c r="L1544" s="40">
        <v>262.74166666666667</v>
      </c>
      <c r="M1544" s="40">
        <v>102.05654761904759</v>
      </c>
      <c r="N1544" s="40">
        <v>33.634523809523813</v>
      </c>
      <c r="O1544" s="40">
        <v>9.9904761904761923</v>
      </c>
      <c r="P1544" s="40">
        <v>2.7779761904761906</v>
      </c>
      <c r="Q1544" s="40">
        <v>0.49047619047619045</v>
      </c>
      <c r="R1544" s="40">
        <v>9.4642857142857181E-2</v>
      </c>
      <c r="S1544" s="40">
        <v>7.1428571428571435E-3</v>
      </c>
      <c r="T1544" s="40">
        <v>4.1666666666666666E-3</v>
      </c>
      <c r="U1544" s="40">
        <v>7.7380952380952366E-3</v>
      </c>
      <c r="V1544" s="40">
        <v>0</v>
      </c>
      <c r="W1544" s="40">
        <v>0</v>
      </c>
      <c r="X1544" s="40">
        <v>0</v>
      </c>
      <c r="Y1544" s="40">
        <v>0</v>
      </c>
      <c r="Z1544" s="40">
        <v>0</v>
      </c>
      <c r="AA1544" s="40">
        <v>0</v>
      </c>
      <c r="AB1544" s="40">
        <v>0</v>
      </c>
      <c r="AC1544" s="40">
        <v>0</v>
      </c>
      <c r="AD1544" s="40">
        <v>0</v>
      </c>
    </row>
    <row r="1545" spans="1:30" x14ac:dyDescent="0.25">
      <c r="A1545" s="35">
        <v>1.5</v>
      </c>
      <c r="B1545" s="36" t="s">
        <v>0</v>
      </c>
      <c r="C1545" t="s">
        <v>3</v>
      </c>
      <c r="D1545" s="36" t="s">
        <v>36</v>
      </c>
      <c r="E1545" s="38" t="s">
        <v>37</v>
      </c>
      <c r="F1545" t="s">
        <v>53</v>
      </c>
      <c r="G1545" s="40">
        <v>168.81</v>
      </c>
      <c r="H1545" s="40">
        <v>800.3900000000001</v>
      </c>
      <c r="I1545" s="40">
        <v>2341.7699999999995</v>
      </c>
      <c r="J1545" s="40">
        <v>2981.0400000000004</v>
      </c>
      <c r="K1545" s="40">
        <v>1954.9099999999999</v>
      </c>
      <c r="L1545" s="40">
        <v>811.13999999999942</v>
      </c>
      <c r="M1545" s="40">
        <v>295.94000000000051</v>
      </c>
      <c r="N1545" s="40">
        <v>95.860000000000582</v>
      </c>
      <c r="O1545" s="40">
        <v>26.709999999999127</v>
      </c>
      <c r="P1545" s="40">
        <v>7.2100000000009459</v>
      </c>
      <c r="Q1545" s="40">
        <v>1.3799999999991996</v>
      </c>
      <c r="R1545" s="40">
        <v>0.2999999999992724</v>
      </c>
      <c r="S1545" s="40">
        <v>6.0000000001309672E-2</v>
      </c>
      <c r="T1545" s="40">
        <v>0</v>
      </c>
      <c r="U1545" s="40">
        <v>0</v>
      </c>
      <c r="V1545" s="40">
        <v>0</v>
      </c>
      <c r="W1545" s="40">
        <v>0</v>
      </c>
      <c r="X1545" s="40">
        <v>0</v>
      </c>
      <c r="Y1545" s="40">
        <v>0</v>
      </c>
      <c r="Z1545" s="40">
        <v>0</v>
      </c>
      <c r="AA1545" s="40">
        <v>0</v>
      </c>
      <c r="AB1545" s="40">
        <v>0</v>
      </c>
      <c r="AC1545" s="40">
        <v>0</v>
      </c>
      <c r="AD1545" s="40">
        <v>0</v>
      </c>
    </row>
    <row r="1546" spans="1:30" x14ac:dyDescent="0.25">
      <c r="A1546" s="35">
        <v>1.5</v>
      </c>
      <c r="B1546" s="36" t="s">
        <v>0</v>
      </c>
      <c r="C1546" t="s">
        <v>3</v>
      </c>
      <c r="D1546" s="36" t="s">
        <v>36</v>
      </c>
      <c r="E1546" s="38" t="s">
        <v>38</v>
      </c>
      <c r="F1546" t="s">
        <v>56</v>
      </c>
      <c r="G1546" s="40">
        <v>47992.130000000005</v>
      </c>
      <c r="H1546" s="40">
        <v>203666.95</v>
      </c>
      <c r="I1546" s="40">
        <v>507860.15</v>
      </c>
      <c r="J1546" s="40">
        <v>477202.54999999993</v>
      </c>
      <c r="K1546" s="40">
        <v>260931.32</v>
      </c>
      <c r="L1546" s="40">
        <v>103609.95000000003</v>
      </c>
      <c r="M1546" s="40">
        <v>38149.470000000008</v>
      </c>
      <c r="N1546" s="40">
        <v>11593.070000000002</v>
      </c>
      <c r="O1546" s="40">
        <v>2963.8300000000004</v>
      </c>
      <c r="P1546" s="40">
        <v>680.50999999999988</v>
      </c>
      <c r="Q1546" s="40">
        <v>122.1</v>
      </c>
      <c r="R1546" s="40">
        <v>19.25</v>
      </c>
      <c r="S1546" s="40">
        <v>1.8199999999999996</v>
      </c>
      <c r="T1546" s="40">
        <v>7.9999999999999988E-2</v>
      </c>
      <c r="U1546" s="40">
        <v>0</v>
      </c>
      <c r="V1546" s="40">
        <v>0</v>
      </c>
      <c r="W1546" s="40">
        <v>0</v>
      </c>
      <c r="X1546" s="40">
        <v>0</v>
      </c>
      <c r="Y1546" s="40">
        <v>0</v>
      </c>
      <c r="Z1546" s="40">
        <v>0</v>
      </c>
      <c r="AA1546" s="40">
        <v>0</v>
      </c>
      <c r="AB1546" s="40">
        <v>0</v>
      </c>
      <c r="AC1546" s="40">
        <v>0</v>
      </c>
      <c r="AD1546" s="40">
        <v>0</v>
      </c>
    </row>
    <row r="1547" spans="1:30" x14ac:dyDescent="0.25">
      <c r="A1547" s="35">
        <v>1.5</v>
      </c>
      <c r="B1547" s="36" t="s">
        <v>0</v>
      </c>
      <c r="C1547" t="s">
        <v>3</v>
      </c>
      <c r="D1547" s="36" t="s">
        <v>36</v>
      </c>
      <c r="E1547" s="38" t="s">
        <v>38</v>
      </c>
      <c r="F1547" t="s">
        <v>55</v>
      </c>
      <c r="G1547" s="40">
        <v>542.76285714285734</v>
      </c>
      <c r="H1547" s="40">
        <v>3086.2171428571423</v>
      </c>
      <c r="I1547" s="40">
        <v>9583.6828571428541</v>
      </c>
      <c r="J1547" s="40">
        <v>12768.615714285714</v>
      </c>
      <c r="K1547" s="40">
        <v>8703.8185714285701</v>
      </c>
      <c r="L1547" s="40">
        <v>3666.4100000000008</v>
      </c>
      <c r="M1547" s="40">
        <v>1366.0642857142855</v>
      </c>
      <c r="N1547" s="40">
        <v>418.6742857142857</v>
      </c>
      <c r="O1547" s="40">
        <v>116.47714285714285</v>
      </c>
      <c r="P1547" s="40">
        <v>29.771428571428572</v>
      </c>
      <c r="Q1547" s="40">
        <v>6.4400000000000022</v>
      </c>
      <c r="R1547" s="40">
        <v>1.1742857142857144</v>
      </c>
      <c r="S1547" s="40">
        <v>0.13285714285714292</v>
      </c>
      <c r="T1547" s="40">
        <v>2.8571428571428571E-3</v>
      </c>
      <c r="U1547" s="40">
        <v>0</v>
      </c>
      <c r="V1547" s="40">
        <v>0</v>
      </c>
      <c r="W1547" s="40">
        <v>0</v>
      </c>
      <c r="X1547" s="40">
        <v>0</v>
      </c>
      <c r="Y1547" s="40">
        <v>0</v>
      </c>
      <c r="Z1547" s="40">
        <v>0</v>
      </c>
      <c r="AA1547" s="40">
        <v>0</v>
      </c>
      <c r="AB1547" s="40">
        <v>0</v>
      </c>
      <c r="AC1547" s="40">
        <v>0</v>
      </c>
      <c r="AD1547" s="40">
        <v>0</v>
      </c>
    </row>
    <row r="1548" spans="1:30" x14ac:dyDescent="0.25">
      <c r="A1548" s="35">
        <v>1.5</v>
      </c>
      <c r="B1548" s="36" t="s">
        <v>0</v>
      </c>
      <c r="C1548" t="s">
        <v>3</v>
      </c>
      <c r="D1548" s="36" t="s">
        <v>36</v>
      </c>
      <c r="E1548" s="38" t="s">
        <v>38</v>
      </c>
      <c r="F1548" t="s">
        <v>54</v>
      </c>
      <c r="G1548" s="40">
        <v>20.102380952380948</v>
      </c>
      <c r="H1548" s="40">
        <v>137.46309523809524</v>
      </c>
      <c r="I1548" s="40">
        <v>469.084523809524</v>
      </c>
      <c r="J1548" s="40">
        <v>735.02083333333348</v>
      </c>
      <c r="K1548" s="40">
        <v>583.36249999999995</v>
      </c>
      <c r="L1548" s="40">
        <v>264.5809523809524</v>
      </c>
      <c r="M1548" s="40">
        <v>103.79047619047618</v>
      </c>
      <c r="N1548" s="40">
        <v>32.945833333333333</v>
      </c>
      <c r="O1548" s="40">
        <v>9.7904761904761877</v>
      </c>
      <c r="P1548" s="40">
        <v>2.5696428571428571</v>
      </c>
      <c r="Q1548" s="40">
        <v>0.53749999999999998</v>
      </c>
      <c r="R1548" s="40">
        <v>0.12261904761904767</v>
      </c>
      <c r="S1548" s="40">
        <v>2.5595238095238098E-2</v>
      </c>
      <c r="T1548" s="40">
        <v>0</v>
      </c>
      <c r="U1548" s="40">
        <v>0</v>
      </c>
      <c r="V1548" s="40">
        <v>0</v>
      </c>
      <c r="W1548" s="40">
        <v>0</v>
      </c>
      <c r="X1548" s="40">
        <v>0</v>
      </c>
      <c r="Y1548" s="40">
        <v>0</v>
      </c>
      <c r="Z1548" s="40">
        <v>0</v>
      </c>
      <c r="AA1548" s="40">
        <v>0</v>
      </c>
      <c r="AB1548" s="40">
        <v>0</v>
      </c>
      <c r="AC1548" s="40">
        <v>0</v>
      </c>
      <c r="AD1548" s="40">
        <v>0</v>
      </c>
    </row>
    <row r="1549" spans="1:30" x14ac:dyDescent="0.25">
      <c r="A1549" s="35">
        <v>1.5</v>
      </c>
      <c r="B1549" s="36" t="s">
        <v>0</v>
      </c>
      <c r="C1549" t="s">
        <v>3</v>
      </c>
      <c r="D1549" s="36" t="s">
        <v>36</v>
      </c>
      <c r="E1549" s="38" t="s">
        <v>38</v>
      </c>
      <c r="F1549" t="s">
        <v>53</v>
      </c>
      <c r="G1549" s="40">
        <v>169.4</v>
      </c>
      <c r="H1549" s="40">
        <v>829.2</v>
      </c>
      <c r="I1549" s="40">
        <v>2375.89</v>
      </c>
      <c r="J1549" s="40">
        <v>2980.42</v>
      </c>
      <c r="K1549" s="40">
        <v>1974.2100000000009</v>
      </c>
      <c r="L1549" s="40">
        <v>825.44999999999891</v>
      </c>
      <c r="M1549" s="40">
        <v>303.65999999999985</v>
      </c>
      <c r="N1549" s="40">
        <v>95.579999999999927</v>
      </c>
      <c r="O1549" s="40">
        <v>26.520000000000437</v>
      </c>
      <c r="P1549" s="40">
        <v>6.6000000000003638</v>
      </c>
      <c r="Q1549" s="40">
        <v>1.5200000000004366</v>
      </c>
      <c r="R1549" s="40">
        <v>0.30999999999949068</v>
      </c>
      <c r="S1549" s="40">
        <v>2.0000000000436557E-2</v>
      </c>
      <c r="T1549" s="40">
        <v>1.0000000000218279E-2</v>
      </c>
      <c r="U1549" s="40">
        <v>0</v>
      </c>
      <c r="V1549" s="40">
        <v>0</v>
      </c>
      <c r="W1549" s="40">
        <v>0</v>
      </c>
      <c r="X1549" s="40">
        <v>0</v>
      </c>
      <c r="Y1549" s="40">
        <v>0</v>
      </c>
      <c r="Z1549" s="40">
        <v>0</v>
      </c>
      <c r="AA1549" s="40">
        <v>0</v>
      </c>
      <c r="AB1549" s="40">
        <v>0</v>
      </c>
      <c r="AC1549" s="40">
        <v>0</v>
      </c>
      <c r="AD1549" s="40">
        <v>0</v>
      </c>
    </row>
    <row r="1550" spans="1:30" x14ac:dyDescent="0.25">
      <c r="A1550" s="35">
        <v>1.5</v>
      </c>
      <c r="B1550" s="36" t="s">
        <v>0</v>
      </c>
      <c r="C1550" t="s">
        <v>3</v>
      </c>
      <c r="D1550" s="36" t="s">
        <v>36</v>
      </c>
      <c r="E1550" s="38" t="s">
        <v>59</v>
      </c>
      <c r="F1550" t="s">
        <v>56</v>
      </c>
      <c r="G1550" s="40">
        <v>48059.21</v>
      </c>
      <c r="H1550" s="40">
        <v>203942.40999999997</v>
      </c>
      <c r="I1550" s="40">
        <v>482738.88</v>
      </c>
      <c r="J1550" s="40">
        <v>428008.5199999999</v>
      </c>
      <c r="K1550" s="40">
        <v>227413.14</v>
      </c>
      <c r="L1550" s="40">
        <v>89825.85</v>
      </c>
      <c r="M1550" s="40">
        <v>33031.360000000001</v>
      </c>
      <c r="N1550" s="40">
        <v>9714.35</v>
      </c>
      <c r="O1550" s="40">
        <v>2346.16</v>
      </c>
      <c r="P1550" s="40">
        <v>512.03</v>
      </c>
      <c r="Q1550" s="40">
        <v>86.089999999999989</v>
      </c>
      <c r="R1550" s="40">
        <v>12.930000000000001</v>
      </c>
      <c r="S1550" s="40">
        <v>2.52</v>
      </c>
      <c r="T1550" s="40">
        <v>0.40000000000000008</v>
      </c>
      <c r="U1550" s="40">
        <v>0.17</v>
      </c>
      <c r="V1550" s="40">
        <v>0.02</v>
      </c>
      <c r="W1550" s="40">
        <v>0</v>
      </c>
      <c r="X1550" s="40">
        <v>0</v>
      </c>
      <c r="Y1550" s="40">
        <v>0</v>
      </c>
      <c r="Z1550" s="40">
        <v>0</v>
      </c>
      <c r="AA1550" s="40">
        <v>0</v>
      </c>
      <c r="AB1550" s="40">
        <v>0</v>
      </c>
      <c r="AC1550" s="40">
        <v>0</v>
      </c>
      <c r="AD1550" s="40">
        <v>0</v>
      </c>
    </row>
    <row r="1551" spans="1:30" x14ac:dyDescent="0.25">
      <c r="A1551" s="35">
        <v>1.5</v>
      </c>
      <c r="B1551" s="36" t="s">
        <v>0</v>
      </c>
      <c r="C1551" t="s">
        <v>3</v>
      </c>
      <c r="D1551" s="36" t="s">
        <v>36</v>
      </c>
      <c r="E1551" s="38" t="s">
        <v>59</v>
      </c>
      <c r="F1551" t="s">
        <v>55</v>
      </c>
      <c r="G1551" s="40">
        <v>538.84571428571428</v>
      </c>
      <c r="H1551" s="40">
        <v>3108.0285714285724</v>
      </c>
      <c r="I1551" s="40">
        <v>10151.154285714287</v>
      </c>
      <c r="J1551" s="40">
        <v>13510.740000000002</v>
      </c>
      <c r="K1551" s="40">
        <v>8946.6200000000008</v>
      </c>
      <c r="L1551" s="40">
        <v>3766.1185714285716</v>
      </c>
      <c r="M1551" s="40">
        <v>1449.6314285714286</v>
      </c>
      <c r="N1551" s="40">
        <v>474.18428571428586</v>
      </c>
      <c r="O1551" s="40">
        <v>126.91285714285713</v>
      </c>
      <c r="P1551" s="40">
        <v>30.927142857142858</v>
      </c>
      <c r="Q1551" s="40">
        <v>6.0128571428571442</v>
      </c>
      <c r="R1551" s="40">
        <v>0.81714285714285706</v>
      </c>
      <c r="S1551" s="40">
        <v>8.857142857142862E-2</v>
      </c>
      <c r="T1551" s="40">
        <v>4.5714285714285721E-2</v>
      </c>
      <c r="U1551" s="40">
        <v>0.01</v>
      </c>
      <c r="V1551" s="40">
        <v>0</v>
      </c>
      <c r="W1551" s="40">
        <v>0</v>
      </c>
      <c r="X1551" s="40">
        <v>0</v>
      </c>
      <c r="Y1551" s="40">
        <v>0</v>
      </c>
      <c r="Z1551" s="40">
        <v>0</v>
      </c>
      <c r="AA1551" s="40">
        <v>0</v>
      </c>
      <c r="AB1551" s="40">
        <v>0</v>
      </c>
      <c r="AC1551" s="40">
        <v>0</v>
      </c>
      <c r="AD1551" s="40">
        <v>0</v>
      </c>
    </row>
    <row r="1552" spans="1:30" x14ac:dyDescent="0.25">
      <c r="A1552" s="35">
        <v>1.5</v>
      </c>
      <c r="B1552" s="36" t="s">
        <v>0</v>
      </c>
      <c r="C1552" t="s">
        <v>3</v>
      </c>
      <c r="D1552" s="36" t="s">
        <v>36</v>
      </c>
      <c r="E1552" s="38" t="s">
        <v>59</v>
      </c>
      <c r="F1552" t="s">
        <v>54</v>
      </c>
      <c r="G1552" s="40">
        <v>19.526785714285712</v>
      </c>
      <c r="H1552" s="40">
        <v>138.56309523809526</v>
      </c>
      <c r="I1552" s="40">
        <v>504.20535714285722</v>
      </c>
      <c r="J1552" s="40">
        <v>794.30416666666645</v>
      </c>
      <c r="K1552" s="40">
        <v>614.59940476190468</v>
      </c>
      <c r="L1552" s="40">
        <v>280.76726190476188</v>
      </c>
      <c r="M1552" s="40">
        <v>110.98809523809524</v>
      </c>
      <c r="N1552" s="40">
        <v>37.133928571428569</v>
      </c>
      <c r="O1552" s="40">
        <v>10.791666666666664</v>
      </c>
      <c r="P1552" s="40">
        <v>2.799404761904762</v>
      </c>
      <c r="Q1552" s="40">
        <v>0.71726190476190477</v>
      </c>
      <c r="R1552" s="40">
        <v>0.10535714285714287</v>
      </c>
      <c r="S1552" s="40">
        <v>4.1666666666666666E-3</v>
      </c>
      <c r="T1552" s="40">
        <v>0</v>
      </c>
      <c r="U1552" s="40">
        <v>0</v>
      </c>
      <c r="V1552" s="40">
        <v>0</v>
      </c>
      <c r="W1552" s="40">
        <v>0</v>
      </c>
      <c r="X1552" s="40">
        <v>0</v>
      </c>
      <c r="Y1552" s="40">
        <v>0</v>
      </c>
      <c r="Z1552" s="40">
        <v>0</v>
      </c>
      <c r="AA1552" s="40">
        <v>0</v>
      </c>
      <c r="AB1552" s="40">
        <v>0</v>
      </c>
      <c r="AC1552" s="40">
        <v>0</v>
      </c>
      <c r="AD1552" s="40">
        <v>0</v>
      </c>
    </row>
    <row r="1553" spans="1:30" x14ac:dyDescent="0.25">
      <c r="A1553" s="35">
        <v>1.5</v>
      </c>
      <c r="B1553" s="36" t="s">
        <v>0</v>
      </c>
      <c r="C1553" t="s">
        <v>3</v>
      </c>
      <c r="D1553" s="36" t="s">
        <v>36</v>
      </c>
      <c r="E1553" s="38" t="s">
        <v>59</v>
      </c>
      <c r="F1553" t="s">
        <v>53</v>
      </c>
      <c r="G1553" s="40">
        <v>167.61</v>
      </c>
      <c r="H1553" s="40">
        <v>816.72</v>
      </c>
      <c r="I1553" s="40">
        <v>2473.17</v>
      </c>
      <c r="J1553" s="40">
        <v>3103.8999999999996</v>
      </c>
      <c r="K1553" s="40">
        <v>1978.9700000000012</v>
      </c>
      <c r="L1553" s="40">
        <v>818.18999999999869</v>
      </c>
      <c r="M1553" s="40">
        <v>314.92000000000007</v>
      </c>
      <c r="N1553" s="40">
        <v>103.28000000000065</v>
      </c>
      <c r="O1553" s="40">
        <v>28.430000000000291</v>
      </c>
      <c r="P1553" s="40">
        <v>7.2099999999991269</v>
      </c>
      <c r="Q1553" s="40">
        <v>1.4500000000007276</v>
      </c>
      <c r="R1553" s="40">
        <v>0.19000000000050932</v>
      </c>
      <c r="S1553" s="40">
        <v>9.9999999983992893E-3</v>
      </c>
      <c r="T1553" s="40">
        <v>1.0000000000218279E-2</v>
      </c>
      <c r="U1553" s="40">
        <v>0</v>
      </c>
      <c r="V1553" s="40">
        <v>0</v>
      </c>
      <c r="W1553" s="40">
        <v>0</v>
      </c>
      <c r="X1553" s="40">
        <v>0</v>
      </c>
      <c r="Y1553" s="40">
        <v>0</v>
      </c>
      <c r="Z1553" s="40">
        <v>0</v>
      </c>
      <c r="AA1553" s="40">
        <v>0</v>
      </c>
      <c r="AB1553" s="40">
        <v>0</v>
      </c>
      <c r="AC1553" s="40">
        <v>0</v>
      </c>
      <c r="AD1553" s="40">
        <v>0</v>
      </c>
    </row>
    <row r="1554" spans="1:30" x14ac:dyDescent="0.25">
      <c r="A1554" s="35">
        <v>1.5</v>
      </c>
      <c r="B1554" s="36" t="s">
        <v>0</v>
      </c>
      <c r="C1554" t="s">
        <v>3</v>
      </c>
      <c r="D1554" s="36" t="s">
        <v>36</v>
      </c>
      <c r="E1554" s="38" t="s">
        <v>59</v>
      </c>
      <c r="F1554" t="s">
        <v>56</v>
      </c>
      <c r="G1554" s="40">
        <v>47618.37</v>
      </c>
      <c r="H1554" s="40">
        <v>187211.36</v>
      </c>
      <c r="I1554" s="40">
        <v>411425.35</v>
      </c>
      <c r="J1554" s="40">
        <v>364572.76</v>
      </c>
      <c r="K1554" s="40">
        <v>199984.11</v>
      </c>
      <c r="L1554" s="40">
        <v>82584.300000000017</v>
      </c>
      <c r="M1554" s="40">
        <v>31872.87</v>
      </c>
      <c r="N1554" s="40">
        <v>9833.0500000000011</v>
      </c>
      <c r="O1554" s="40">
        <v>2535.9399999999996</v>
      </c>
      <c r="P1554" s="40">
        <v>622.06000000000006</v>
      </c>
      <c r="Q1554" s="40">
        <v>129.91999999999996</v>
      </c>
      <c r="R1554" s="40">
        <v>27.909999999999997</v>
      </c>
      <c r="S1554" s="40">
        <v>4.6500000000000004</v>
      </c>
      <c r="T1554" s="40">
        <v>0.77000000000000024</v>
      </c>
      <c r="U1554" s="40">
        <v>0.36000000000000004</v>
      </c>
      <c r="V1554" s="40">
        <v>0.24999999999999997</v>
      </c>
      <c r="W1554" s="40">
        <v>0.02</v>
      </c>
      <c r="X1554" s="40">
        <v>0</v>
      </c>
      <c r="Y1554" s="40">
        <v>0</v>
      </c>
      <c r="Z1554" s="40">
        <v>0</v>
      </c>
      <c r="AA1554" s="40">
        <v>0</v>
      </c>
      <c r="AB1554" s="40">
        <v>0</v>
      </c>
      <c r="AC1554" s="40">
        <v>0</v>
      </c>
      <c r="AD1554" s="40">
        <v>0</v>
      </c>
    </row>
    <row r="1555" spans="1:30" x14ac:dyDescent="0.25">
      <c r="A1555" s="35">
        <v>1.5</v>
      </c>
      <c r="B1555" s="36" t="s">
        <v>0</v>
      </c>
      <c r="C1555" t="s">
        <v>3</v>
      </c>
      <c r="D1555" s="36" t="s">
        <v>36</v>
      </c>
      <c r="E1555" s="38" t="s">
        <v>59</v>
      </c>
      <c r="F1555" t="s">
        <v>55</v>
      </c>
      <c r="G1555" s="40">
        <v>552.89714285714297</v>
      </c>
      <c r="H1555" s="40">
        <v>3265.8357142857135</v>
      </c>
      <c r="I1555" s="40">
        <v>10363.391428571429</v>
      </c>
      <c r="J1555" s="40">
        <v>13275.641428571427</v>
      </c>
      <c r="K1555" s="40">
        <v>9047.4471428571433</v>
      </c>
      <c r="L1555" s="40">
        <v>4017.1728571428575</v>
      </c>
      <c r="M1555" s="40">
        <v>1640.3114285714287</v>
      </c>
      <c r="N1555" s="40">
        <v>559.05000000000007</v>
      </c>
      <c r="O1555" s="40">
        <v>157.07428571428571</v>
      </c>
      <c r="P1555" s="40">
        <v>38.978571428571421</v>
      </c>
      <c r="Q1555" s="40">
        <v>7.4057142857142839</v>
      </c>
      <c r="R1555" s="40">
        <v>1.3857142857142857</v>
      </c>
      <c r="S1555" s="40">
        <v>0.18857142857142861</v>
      </c>
      <c r="T1555" s="40">
        <v>2.7142857142857153E-2</v>
      </c>
      <c r="U1555" s="40">
        <v>5.7142857142857143E-3</v>
      </c>
      <c r="V1555" s="40">
        <v>0</v>
      </c>
      <c r="W1555" s="40">
        <v>8.5714285714285719E-3</v>
      </c>
      <c r="X1555" s="40">
        <v>0</v>
      </c>
      <c r="Y1555" s="40">
        <v>0</v>
      </c>
      <c r="Z1555" s="40">
        <v>0</v>
      </c>
      <c r="AA1555" s="40">
        <v>0</v>
      </c>
      <c r="AB1555" s="40">
        <v>0</v>
      </c>
      <c r="AC1555" s="40">
        <v>0</v>
      </c>
      <c r="AD1555" s="40">
        <v>0</v>
      </c>
    </row>
    <row r="1556" spans="1:30" x14ac:dyDescent="0.25">
      <c r="A1556" s="35">
        <v>1.5</v>
      </c>
      <c r="B1556" s="36" t="s">
        <v>0</v>
      </c>
      <c r="C1556" t="s">
        <v>3</v>
      </c>
      <c r="D1556" s="36" t="s">
        <v>36</v>
      </c>
      <c r="E1556" s="38" t="s">
        <v>59</v>
      </c>
      <c r="F1556" t="s">
        <v>54</v>
      </c>
      <c r="G1556" s="40">
        <v>20.042261904761901</v>
      </c>
      <c r="H1556" s="40">
        <v>144.0732142857143</v>
      </c>
      <c r="I1556" s="40">
        <v>520.90952380952388</v>
      </c>
      <c r="J1556" s="40">
        <v>788.95059523809527</v>
      </c>
      <c r="K1556" s="40">
        <v>615.69821428571424</v>
      </c>
      <c r="L1556" s="40">
        <v>294.80654761904759</v>
      </c>
      <c r="M1556" s="40">
        <v>124.02500000000002</v>
      </c>
      <c r="N1556" s="40">
        <v>43.979761904761901</v>
      </c>
      <c r="O1556" s="40">
        <v>12.983333333333333</v>
      </c>
      <c r="P1556" s="40">
        <v>3.4226190476190483</v>
      </c>
      <c r="Q1556" s="40">
        <v>0.669047619047619</v>
      </c>
      <c r="R1556" s="40">
        <v>0.12321428571428575</v>
      </c>
      <c r="S1556" s="40">
        <v>1.6666666666666663E-2</v>
      </c>
      <c r="T1556" s="40">
        <v>0</v>
      </c>
      <c r="U1556" s="40">
        <v>0</v>
      </c>
      <c r="V1556" s="40">
        <v>0</v>
      </c>
      <c r="W1556" s="40">
        <v>0</v>
      </c>
      <c r="X1556" s="40">
        <v>0</v>
      </c>
      <c r="Y1556" s="40">
        <v>0</v>
      </c>
      <c r="Z1556" s="40">
        <v>0</v>
      </c>
      <c r="AA1556" s="40">
        <v>0</v>
      </c>
      <c r="AB1556" s="40">
        <v>0</v>
      </c>
      <c r="AC1556" s="40">
        <v>0</v>
      </c>
      <c r="AD1556" s="40">
        <v>0</v>
      </c>
    </row>
    <row r="1557" spans="1:30" x14ac:dyDescent="0.25">
      <c r="A1557" s="35">
        <v>1.5</v>
      </c>
      <c r="B1557" s="36" t="s">
        <v>0</v>
      </c>
      <c r="C1557" t="s">
        <v>3</v>
      </c>
      <c r="D1557" s="36" t="s">
        <v>36</v>
      </c>
      <c r="E1557" s="38" t="s">
        <v>39</v>
      </c>
      <c r="F1557" t="s">
        <v>53</v>
      </c>
      <c r="G1557" s="40">
        <v>171.6</v>
      </c>
      <c r="H1557" s="40">
        <v>925.49999999999989</v>
      </c>
      <c r="I1557" s="40">
        <v>2739.59</v>
      </c>
      <c r="J1557" s="40">
        <v>3297.98</v>
      </c>
      <c r="K1557" s="40">
        <v>2201.58</v>
      </c>
      <c r="L1557" s="40">
        <v>967.13999999999942</v>
      </c>
      <c r="M1557" s="40">
        <v>399.51000000000022</v>
      </c>
      <c r="N1557" s="40">
        <v>140.54000000000087</v>
      </c>
      <c r="O1557" s="40">
        <v>38.789999999999054</v>
      </c>
      <c r="P1557" s="40">
        <v>10.329999999999927</v>
      </c>
      <c r="Q1557" s="40">
        <v>1.8999999999996362</v>
      </c>
      <c r="R1557" s="40">
        <v>0.44000000000050932</v>
      </c>
      <c r="S1557" s="40">
        <v>6.9999999999708962E-2</v>
      </c>
      <c r="T1557" s="40">
        <v>2.0000000000436557E-2</v>
      </c>
      <c r="U1557" s="40">
        <v>0</v>
      </c>
      <c r="V1557" s="40">
        <v>0</v>
      </c>
      <c r="W1557" s="40">
        <v>0</v>
      </c>
      <c r="X1557" s="40">
        <v>0</v>
      </c>
      <c r="Y1557" s="40">
        <v>0</v>
      </c>
      <c r="Z1557" s="40">
        <v>0</v>
      </c>
      <c r="AA1557" s="40">
        <v>0</v>
      </c>
      <c r="AB1557" s="40">
        <v>0</v>
      </c>
      <c r="AC1557" s="40">
        <v>0</v>
      </c>
      <c r="AD1557" s="40">
        <v>0</v>
      </c>
    </row>
    <row r="1558" spans="1:30" x14ac:dyDescent="0.25">
      <c r="A1558" s="35">
        <v>1.5</v>
      </c>
      <c r="B1558" s="36" t="s">
        <v>0</v>
      </c>
      <c r="C1558" t="s">
        <v>3</v>
      </c>
      <c r="D1558" s="36" t="s">
        <v>36</v>
      </c>
      <c r="E1558" s="38" t="s">
        <v>40</v>
      </c>
      <c r="F1558" t="s">
        <v>56</v>
      </c>
      <c r="G1558" s="40">
        <v>47708.240000000013</v>
      </c>
      <c r="H1558" s="40">
        <v>192899.53</v>
      </c>
      <c r="I1558" s="40">
        <v>445916.07000000007</v>
      </c>
      <c r="J1558" s="40">
        <v>410295.99</v>
      </c>
      <c r="K1558" s="40">
        <v>230616.54000000004</v>
      </c>
      <c r="L1558" s="40">
        <v>96245.800000000017</v>
      </c>
      <c r="M1558" s="40">
        <v>37531.550000000003</v>
      </c>
      <c r="N1558" s="40">
        <v>12041.919999999998</v>
      </c>
      <c r="O1558" s="40">
        <v>3295.5699999999997</v>
      </c>
      <c r="P1558" s="40">
        <v>836.32000000000016</v>
      </c>
      <c r="Q1558" s="40">
        <v>182.22</v>
      </c>
      <c r="R1558" s="40">
        <v>37.44</v>
      </c>
      <c r="S1558" s="40">
        <v>5.9900000000000011</v>
      </c>
      <c r="T1558" s="40">
        <v>0.63000000000000012</v>
      </c>
      <c r="U1558" s="40">
        <v>0.11</v>
      </c>
      <c r="V1558" s="40">
        <v>0</v>
      </c>
      <c r="W1558" s="40">
        <v>0</v>
      </c>
      <c r="X1558" s="40">
        <v>0</v>
      </c>
      <c r="Y1558" s="40">
        <v>0</v>
      </c>
      <c r="Z1558" s="40">
        <v>0</v>
      </c>
      <c r="AA1558" s="40">
        <v>0</v>
      </c>
      <c r="AB1558" s="40">
        <v>0</v>
      </c>
      <c r="AC1558" s="40">
        <v>0</v>
      </c>
      <c r="AD1558" s="40">
        <v>0</v>
      </c>
    </row>
    <row r="1559" spans="1:30" x14ac:dyDescent="0.25">
      <c r="A1559" s="35">
        <v>1.5</v>
      </c>
      <c r="B1559" s="36" t="s">
        <v>0</v>
      </c>
      <c r="C1559" t="s">
        <v>3</v>
      </c>
      <c r="D1559" s="36" t="s">
        <v>36</v>
      </c>
      <c r="E1559" s="38" t="s">
        <v>40</v>
      </c>
      <c r="F1559" t="s">
        <v>55</v>
      </c>
      <c r="G1559" s="40">
        <v>546.75857142857137</v>
      </c>
      <c r="H1559" s="40">
        <v>3180.9099999999994</v>
      </c>
      <c r="I1559" s="40">
        <v>9920.6971428571451</v>
      </c>
      <c r="J1559" s="40">
        <v>12766.549999999997</v>
      </c>
      <c r="K1559" s="40">
        <v>8666.0128571428577</v>
      </c>
      <c r="L1559" s="40">
        <v>3823.3528571428569</v>
      </c>
      <c r="M1559" s="40">
        <v>1543.6471428571433</v>
      </c>
      <c r="N1559" s="40">
        <v>512.67571428571421</v>
      </c>
      <c r="O1559" s="40">
        <v>145.3857142857143</v>
      </c>
      <c r="P1559" s="40">
        <v>38.595714285714287</v>
      </c>
      <c r="Q1559" s="40">
        <v>8.2871428571428574</v>
      </c>
      <c r="R1559" s="40">
        <v>1.8485714285714283</v>
      </c>
      <c r="S1559" s="40">
        <v>0.40714285714285731</v>
      </c>
      <c r="T1559" s="40">
        <v>9.4285714285714334E-2</v>
      </c>
      <c r="U1559" s="40">
        <v>0</v>
      </c>
      <c r="V1559" s="40">
        <v>0</v>
      </c>
      <c r="W1559" s="40">
        <v>0</v>
      </c>
      <c r="X1559" s="40">
        <v>0</v>
      </c>
      <c r="Y1559" s="40">
        <v>0</v>
      </c>
      <c r="Z1559" s="40">
        <v>0</v>
      </c>
      <c r="AA1559" s="40">
        <v>0</v>
      </c>
      <c r="AB1559" s="40">
        <v>0</v>
      </c>
      <c r="AC1559" s="40">
        <v>0</v>
      </c>
      <c r="AD1559" s="40">
        <v>0</v>
      </c>
    </row>
    <row r="1560" spans="1:30" x14ac:dyDescent="0.25">
      <c r="A1560" s="35">
        <v>1.5</v>
      </c>
      <c r="B1560" s="36" t="s">
        <v>0</v>
      </c>
      <c r="C1560" t="s">
        <v>3</v>
      </c>
      <c r="D1560" s="36" t="s">
        <v>36</v>
      </c>
      <c r="E1560" s="38" t="s">
        <v>40</v>
      </c>
      <c r="F1560" t="s">
        <v>54</v>
      </c>
      <c r="G1560" s="40">
        <v>20.299404761904761</v>
      </c>
      <c r="H1560" s="40">
        <v>142.53273809523805</v>
      </c>
      <c r="I1560" s="40">
        <v>499.76071428571424</v>
      </c>
      <c r="J1560" s="40">
        <v>755.11071428571415</v>
      </c>
      <c r="K1560" s="40">
        <v>584.7285714285714</v>
      </c>
      <c r="L1560" s="40">
        <v>279.12857142857138</v>
      </c>
      <c r="M1560" s="40">
        <v>117.15416666666664</v>
      </c>
      <c r="N1560" s="40">
        <v>40.004166666666663</v>
      </c>
      <c r="O1560" s="40">
        <v>11.980952380952381</v>
      </c>
      <c r="P1560" s="40">
        <v>3.110119047619047</v>
      </c>
      <c r="Q1560" s="40">
        <v>0.78511904761904761</v>
      </c>
      <c r="R1560" s="40">
        <v>0.16964285714285718</v>
      </c>
      <c r="S1560" s="40">
        <v>2.9761904761904757E-2</v>
      </c>
      <c r="T1560" s="40">
        <v>1.0714285714285714E-2</v>
      </c>
      <c r="U1560" s="40">
        <v>0</v>
      </c>
      <c r="V1560" s="40">
        <v>0</v>
      </c>
      <c r="W1560" s="40">
        <v>0</v>
      </c>
      <c r="X1560" s="40">
        <v>0</v>
      </c>
      <c r="Y1560" s="40">
        <v>0</v>
      </c>
      <c r="Z1560" s="40">
        <v>0</v>
      </c>
      <c r="AA1560" s="40">
        <v>0</v>
      </c>
      <c r="AB1560" s="40">
        <v>0</v>
      </c>
      <c r="AC1560" s="40">
        <v>0</v>
      </c>
      <c r="AD1560" s="40">
        <v>0</v>
      </c>
    </row>
    <row r="1561" spans="1:30" x14ac:dyDescent="0.25">
      <c r="A1561" s="35">
        <v>1.5</v>
      </c>
      <c r="B1561" s="36" t="s">
        <v>0</v>
      </c>
      <c r="C1561" t="s">
        <v>3</v>
      </c>
      <c r="D1561" s="36" t="s">
        <v>36</v>
      </c>
      <c r="E1561" s="38" t="s">
        <v>40</v>
      </c>
      <c r="F1561" t="s">
        <v>53</v>
      </c>
      <c r="G1561" s="40">
        <v>173.67</v>
      </c>
      <c r="H1561" s="40">
        <v>894.86</v>
      </c>
      <c r="I1561" s="40">
        <v>2583.9700000000003</v>
      </c>
      <c r="J1561" s="40">
        <v>3083.41</v>
      </c>
      <c r="K1561" s="40">
        <v>2047.33</v>
      </c>
      <c r="L1561" s="40">
        <v>892.88999999999942</v>
      </c>
      <c r="M1561" s="40">
        <v>359.47000000000116</v>
      </c>
      <c r="N1561" s="40">
        <v>118.52000000000044</v>
      </c>
      <c r="O1561" s="40">
        <v>34.069999999999709</v>
      </c>
      <c r="P1561" s="40">
        <v>9.3299999999999272</v>
      </c>
      <c r="Q1561" s="40">
        <v>2.069999999999709</v>
      </c>
      <c r="R1561" s="40">
        <v>0.44000000000050932</v>
      </c>
      <c r="S1561" s="40">
        <v>7.999999999992724E-2</v>
      </c>
      <c r="T1561" s="40">
        <v>0</v>
      </c>
      <c r="U1561" s="40">
        <v>0</v>
      </c>
      <c r="V1561" s="40">
        <v>0</v>
      </c>
      <c r="W1561" s="40">
        <v>0</v>
      </c>
      <c r="X1561" s="40">
        <v>0</v>
      </c>
      <c r="Y1561" s="40">
        <v>0</v>
      </c>
      <c r="Z1561" s="40">
        <v>0</v>
      </c>
      <c r="AA1561" s="40">
        <v>0</v>
      </c>
      <c r="AB1561" s="40">
        <v>0</v>
      </c>
      <c r="AC1561" s="40">
        <v>0</v>
      </c>
      <c r="AD1561" s="40">
        <v>0</v>
      </c>
    </row>
    <row r="1562" spans="1:30" x14ac:dyDescent="0.25">
      <c r="A1562" s="35">
        <v>1.5</v>
      </c>
      <c r="B1562" s="36" t="s">
        <v>4</v>
      </c>
      <c r="C1562" t="s">
        <v>1</v>
      </c>
      <c r="D1562" s="36" t="s">
        <v>32</v>
      </c>
      <c r="E1562" s="38" t="s">
        <v>33</v>
      </c>
      <c r="F1562" t="s">
        <v>56</v>
      </c>
      <c r="G1562" s="40">
        <v>48112.800000000003</v>
      </c>
      <c r="H1562" s="40">
        <v>210318.27000000002</v>
      </c>
      <c r="I1562" s="40">
        <v>549908.44999999995</v>
      </c>
      <c r="J1562" s="40">
        <v>542477.16000000015</v>
      </c>
      <c r="K1562" s="40">
        <v>296124.70999999996</v>
      </c>
      <c r="L1562" s="40">
        <v>104391.94999999998</v>
      </c>
      <c r="M1562" s="40">
        <v>31714.240000000009</v>
      </c>
      <c r="N1562" s="40">
        <v>7788.01</v>
      </c>
      <c r="O1562" s="40">
        <v>1639.9200000000003</v>
      </c>
      <c r="P1562" s="40">
        <v>334.03000000000003</v>
      </c>
      <c r="Q1562" s="40">
        <v>50.910000000000011</v>
      </c>
      <c r="R1562" s="40">
        <v>8.6499999999999986</v>
      </c>
      <c r="S1562" s="40">
        <v>1.2300000000000004</v>
      </c>
      <c r="T1562" s="40">
        <v>0.05</v>
      </c>
      <c r="U1562" s="40">
        <v>0</v>
      </c>
      <c r="V1562" s="40">
        <v>0</v>
      </c>
      <c r="W1562" s="40">
        <v>0</v>
      </c>
      <c r="X1562" s="40">
        <v>0</v>
      </c>
      <c r="Y1562" s="40">
        <v>0</v>
      </c>
      <c r="Z1562" s="40">
        <v>0</v>
      </c>
      <c r="AA1562" s="40">
        <v>0</v>
      </c>
      <c r="AB1562" s="40">
        <v>0</v>
      </c>
      <c r="AC1562" s="40">
        <v>0</v>
      </c>
      <c r="AD1562" s="40">
        <v>0</v>
      </c>
    </row>
    <row r="1563" spans="1:30" x14ac:dyDescent="0.25">
      <c r="A1563" s="35">
        <v>1.5</v>
      </c>
      <c r="B1563" s="36" t="s">
        <v>4</v>
      </c>
      <c r="C1563" t="s">
        <v>1</v>
      </c>
      <c r="D1563" s="36" t="s">
        <v>32</v>
      </c>
      <c r="E1563" s="38" t="s">
        <v>33</v>
      </c>
      <c r="F1563" t="s">
        <v>55</v>
      </c>
      <c r="G1563" s="40">
        <v>537.96142857142854</v>
      </c>
      <c r="H1563" s="40">
        <v>2950.181428571429</v>
      </c>
      <c r="I1563" s="40">
        <v>9081.6257142857157</v>
      </c>
      <c r="J1563" s="40">
        <v>11512.02</v>
      </c>
      <c r="K1563" s="40">
        <v>7527.2728571428579</v>
      </c>
      <c r="L1563" s="40">
        <v>3096.9728571428568</v>
      </c>
      <c r="M1563" s="40">
        <v>1056.6528571428571</v>
      </c>
      <c r="N1563" s="40">
        <v>281.34142857142854</v>
      </c>
      <c r="O1563" s="40">
        <v>65.34571428571428</v>
      </c>
      <c r="P1563" s="40">
        <v>14.905714285714286</v>
      </c>
      <c r="Q1563" s="40">
        <v>2.5242857142857145</v>
      </c>
      <c r="R1563" s="40">
        <v>0.47571428571428559</v>
      </c>
      <c r="S1563" s="40">
        <v>8.7142857142857189E-2</v>
      </c>
      <c r="T1563" s="40">
        <v>0.01</v>
      </c>
      <c r="U1563" s="40">
        <v>0</v>
      </c>
      <c r="V1563" s="40">
        <v>0</v>
      </c>
      <c r="W1563" s="40">
        <v>0</v>
      </c>
      <c r="X1563" s="40">
        <v>0</v>
      </c>
      <c r="Y1563" s="40">
        <v>0</v>
      </c>
      <c r="Z1563" s="40">
        <v>0</v>
      </c>
      <c r="AA1563" s="40">
        <v>0</v>
      </c>
      <c r="AB1563" s="40">
        <v>0</v>
      </c>
      <c r="AC1563" s="40">
        <v>0</v>
      </c>
      <c r="AD1563" s="40">
        <v>0</v>
      </c>
    </row>
    <row r="1564" spans="1:30" x14ac:dyDescent="0.25">
      <c r="A1564" s="35">
        <v>1.5</v>
      </c>
      <c r="B1564" s="36" t="s">
        <v>4</v>
      </c>
      <c r="C1564" t="s">
        <v>1</v>
      </c>
      <c r="D1564" s="36" t="s">
        <v>32</v>
      </c>
      <c r="E1564" s="38" t="s">
        <v>33</v>
      </c>
      <c r="F1564" t="s">
        <v>54</v>
      </c>
      <c r="G1564" s="40">
        <v>19.853571428571428</v>
      </c>
      <c r="H1564" s="40">
        <v>134.76666666666668</v>
      </c>
      <c r="I1564" s="40">
        <v>442.00119047619046</v>
      </c>
      <c r="J1564" s="40">
        <v>647.94523809523798</v>
      </c>
      <c r="K1564" s="40">
        <v>494.22619047619048</v>
      </c>
      <c r="L1564" s="40">
        <v>224.87976190476192</v>
      </c>
      <c r="M1564" s="40">
        <v>82.033928571428589</v>
      </c>
      <c r="N1564" s="40">
        <v>23.083928571428572</v>
      </c>
      <c r="O1564" s="40">
        <v>5.4613095238095237</v>
      </c>
      <c r="P1564" s="40">
        <v>1.430952380952381</v>
      </c>
      <c r="Q1564" s="40">
        <v>0.21190476190476182</v>
      </c>
      <c r="R1564" s="40">
        <v>4.3452380952380965E-2</v>
      </c>
      <c r="S1564" s="40">
        <v>1.1904761904761904E-3</v>
      </c>
      <c r="T1564" s="40">
        <v>0</v>
      </c>
      <c r="U1564" s="40">
        <v>0</v>
      </c>
      <c r="V1564" s="40">
        <v>0</v>
      </c>
      <c r="W1564" s="40">
        <v>0</v>
      </c>
      <c r="X1564" s="40">
        <v>0</v>
      </c>
      <c r="Y1564" s="40">
        <v>0</v>
      </c>
      <c r="Z1564" s="40">
        <v>0</v>
      </c>
      <c r="AA1564" s="40">
        <v>0</v>
      </c>
      <c r="AB1564" s="40">
        <v>0</v>
      </c>
      <c r="AC1564" s="40">
        <v>0</v>
      </c>
      <c r="AD1564" s="40">
        <v>0</v>
      </c>
    </row>
    <row r="1565" spans="1:30" x14ac:dyDescent="0.25">
      <c r="A1565" s="35">
        <v>1.5</v>
      </c>
      <c r="B1565" s="36" t="s">
        <v>4</v>
      </c>
      <c r="C1565" t="s">
        <v>1</v>
      </c>
      <c r="D1565" s="36" t="s">
        <v>32</v>
      </c>
      <c r="E1565" s="38" t="s">
        <v>33</v>
      </c>
      <c r="F1565" t="s">
        <v>53</v>
      </c>
      <c r="G1565" s="40">
        <v>163.59</v>
      </c>
      <c r="H1565" s="40">
        <v>713.96999999999991</v>
      </c>
      <c r="I1565" s="40">
        <v>1972.19</v>
      </c>
      <c r="J1565" s="40">
        <v>2408.0200000000004</v>
      </c>
      <c r="K1565" s="40">
        <v>1630.08</v>
      </c>
      <c r="L1565" s="40">
        <v>690.96999999999935</v>
      </c>
      <c r="M1565" s="40">
        <v>241.69000000000051</v>
      </c>
      <c r="N1565" s="40">
        <v>66.630000000000109</v>
      </c>
      <c r="O1565" s="40">
        <v>16.479999999999563</v>
      </c>
      <c r="P1565" s="40">
        <v>3.4899999999997817</v>
      </c>
      <c r="Q1565" s="40">
        <v>0.57999999999992724</v>
      </c>
      <c r="R1565" s="40">
        <v>0.18000000000029104</v>
      </c>
      <c r="S1565" s="40">
        <v>1.0000000000218279E-2</v>
      </c>
      <c r="T1565" s="40">
        <v>0</v>
      </c>
      <c r="U1565" s="40">
        <v>0</v>
      </c>
      <c r="V1565" s="40">
        <v>0</v>
      </c>
      <c r="W1565" s="40">
        <v>0</v>
      </c>
      <c r="X1565" s="40">
        <v>0</v>
      </c>
      <c r="Y1565" s="40">
        <v>0</v>
      </c>
      <c r="Z1565" s="40">
        <v>0</v>
      </c>
      <c r="AA1565" s="40">
        <v>0</v>
      </c>
      <c r="AB1565" s="40">
        <v>0</v>
      </c>
      <c r="AC1565" s="40">
        <v>0</v>
      </c>
      <c r="AD1565" s="40">
        <v>0</v>
      </c>
    </row>
    <row r="1566" spans="1:30" x14ac:dyDescent="0.25">
      <c r="A1566" s="35">
        <v>1.5</v>
      </c>
      <c r="B1566" s="36" t="s">
        <v>4</v>
      </c>
      <c r="C1566" t="s">
        <v>1</v>
      </c>
      <c r="D1566" s="36" t="s">
        <v>32</v>
      </c>
      <c r="E1566" s="38" t="s">
        <v>58</v>
      </c>
      <c r="F1566" t="s">
        <v>56</v>
      </c>
      <c r="G1566" s="40">
        <v>48127.32</v>
      </c>
      <c r="H1566" s="40">
        <v>207198.86</v>
      </c>
      <c r="I1566" s="40">
        <v>536801.55999999994</v>
      </c>
      <c r="J1566" s="40">
        <v>537172.49999999988</v>
      </c>
      <c r="K1566" s="40">
        <v>297169.66000000003</v>
      </c>
      <c r="L1566" s="40">
        <v>106358.31000000001</v>
      </c>
      <c r="M1566" s="40">
        <v>32832.360000000008</v>
      </c>
      <c r="N1566" s="40">
        <v>8217.1299999999992</v>
      </c>
      <c r="O1566" s="40">
        <v>1732.48</v>
      </c>
      <c r="P1566" s="40">
        <v>346.61</v>
      </c>
      <c r="Q1566" s="40">
        <v>52.72999999999999</v>
      </c>
      <c r="R1566" s="40">
        <v>8.6100000000000012</v>
      </c>
      <c r="S1566" s="40">
        <v>1.2000000000000006</v>
      </c>
      <c r="T1566" s="40">
        <v>0.06</v>
      </c>
      <c r="U1566" s="40">
        <v>0</v>
      </c>
      <c r="V1566" s="40">
        <v>0</v>
      </c>
      <c r="W1566" s="40">
        <v>0</v>
      </c>
      <c r="X1566" s="40">
        <v>0</v>
      </c>
      <c r="Y1566" s="40">
        <v>0</v>
      </c>
      <c r="Z1566" s="40">
        <v>0</v>
      </c>
      <c r="AA1566" s="40">
        <v>0</v>
      </c>
      <c r="AB1566" s="40">
        <v>0</v>
      </c>
      <c r="AC1566" s="40">
        <v>0</v>
      </c>
      <c r="AD1566" s="40">
        <v>0</v>
      </c>
    </row>
    <row r="1567" spans="1:30" x14ac:dyDescent="0.25">
      <c r="A1567" s="35">
        <v>1.5</v>
      </c>
      <c r="B1567" s="36" t="s">
        <v>4</v>
      </c>
      <c r="C1567" t="s">
        <v>1</v>
      </c>
      <c r="D1567" s="36" t="s">
        <v>32</v>
      </c>
      <c r="E1567" s="38" t="s">
        <v>58</v>
      </c>
      <c r="F1567" t="s">
        <v>55</v>
      </c>
      <c r="G1567" s="40">
        <v>546.66571428571422</v>
      </c>
      <c r="H1567" s="40">
        <v>3028.8814285714284</v>
      </c>
      <c r="I1567" s="40">
        <v>9212.8685714285712</v>
      </c>
      <c r="J1567" s="40">
        <v>11548.182857142858</v>
      </c>
      <c r="K1567" s="40">
        <v>7673.6014285714282</v>
      </c>
      <c r="L1567" s="40">
        <v>3146.9299999999994</v>
      </c>
      <c r="M1567" s="40">
        <v>1080.9228571428571</v>
      </c>
      <c r="N1567" s="40">
        <v>292.40000000000003</v>
      </c>
      <c r="O1567" s="40">
        <v>67.187142857142845</v>
      </c>
      <c r="P1567" s="40">
        <v>14.775714285714287</v>
      </c>
      <c r="Q1567" s="40">
        <v>2.5528571428571434</v>
      </c>
      <c r="R1567" s="40">
        <v>0.54714285714285704</v>
      </c>
      <c r="S1567" s="40">
        <v>1.4285714285714285E-2</v>
      </c>
      <c r="T1567" s="40">
        <v>4.2857142857142859E-3</v>
      </c>
      <c r="U1567" s="40">
        <v>0</v>
      </c>
      <c r="V1567" s="40">
        <v>0</v>
      </c>
      <c r="W1567" s="40">
        <v>0</v>
      </c>
      <c r="X1567" s="40">
        <v>0</v>
      </c>
      <c r="Y1567" s="40">
        <v>0</v>
      </c>
      <c r="Z1567" s="40">
        <v>0</v>
      </c>
      <c r="AA1567" s="40">
        <v>0</v>
      </c>
      <c r="AB1567" s="40">
        <v>0</v>
      </c>
      <c r="AC1567" s="40">
        <v>0</v>
      </c>
      <c r="AD1567" s="40">
        <v>0</v>
      </c>
    </row>
    <row r="1568" spans="1:30" x14ac:dyDescent="0.25">
      <c r="A1568" s="35">
        <v>1.5</v>
      </c>
      <c r="B1568" s="36" t="s">
        <v>4</v>
      </c>
      <c r="C1568" t="s">
        <v>1</v>
      </c>
      <c r="D1568" s="36" t="s">
        <v>32</v>
      </c>
      <c r="E1568" s="38" t="s">
        <v>58</v>
      </c>
      <c r="F1568" t="s">
        <v>54</v>
      </c>
      <c r="G1568" s="40">
        <v>19.692261904761899</v>
      </c>
      <c r="H1568" s="40">
        <v>133.33690476190478</v>
      </c>
      <c r="I1568" s="40">
        <v>443.63154761904769</v>
      </c>
      <c r="J1568" s="40">
        <v>651.75714285714287</v>
      </c>
      <c r="K1568" s="40">
        <v>501.84464285714296</v>
      </c>
      <c r="L1568" s="40">
        <v>227.88035714285721</v>
      </c>
      <c r="M1568" s="40">
        <v>82.814880952380932</v>
      </c>
      <c r="N1568" s="40">
        <v>24.090476190476185</v>
      </c>
      <c r="O1568" s="40">
        <v>5.7422619047619037</v>
      </c>
      <c r="P1568" s="40">
        <v>1.4196428571428568</v>
      </c>
      <c r="Q1568" s="40">
        <v>0.1886904761904761</v>
      </c>
      <c r="R1568" s="40">
        <v>4.7023809523809551E-2</v>
      </c>
      <c r="S1568" s="40">
        <v>1.1904761904761904E-3</v>
      </c>
      <c r="T1568" s="40">
        <v>0</v>
      </c>
      <c r="U1568" s="40">
        <v>0</v>
      </c>
      <c r="V1568" s="40">
        <v>0</v>
      </c>
      <c r="W1568" s="40">
        <v>0</v>
      </c>
      <c r="X1568" s="40">
        <v>0</v>
      </c>
      <c r="Y1568" s="40">
        <v>0</v>
      </c>
      <c r="Z1568" s="40">
        <v>0</v>
      </c>
      <c r="AA1568" s="40">
        <v>0</v>
      </c>
      <c r="AB1568" s="40">
        <v>0</v>
      </c>
      <c r="AC1568" s="40">
        <v>0</v>
      </c>
      <c r="AD1568" s="40">
        <v>0</v>
      </c>
    </row>
    <row r="1569" spans="1:30" x14ac:dyDescent="0.25">
      <c r="A1569" s="35">
        <v>1.5</v>
      </c>
      <c r="B1569" s="36" t="s">
        <v>4</v>
      </c>
      <c r="C1569" t="s">
        <v>1</v>
      </c>
      <c r="D1569" s="36" t="s">
        <v>32</v>
      </c>
      <c r="E1569" s="38" t="s">
        <v>58</v>
      </c>
      <c r="F1569" t="s">
        <v>53</v>
      </c>
      <c r="G1569" s="40">
        <v>170.88</v>
      </c>
      <c r="H1569" s="40">
        <v>800.39</v>
      </c>
      <c r="I1569" s="40">
        <v>2136.73</v>
      </c>
      <c r="J1569" s="40">
        <v>2439.9899999999998</v>
      </c>
      <c r="K1569" s="40">
        <v>1644.92</v>
      </c>
      <c r="L1569" s="40">
        <v>700.67000000000007</v>
      </c>
      <c r="M1569" s="40">
        <v>246.77999999999975</v>
      </c>
      <c r="N1569" s="40">
        <v>69.830000000000837</v>
      </c>
      <c r="O1569" s="40">
        <v>16.079999999999927</v>
      </c>
      <c r="P1569" s="40">
        <v>4.2399999999997817</v>
      </c>
      <c r="Q1569" s="40">
        <v>0.69000000000050932</v>
      </c>
      <c r="R1569" s="40">
        <v>0.13999999999941792</v>
      </c>
      <c r="S1569" s="40">
        <v>1.0000000000218279E-2</v>
      </c>
      <c r="T1569" s="40">
        <v>0</v>
      </c>
      <c r="U1569" s="40">
        <v>0</v>
      </c>
      <c r="V1569" s="40">
        <v>0</v>
      </c>
      <c r="W1569" s="40">
        <v>0</v>
      </c>
      <c r="X1569" s="40">
        <v>0</v>
      </c>
      <c r="Y1569" s="40">
        <v>0</v>
      </c>
      <c r="Z1569" s="40">
        <v>0</v>
      </c>
      <c r="AA1569" s="40">
        <v>0</v>
      </c>
      <c r="AB1569" s="40">
        <v>0</v>
      </c>
      <c r="AC1569" s="40">
        <v>0</v>
      </c>
      <c r="AD1569" s="40">
        <v>0</v>
      </c>
    </row>
    <row r="1570" spans="1:30" x14ac:dyDescent="0.25">
      <c r="A1570" s="35">
        <v>1.5</v>
      </c>
      <c r="B1570" s="36" t="s">
        <v>4</v>
      </c>
      <c r="C1570" t="s">
        <v>1</v>
      </c>
      <c r="D1570" s="36" t="s">
        <v>32</v>
      </c>
      <c r="E1570" s="38" t="s">
        <v>57</v>
      </c>
      <c r="F1570" t="s">
        <v>56</v>
      </c>
      <c r="G1570" s="40">
        <v>48100.749999999993</v>
      </c>
      <c r="H1570" s="40">
        <v>210327.37</v>
      </c>
      <c r="I1570" s="40">
        <v>536840.80000000005</v>
      </c>
      <c r="J1570" s="40">
        <v>495325.76</v>
      </c>
      <c r="K1570" s="40">
        <v>252356.71000000002</v>
      </c>
      <c r="L1570" s="40">
        <v>85385.530000000013</v>
      </c>
      <c r="M1570" s="40">
        <v>25212.910000000003</v>
      </c>
      <c r="N1570" s="40">
        <v>5933.7399999999989</v>
      </c>
      <c r="O1570" s="40">
        <v>1177.52</v>
      </c>
      <c r="P1570" s="40">
        <v>220.69000000000003</v>
      </c>
      <c r="Q1570" s="40">
        <v>34.11</v>
      </c>
      <c r="R1570" s="40">
        <v>6.8600000000000012</v>
      </c>
      <c r="S1570" s="40">
        <v>1.4300000000000006</v>
      </c>
      <c r="T1570" s="40">
        <v>0.16</v>
      </c>
      <c r="U1570" s="40">
        <v>0.04</v>
      </c>
      <c r="V1570" s="40">
        <v>0</v>
      </c>
      <c r="W1570" s="40">
        <v>0</v>
      </c>
      <c r="X1570" s="40">
        <v>0</v>
      </c>
      <c r="Y1570" s="40">
        <v>0</v>
      </c>
      <c r="Z1570" s="40">
        <v>0</v>
      </c>
      <c r="AA1570" s="40">
        <v>0</v>
      </c>
      <c r="AB1570" s="40">
        <v>0</v>
      </c>
      <c r="AC1570" s="40">
        <v>0</v>
      </c>
      <c r="AD1570" s="40">
        <v>0</v>
      </c>
    </row>
    <row r="1571" spans="1:30" x14ac:dyDescent="0.25">
      <c r="A1571" s="35">
        <v>1.5</v>
      </c>
      <c r="B1571" s="36" t="s">
        <v>4</v>
      </c>
      <c r="C1571" t="s">
        <v>1</v>
      </c>
      <c r="D1571" s="36" t="s">
        <v>32</v>
      </c>
      <c r="E1571" s="38" t="s">
        <v>57</v>
      </c>
      <c r="F1571" t="s">
        <v>55</v>
      </c>
      <c r="G1571" s="40">
        <v>538.51142857142861</v>
      </c>
      <c r="H1571" s="40">
        <v>2949.6285714285718</v>
      </c>
      <c r="I1571" s="40">
        <v>9534.9642857142808</v>
      </c>
      <c r="J1571" s="40">
        <v>13140.215714285712</v>
      </c>
      <c r="K1571" s="40">
        <v>9006.2142857142844</v>
      </c>
      <c r="L1571" s="40">
        <v>3645.36</v>
      </c>
      <c r="M1571" s="40">
        <v>1227.4714285714285</v>
      </c>
      <c r="N1571" s="40">
        <v>320.58</v>
      </c>
      <c r="O1571" s="40">
        <v>70.070000000000007</v>
      </c>
      <c r="P1571" s="40">
        <v>13.801428571428572</v>
      </c>
      <c r="Q1571" s="40">
        <v>2.1842857142857155</v>
      </c>
      <c r="R1571" s="40">
        <v>0.23428571428571437</v>
      </c>
      <c r="S1571" s="40">
        <v>6.8571428571428589E-2</v>
      </c>
      <c r="T1571" s="40">
        <v>2.8571428571428571E-3</v>
      </c>
      <c r="U1571" s="40">
        <v>0</v>
      </c>
      <c r="V1571" s="40">
        <v>0</v>
      </c>
      <c r="W1571" s="40">
        <v>0</v>
      </c>
      <c r="X1571" s="40">
        <v>0</v>
      </c>
      <c r="Y1571" s="40">
        <v>0</v>
      </c>
      <c r="Z1571" s="40">
        <v>0</v>
      </c>
      <c r="AA1571" s="40">
        <v>0</v>
      </c>
      <c r="AB1571" s="40">
        <v>0</v>
      </c>
      <c r="AC1571" s="40">
        <v>0</v>
      </c>
      <c r="AD1571" s="40">
        <v>0</v>
      </c>
    </row>
    <row r="1572" spans="1:30" x14ac:dyDescent="0.25">
      <c r="A1572" s="35">
        <v>1.5</v>
      </c>
      <c r="B1572" s="36" t="s">
        <v>4</v>
      </c>
      <c r="C1572" t="s">
        <v>1</v>
      </c>
      <c r="D1572" s="36" t="s">
        <v>32</v>
      </c>
      <c r="E1572" s="38" t="s">
        <v>57</v>
      </c>
      <c r="F1572" t="s">
        <v>54</v>
      </c>
      <c r="G1572" s="40">
        <v>19.809523809523807</v>
      </c>
      <c r="H1572" s="40">
        <v>133.76071428571424</v>
      </c>
      <c r="I1572" s="40">
        <v>471.74345238095236</v>
      </c>
      <c r="J1572" s="40">
        <v>759.41190476190479</v>
      </c>
      <c r="K1572" s="40">
        <v>613.97678571428571</v>
      </c>
      <c r="L1572" s="40">
        <v>276.07083333333338</v>
      </c>
      <c r="M1572" s="40">
        <v>99.365476190476201</v>
      </c>
      <c r="N1572" s="40">
        <v>27.823214285714279</v>
      </c>
      <c r="O1572" s="40">
        <v>6.6702380952380942</v>
      </c>
      <c r="P1572" s="40">
        <v>1.3630952380952381</v>
      </c>
      <c r="Q1572" s="40">
        <v>0.22142857142857139</v>
      </c>
      <c r="R1572" s="40">
        <v>5.4166666666666689E-2</v>
      </c>
      <c r="S1572" s="40">
        <v>1.2499999999999999E-2</v>
      </c>
      <c r="T1572" s="40">
        <v>0</v>
      </c>
      <c r="U1572" s="40">
        <v>0</v>
      </c>
      <c r="V1572" s="40">
        <v>0</v>
      </c>
      <c r="W1572" s="40">
        <v>0</v>
      </c>
      <c r="X1572" s="40">
        <v>0</v>
      </c>
      <c r="Y1572" s="40">
        <v>0</v>
      </c>
      <c r="Z1572" s="40">
        <v>0</v>
      </c>
      <c r="AA1572" s="40">
        <v>0</v>
      </c>
      <c r="AB1572" s="40">
        <v>0</v>
      </c>
      <c r="AC1572" s="40">
        <v>0</v>
      </c>
      <c r="AD1572" s="40">
        <v>0</v>
      </c>
    </row>
    <row r="1573" spans="1:30" x14ac:dyDescent="0.25">
      <c r="A1573" s="35">
        <v>1.5</v>
      </c>
      <c r="B1573" s="36" t="s">
        <v>4</v>
      </c>
      <c r="C1573" t="s">
        <v>1</v>
      </c>
      <c r="D1573" s="36" t="s">
        <v>32</v>
      </c>
      <c r="E1573" s="38" t="s">
        <v>57</v>
      </c>
      <c r="F1573" t="s">
        <v>53</v>
      </c>
      <c r="G1573" s="40">
        <v>164.86</v>
      </c>
      <c r="H1573" s="40">
        <v>713.56</v>
      </c>
      <c r="I1573" s="40">
        <v>2107.21</v>
      </c>
      <c r="J1573" s="40">
        <v>2738.1099999999997</v>
      </c>
      <c r="K1573" s="40">
        <v>1853.6100000000006</v>
      </c>
      <c r="L1573" s="40">
        <v>765.52999999999884</v>
      </c>
      <c r="M1573" s="40">
        <v>266.14000000000124</v>
      </c>
      <c r="N1573" s="40">
        <v>73.579999999999927</v>
      </c>
      <c r="O1573" s="40">
        <v>15.840000000000146</v>
      </c>
      <c r="P1573" s="40">
        <v>3.3999999999996362</v>
      </c>
      <c r="Q1573" s="40">
        <v>0.6000000000003638</v>
      </c>
      <c r="R1573" s="40">
        <v>0.1000000000003638</v>
      </c>
      <c r="S1573" s="40">
        <v>1.9999999998617568E-2</v>
      </c>
      <c r="T1573" s="40">
        <v>0</v>
      </c>
      <c r="U1573" s="40">
        <v>0</v>
      </c>
      <c r="V1573" s="40">
        <v>0</v>
      </c>
      <c r="W1573" s="40">
        <v>0</v>
      </c>
      <c r="X1573" s="40">
        <v>0</v>
      </c>
      <c r="Y1573" s="40">
        <v>0</v>
      </c>
      <c r="Z1573" s="40">
        <v>0</v>
      </c>
      <c r="AA1573" s="40">
        <v>0</v>
      </c>
      <c r="AB1573" s="40">
        <v>0</v>
      </c>
      <c r="AC1573" s="40">
        <v>0</v>
      </c>
      <c r="AD1573" s="40">
        <v>0</v>
      </c>
    </row>
    <row r="1574" spans="1:30" x14ac:dyDescent="0.25">
      <c r="A1574" s="35">
        <v>1.5</v>
      </c>
      <c r="B1574" s="36" t="s">
        <v>4</v>
      </c>
      <c r="C1574" t="s">
        <v>1</v>
      </c>
      <c r="D1574" s="36" t="s">
        <v>32</v>
      </c>
      <c r="E1574" s="38" t="s">
        <v>34</v>
      </c>
      <c r="F1574" t="s">
        <v>56</v>
      </c>
      <c r="G1574" s="40">
        <v>47988.91</v>
      </c>
      <c r="H1574" s="40">
        <v>194135.94000000003</v>
      </c>
      <c r="I1574" s="40">
        <v>447470.14999999997</v>
      </c>
      <c r="J1574" s="40">
        <v>408313.34000000008</v>
      </c>
      <c r="K1574" s="40">
        <v>219464.84</v>
      </c>
      <c r="L1574" s="40">
        <v>79504.489999999991</v>
      </c>
      <c r="M1574" s="40">
        <v>25182.42</v>
      </c>
      <c r="N1574" s="40">
        <v>6485.5400000000009</v>
      </c>
      <c r="O1574" s="40">
        <v>1463.97</v>
      </c>
      <c r="P1574" s="40">
        <v>317.41000000000003</v>
      </c>
      <c r="Q1574" s="40">
        <v>62.900000000000006</v>
      </c>
      <c r="R1574" s="40">
        <v>11.88</v>
      </c>
      <c r="S1574" s="40">
        <v>2.9399999999999991</v>
      </c>
      <c r="T1574" s="40">
        <v>0.45</v>
      </c>
      <c r="U1574" s="40">
        <v>9.9999999999999992E-2</v>
      </c>
      <c r="V1574" s="40">
        <v>0.11999999999999998</v>
      </c>
      <c r="W1574" s="40">
        <v>0.01</v>
      </c>
      <c r="X1574" s="40">
        <v>0</v>
      </c>
      <c r="Y1574" s="40">
        <v>0</v>
      </c>
      <c r="Z1574" s="40">
        <v>0</v>
      </c>
      <c r="AA1574" s="40">
        <v>0</v>
      </c>
      <c r="AB1574" s="40">
        <v>0</v>
      </c>
      <c r="AC1574" s="40">
        <v>0</v>
      </c>
      <c r="AD1574" s="40">
        <v>0</v>
      </c>
    </row>
    <row r="1575" spans="1:30" x14ac:dyDescent="0.25">
      <c r="A1575" s="35">
        <v>1.5</v>
      </c>
      <c r="B1575" s="36" t="s">
        <v>4</v>
      </c>
      <c r="C1575" t="s">
        <v>1</v>
      </c>
      <c r="D1575" s="36" t="s">
        <v>32</v>
      </c>
      <c r="E1575" s="38" t="s">
        <v>34</v>
      </c>
      <c r="F1575" t="s">
        <v>55</v>
      </c>
      <c r="G1575" s="40">
        <v>552.88571428571436</v>
      </c>
      <c r="H1575" s="40">
        <v>3306.9371428571426</v>
      </c>
      <c r="I1575" s="40">
        <v>10893.99857142857</v>
      </c>
      <c r="J1575" s="40">
        <v>14403.651428571427</v>
      </c>
      <c r="K1575" s="40">
        <v>10003.341428571428</v>
      </c>
      <c r="L1575" s="40">
        <v>4274.0700000000006</v>
      </c>
      <c r="M1575" s="40">
        <v>1526.5842857142859</v>
      </c>
      <c r="N1575" s="40">
        <v>422.44428571428568</v>
      </c>
      <c r="O1575" s="40">
        <v>101.60857142857144</v>
      </c>
      <c r="P1575" s="40">
        <v>21.09</v>
      </c>
      <c r="Q1575" s="40">
        <v>3.5500000000000007</v>
      </c>
      <c r="R1575" s="40">
        <v>0.53</v>
      </c>
      <c r="S1575" s="40">
        <v>5.2857142857142873E-2</v>
      </c>
      <c r="T1575" s="40">
        <v>1.4285714285714286E-3</v>
      </c>
      <c r="U1575" s="40">
        <v>0</v>
      </c>
      <c r="V1575" s="40">
        <v>0</v>
      </c>
      <c r="W1575" s="40">
        <v>0</v>
      </c>
      <c r="X1575" s="40">
        <v>0</v>
      </c>
      <c r="Y1575" s="40">
        <v>0</v>
      </c>
      <c r="Z1575" s="40">
        <v>0</v>
      </c>
      <c r="AA1575" s="40">
        <v>0</v>
      </c>
      <c r="AB1575" s="40">
        <v>0</v>
      </c>
      <c r="AC1575" s="40">
        <v>0</v>
      </c>
      <c r="AD1575" s="40">
        <v>0</v>
      </c>
    </row>
    <row r="1576" spans="1:30" x14ac:dyDescent="0.25">
      <c r="A1576" s="35">
        <v>1.5</v>
      </c>
      <c r="B1576" s="36" t="s">
        <v>4</v>
      </c>
      <c r="C1576" t="s">
        <v>1</v>
      </c>
      <c r="D1576" s="36" t="s">
        <v>32</v>
      </c>
      <c r="E1576" s="38" t="s">
        <v>34</v>
      </c>
      <c r="F1576" t="s">
        <v>54</v>
      </c>
      <c r="G1576" s="40">
        <v>20.042261904761904</v>
      </c>
      <c r="H1576" s="40">
        <v>146.9779761904762</v>
      </c>
      <c r="I1576" s="40">
        <v>547.7482142857142</v>
      </c>
      <c r="J1576" s="40">
        <v>852.30119047619064</v>
      </c>
      <c r="K1576" s="40">
        <v>680.48928571428564</v>
      </c>
      <c r="L1576" s="40">
        <v>320.23035714285709</v>
      </c>
      <c r="M1576" s="40">
        <v>120.56904761904762</v>
      </c>
      <c r="N1576" s="40">
        <v>36.179761904761897</v>
      </c>
      <c r="O1576" s="40">
        <v>9.2464285714285701</v>
      </c>
      <c r="P1576" s="40">
        <v>2.2285714285714286</v>
      </c>
      <c r="Q1576" s="40">
        <v>0.39404761904761909</v>
      </c>
      <c r="R1576" s="40">
        <v>7.5000000000000011E-2</v>
      </c>
      <c r="S1576" s="40">
        <v>1.845238095238096E-2</v>
      </c>
      <c r="T1576" s="40">
        <v>5.3571428571428563E-3</v>
      </c>
      <c r="U1576" s="40">
        <v>0</v>
      </c>
      <c r="V1576" s="40">
        <v>0</v>
      </c>
      <c r="W1576" s="40">
        <v>0</v>
      </c>
      <c r="X1576" s="40">
        <v>0</v>
      </c>
      <c r="Y1576" s="40">
        <v>0</v>
      </c>
      <c r="Z1576" s="40">
        <v>0</v>
      </c>
      <c r="AA1576" s="40">
        <v>0</v>
      </c>
      <c r="AB1576" s="40">
        <v>0</v>
      </c>
      <c r="AC1576" s="40">
        <v>0</v>
      </c>
      <c r="AD1576" s="40">
        <v>0</v>
      </c>
    </row>
    <row r="1577" spans="1:30" x14ac:dyDescent="0.25">
      <c r="A1577" s="35">
        <v>1.5</v>
      </c>
      <c r="B1577" s="36" t="s">
        <v>4</v>
      </c>
      <c r="C1577" t="s">
        <v>1</v>
      </c>
      <c r="D1577" s="36" t="s">
        <v>32</v>
      </c>
      <c r="E1577" s="38" t="s">
        <v>34</v>
      </c>
      <c r="F1577" t="s">
        <v>53</v>
      </c>
      <c r="G1577" s="40">
        <v>173.94</v>
      </c>
      <c r="H1577" s="40">
        <v>939.8599999999999</v>
      </c>
      <c r="I1577" s="40">
        <v>2868.1099999999997</v>
      </c>
      <c r="J1577" s="40">
        <v>3556.0299999999997</v>
      </c>
      <c r="K1577" s="40">
        <v>2422.2400000000007</v>
      </c>
      <c r="L1577" s="40">
        <v>1046.9899999999998</v>
      </c>
      <c r="M1577" s="40">
        <v>375.36000000000058</v>
      </c>
      <c r="N1577" s="40">
        <v>110.28999999999905</v>
      </c>
      <c r="O1577" s="40">
        <v>27.130000000001019</v>
      </c>
      <c r="P1577" s="40">
        <v>5.9599999999991269</v>
      </c>
      <c r="Q1577" s="40">
        <v>1.1399999999994179</v>
      </c>
      <c r="R1577" s="40">
        <v>0.22000000000116415</v>
      </c>
      <c r="S1577" s="40">
        <v>2.9999999998835847E-2</v>
      </c>
      <c r="T1577" s="40">
        <v>1.0000000000218279E-2</v>
      </c>
      <c r="U1577" s="40">
        <v>0</v>
      </c>
      <c r="V1577" s="40">
        <v>0</v>
      </c>
      <c r="W1577" s="40">
        <v>0</v>
      </c>
      <c r="X1577" s="40">
        <v>0</v>
      </c>
      <c r="Y1577" s="40">
        <v>0</v>
      </c>
      <c r="Z1577" s="40">
        <v>0</v>
      </c>
      <c r="AA1577" s="40">
        <v>0</v>
      </c>
      <c r="AB1577" s="40">
        <v>0</v>
      </c>
      <c r="AC1577" s="40">
        <v>0</v>
      </c>
      <c r="AD1577" s="40">
        <v>0</v>
      </c>
    </row>
    <row r="1578" spans="1:30" x14ac:dyDescent="0.25">
      <c r="A1578" s="35">
        <v>1.5</v>
      </c>
      <c r="B1578" s="36" t="s">
        <v>4</v>
      </c>
      <c r="C1578" t="s">
        <v>1</v>
      </c>
      <c r="D1578" s="36" t="s">
        <v>32</v>
      </c>
      <c r="E1578" s="38" t="s">
        <v>35</v>
      </c>
      <c r="F1578" t="s">
        <v>56</v>
      </c>
      <c r="G1578" s="40">
        <v>47968.939999999995</v>
      </c>
      <c r="H1578" s="40">
        <v>200019.93000000002</v>
      </c>
      <c r="I1578" s="40">
        <v>479900.1999999999</v>
      </c>
      <c r="J1578" s="40">
        <v>450711.85000000021</v>
      </c>
      <c r="K1578" s="40">
        <v>248223.34999999998</v>
      </c>
      <c r="L1578" s="40">
        <v>93851.57</v>
      </c>
      <c r="M1578" s="40">
        <v>31958.220000000005</v>
      </c>
      <c r="N1578" s="40">
        <v>8991.6200000000026</v>
      </c>
      <c r="O1578" s="40">
        <v>2209.92</v>
      </c>
      <c r="P1578" s="40">
        <v>525.32999999999993</v>
      </c>
      <c r="Q1578" s="40">
        <v>103.73999999999998</v>
      </c>
      <c r="R1578" s="40">
        <v>19.670000000000002</v>
      </c>
      <c r="S1578" s="40">
        <v>2.8999999999999995</v>
      </c>
      <c r="T1578" s="40">
        <v>0.49000000000000016</v>
      </c>
      <c r="U1578" s="40">
        <v>0.12</v>
      </c>
      <c r="V1578" s="40">
        <v>0</v>
      </c>
      <c r="W1578" s="40">
        <v>0</v>
      </c>
      <c r="X1578" s="40">
        <v>0</v>
      </c>
      <c r="Y1578" s="40">
        <v>0</v>
      </c>
      <c r="Z1578" s="40">
        <v>0</v>
      </c>
      <c r="AA1578" s="40">
        <v>0</v>
      </c>
      <c r="AB1578" s="40">
        <v>0</v>
      </c>
      <c r="AC1578" s="40">
        <v>0</v>
      </c>
      <c r="AD1578" s="40">
        <v>0</v>
      </c>
    </row>
    <row r="1579" spans="1:30" x14ac:dyDescent="0.25">
      <c r="A1579" s="35">
        <v>1.5</v>
      </c>
      <c r="B1579" s="36" t="s">
        <v>4</v>
      </c>
      <c r="C1579" t="s">
        <v>1</v>
      </c>
      <c r="D1579" s="36" t="s">
        <v>32</v>
      </c>
      <c r="E1579" s="38" t="s">
        <v>35</v>
      </c>
      <c r="F1579" t="s">
        <v>55</v>
      </c>
      <c r="G1579" s="40">
        <v>543.98857142857139</v>
      </c>
      <c r="H1579" s="40">
        <v>3207.4642857142858</v>
      </c>
      <c r="I1579" s="40">
        <v>10263.240000000002</v>
      </c>
      <c r="J1579" s="40">
        <v>13291.518571428571</v>
      </c>
      <c r="K1579" s="40">
        <v>8967.0199999999986</v>
      </c>
      <c r="L1579" s="40">
        <v>3717.2085714285713</v>
      </c>
      <c r="M1579" s="40">
        <v>1321.6999999999996</v>
      </c>
      <c r="N1579" s="40">
        <v>381.27285714285705</v>
      </c>
      <c r="O1579" s="40">
        <v>95.107142857142875</v>
      </c>
      <c r="P1579" s="40">
        <v>22.161428571428576</v>
      </c>
      <c r="Q1579" s="40">
        <v>4.1685714285714282</v>
      </c>
      <c r="R1579" s="40">
        <v>0.89285714285714302</v>
      </c>
      <c r="S1579" s="40">
        <v>0.12571428571428575</v>
      </c>
      <c r="T1579" s="40">
        <v>0.01</v>
      </c>
      <c r="U1579" s="40">
        <v>0</v>
      </c>
      <c r="V1579" s="40">
        <v>0</v>
      </c>
      <c r="W1579" s="40">
        <v>0</v>
      </c>
      <c r="X1579" s="40">
        <v>0</v>
      </c>
      <c r="Y1579" s="40">
        <v>0</v>
      </c>
      <c r="Z1579" s="40">
        <v>0</v>
      </c>
      <c r="AA1579" s="40">
        <v>0</v>
      </c>
      <c r="AB1579" s="40">
        <v>0</v>
      </c>
      <c r="AC1579" s="40">
        <v>0</v>
      </c>
      <c r="AD1579" s="40">
        <v>0</v>
      </c>
    </row>
    <row r="1580" spans="1:30" x14ac:dyDescent="0.25">
      <c r="A1580" s="35">
        <v>1.5</v>
      </c>
      <c r="B1580" s="36" t="s">
        <v>4</v>
      </c>
      <c r="C1580" t="s">
        <v>1</v>
      </c>
      <c r="D1580" s="36" t="s">
        <v>32</v>
      </c>
      <c r="E1580" s="38" t="s">
        <v>35</v>
      </c>
      <c r="F1580" t="s">
        <v>54</v>
      </c>
      <c r="G1580" s="40">
        <v>20.256547619047616</v>
      </c>
      <c r="H1580" s="40">
        <v>142.09047619047621</v>
      </c>
      <c r="I1580" s="40">
        <v>516.42619047619041</v>
      </c>
      <c r="J1580" s="40">
        <v>783.55416666666645</v>
      </c>
      <c r="K1580" s="40">
        <v>605.17738095238099</v>
      </c>
      <c r="L1580" s="40">
        <v>275.1232142857142</v>
      </c>
      <c r="M1580" s="40">
        <v>100.69583333333333</v>
      </c>
      <c r="N1580" s="40">
        <v>30.741071428571438</v>
      </c>
      <c r="O1580" s="40">
        <v>7.9255952380952381</v>
      </c>
      <c r="P1580" s="40">
        <v>1.8142857142857141</v>
      </c>
      <c r="Q1580" s="40">
        <v>0.30238095238095236</v>
      </c>
      <c r="R1580" s="40">
        <v>7.2023809523809545E-2</v>
      </c>
      <c r="S1580" s="40">
        <v>5.9523809523809518E-4</v>
      </c>
      <c r="T1580" s="40">
        <v>0</v>
      </c>
      <c r="U1580" s="40">
        <v>0</v>
      </c>
      <c r="V1580" s="40">
        <v>0</v>
      </c>
      <c r="W1580" s="40">
        <v>0</v>
      </c>
      <c r="X1580" s="40">
        <v>0</v>
      </c>
      <c r="Y1580" s="40">
        <v>0</v>
      </c>
      <c r="Z1580" s="40">
        <v>0</v>
      </c>
      <c r="AA1580" s="40">
        <v>0</v>
      </c>
      <c r="AB1580" s="40">
        <v>0</v>
      </c>
      <c r="AC1580" s="40">
        <v>0</v>
      </c>
      <c r="AD1580" s="40">
        <v>0</v>
      </c>
    </row>
    <row r="1581" spans="1:30" x14ac:dyDescent="0.25">
      <c r="A1581" s="35">
        <v>1.5</v>
      </c>
      <c r="B1581" s="36" t="s">
        <v>4</v>
      </c>
      <c r="C1581" t="s">
        <v>1</v>
      </c>
      <c r="D1581" s="36" t="s">
        <v>32</v>
      </c>
      <c r="E1581" s="38" t="s">
        <v>35</v>
      </c>
      <c r="F1581" t="s">
        <v>53</v>
      </c>
      <c r="G1581" s="40">
        <v>170.37</v>
      </c>
      <c r="H1581" s="40">
        <v>899.08</v>
      </c>
      <c r="I1581" s="40">
        <v>2671.4799999999996</v>
      </c>
      <c r="J1581" s="40">
        <v>3215.14</v>
      </c>
      <c r="K1581" s="40">
        <v>2104.3899999999994</v>
      </c>
      <c r="L1581" s="40">
        <v>876.34000000000015</v>
      </c>
      <c r="M1581" s="40">
        <v>312.82999999999993</v>
      </c>
      <c r="N1581" s="40">
        <v>92.480000000001382</v>
      </c>
      <c r="O1581" s="40">
        <v>24.099999999998545</v>
      </c>
      <c r="P1581" s="40">
        <v>5.7100000000009459</v>
      </c>
      <c r="Q1581" s="40">
        <v>1.069999999999709</v>
      </c>
      <c r="R1581" s="40">
        <v>0.17000000000007276</v>
      </c>
      <c r="S1581" s="40">
        <v>5.9999999999490683E-2</v>
      </c>
      <c r="T1581" s="40">
        <v>3.0000000000654836E-2</v>
      </c>
      <c r="U1581" s="40">
        <v>2.0000000000436557E-2</v>
      </c>
      <c r="V1581" s="40">
        <v>0</v>
      </c>
      <c r="W1581" s="40">
        <v>0</v>
      </c>
      <c r="X1581" s="40">
        <v>0</v>
      </c>
      <c r="Y1581" s="40">
        <v>0</v>
      </c>
      <c r="Z1581" s="40">
        <v>0</v>
      </c>
      <c r="AA1581" s="40">
        <v>0</v>
      </c>
      <c r="AB1581" s="40">
        <v>0</v>
      </c>
      <c r="AC1581" s="40">
        <v>0</v>
      </c>
      <c r="AD1581" s="40">
        <v>0</v>
      </c>
    </row>
    <row r="1582" spans="1:30" x14ac:dyDescent="0.25">
      <c r="A1582" s="35">
        <v>1.5</v>
      </c>
      <c r="B1582" s="36" t="s">
        <v>4</v>
      </c>
      <c r="C1582" t="s">
        <v>1</v>
      </c>
      <c r="D1582" s="36" t="s">
        <v>36</v>
      </c>
      <c r="E1582" s="38" t="s">
        <v>37</v>
      </c>
      <c r="F1582" t="s">
        <v>56</v>
      </c>
      <c r="G1582" s="40">
        <v>47968.530000000021</v>
      </c>
      <c r="H1582" s="40">
        <v>206911.71</v>
      </c>
      <c r="I1582" s="40">
        <v>518494.8299999999</v>
      </c>
      <c r="J1582" s="40">
        <v>485054.04000000004</v>
      </c>
      <c r="K1582" s="40">
        <v>266673.55</v>
      </c>
      <c r="L1582" s="40">
        <v>106826.56999999999</v>
      </c>
      <c r="M1582" s="40">
        <v>39972.01</v>
      </c>
      <c r="N1582" s="40">
        <v>12257.73</v>
      </c>
      <c r="O1582" s="40">
        <v>3130.57</v>
      </c>
      <c r="P1582" s="40">
        <v>725.38</v>
      </c>
      <c r="Q1582" s="40">
        <v>135.83000000000001</v>
      </c>
      <c r="R1582" s="40">
        <v>24.810000000000002</v>
      </c>
      <c r="S1582" s="40">
        <v>2.4800000000000004</v>
      </c>
      <c r="T1582" s="40">
        <v>0.11000000000000001</v>
      </c>
      <c r="U1582" s="40">
        <v>0</v>
      </c>
      <c r="V1582" s="40">
        <v>0</v>
      </c>
      <c r="W1582" s="40">
        <v>0</v>
      </c>
      <c r="X1582" s="40">
        <v>0</v>
      </c>
      <c r="Y1582" s="40">
        <v>0</v>
      </c>
      <c r="Z1582" s="40">
        <v>0</v>
      </c>
      <c r="AA1582" s="40">
        <v>0</v>
      </c>
      <c r="AB1582" s="40">
        <v>0</v>
      </c>
      <c r="AC1582" s="40">
        <v>0</v>
      </c>
      <c r="AD1582" s="40">
        <v>0</v>
      </c>
    </row>
    <row r="1583" spans="1:30" x14ac:dyDescent="0.25">
      <c r="A1583" s="35">
        <v>1.5</v>
      </c>
      <c r="B1583" s="36" t="s">
        <v>4</v>
      </c>
      <c r="C1583" t="s">
        <v>1</v>
      </c>
      <c r="D1583" s="36" t="s">
        <v>36</v>
      </c>
      <c r="E1583" s="38" t="s">
        <v>37</v>
      </c>
      <c r="F1583" t="s">
        <v>55</v>
      </c>
      <c r="G1583" s="40">
        <v>538.58142857142855</v>
      </c>
      <c r="H1583" s="40">
        <v>2936.7971428571427</v>
      </c>
      <c r="I1583" s="40">
        <v>9097.1914285714283</v>
      </c>
      <c r="J1583" s="40">
        <v>12041.914285714287</v>
      </c>
      <c r="K1583" s="40">
        <v>8056.4571428571426</v>
      </c>
      <c r="L1583" s="40">
        <v>3328.7485714285713</v>
      </c>
      <c r="M1583" s="40">
        <v>1224.6942857142858</v>
      </c>
      <c r="N1583" s="40">
        <v>382.99142857142863</v>
      </c>
      <c r="O1583" s="40">
        <v>104.9742857142857</v>
      </c>
      <c r="P1583" s="40">
        <v>25.904285714285713</v>
      </c>
      <c r="Q1583" s="40">
        <v>5.4114285714285719</v>
      </c>
      <c r="R1583" s="40">
        <v>1.1114285714285714</v>
      </c>
      <c r="S1583" s="40">
        <v>0.11000000000000003</v>
      </c>
      <c r="T1583" s="40">
        <v>0</v>
      </c>
      <c r="U1583" s="40">
        <v>0</v>
      </c>
      <c r="V1583" s="40">
        <v>0</v>
      </c>
      <c r="W1583" s="40">
        <v>0</v>
      </c>
      <c r="X1583" s="40">
        <v>0</v>
      </c>
      <c r="Y1583" s="40">
        <v>0</v>
      </c>
      <c r="Z1583" s="40">
        <v>0</v>
      </c>
      <c r="AA1583" s="40">
        <v>0</v>
      </c>
      <c r="AB1583" s="40">
        <v>0</v>
      </c>
      <c r="AC1583" s="40">
        <v>0</v>
      </c>
      <c r="AD1583" s="40">
        <v>0</v>
      </c>
    </row>
    <row r="1584" spans="1:30" x14ac:dyDescent="0.25">
      <c r="A1584" s="35">
        <v>1.5</v>
      </c>
      <c r="B1584" s="36" t="s">
        <v>4</v>
      </c>
      <c r="C1584" t="s">
        <v>1</v>
      </c>
      <c r="D1584" s="36" t="s">
        <v>36</v>
      </c>
      <c r="E1584" s="38" t="s">
        <v>37</v>
      </c>
      <c r="F1584" t="s">
        <v>54</v>
      </c>
      <c r="G1584" s="40">
        <v>19.63035714285715</v>
      </c>
      <c r="H1584" s="40">
        <v>130.87678571428575</v>
      </c>
      <c r="I1584" s="40">
        <v>440.41726190476192</v>
      </c>
      <c r="J1584" s="40">
        <v>688.5333333333333</v>
      </c>
      <c r="K1584" s="40">
        <v>539.1660714285714</v>
      </c>
      <c r="L1584" s="40">
        <v>242.09821428571431</v>
      </c>
      <c r="M1584" s="40">
        <v>92.73035714285713</v>
      </c>
      <c r="N1584" s="40">
        <v>29.987499999999997</v>
      </c>
      <c r="O1584" s="40">
        <v>8.2273809523809494</v>
      </c>
      <c r="P1584" s="40">
        <v>2.2172619047619047</v>
      </c>
      <c r="Q1584" s="40">
        <v>0.61130952380952386</v>
      </c>
      <c r="R1584" s="40">
        <v>0.13273809523809532</v>
      </c>
      <c r="S1584" s="40">
        <v>2.8571428571428571E-2</v>
      </c>
      <c r="T1584" s="40">
        <v>0</v>
      </c>
      <c r="U1584" s="40">
        <v>0</v>
      </c>
      <c r="V1584" s="40">
        <v>0</v>
      </c>
      <c r="W1584" s="40">
        <v>0</v>
      </c>
      <c r="X1584" s="40">
        <v>0</v>
      </c>
      <c r="Y1584" s="40">
        <v>0</v>
      </c>
      <c r="Z1584" s="40">
        <v>0</v>
      </c>
      <c r="AA1584" s="40">
        <v>0</v>
      </c>
      <c r="AB1584" s="40">
        <v>0</v>
      </c>
      <c r="AC1584" s="40">
        <v>0</v>
      </c>
      <c r="AD1584" s="40">
        <v>0</v>
      </c>
    </row>
    <row r="1585" spans="1:30" x14ac:dyDescent="0.25">
      <c r="A1585" s="35">
        <v>1.5</v>
      </c>
      <c r="B1585" s="36" t="s">
        <v>4</v>
      </c>
      <c r="C1585" t="s">
        <v>1</v>
      </c>
      <c r="D1585" s="36" t="s">
        <v>36</v>
      </c>
      <c r="E1585" s="38" t="s">
        <v>37</v>
      </c>
      <c r="F1585" t="s">
        <v>53</v>
      </c>
      <c r="G1585" s="40">
        <v>163.21</v>
      </c>
      <c r="H1585" s="40">
        <v>758.71999999999991</v>
      </c>
      <c r="I1585" s="40">
        <v>2200.27</v>
      </c>
      <c r="J1585" s="40">
        <v>2792.6900000000005</v>
      </c>
      <c r="K1585" s="40">
        <v>1799.3599999999997</v>
      </c>
      <c r="L1585" s="40">
        <v>734.01000000000022</v>
      </c>
      <c r="M1585" s="40">
        <v>273.43000000000029</v>
      </c>
      <c r="N1585" s="40">
        <v>87.260000000000218</v>
      </c>
      <c r="O1585" s="40">
        <v>24.68999999999869</v>
      </c>
      <c r="P1585" s="40">
        <v>6.069999999999709</v>
      </c>
      <c r="Q1585" s="40">
        <v>1.1000000000003638</v>
      </c>
      <c r="R1585" s="40">
        <v>0.23999999999978172</v>
      </c>
      <c r="S1585" s="40">
        <v>5.0000000001091394E-2</v>
      </c>
      <c r="T1585" s="40">
        <v>1.0000000000218279E-2</v>
      </c>
      <c r="U1585" s="40">
        <v>0</v>
      </c>
      <c r="V1585" s="40">
        <v>0</v>
      </c>
      <c r="W1585" s="40">
        <v>0</v>
      </c>
      <c r="X1585" s="40">
        <v>0</v>
      </c>
      <c r="Y1585" s="40">
        <v>0</v>
      </c>
      <c r="Z1585" s="40">
        <v>0</v>
      </c>
      <c r="AA1585" s="40">
        <v>0</v>
      </c>
      <c r="AB1585" s="40">
        <v>0</v>
      </c>
      <c r="AC1585" s="40">
        <v>0</v>
      </c>
      <c r="AD1585" s="40">
        <v>0</v>
      </c>
    </row>
    <row r="1586" spans="1:30" x14ac:dyDescent="0.25">
      <c r="A1586" s="35">
        <v>1.5</v>
      </c>
      <c r="B1586" s="36" t="s">
        <v>4</v>
      </c>
      <c r="C1586" t="s">
        <v>1</v>
      </c>
      <c r="D1586" s="36" t="s">
        <v>36</v>
      </c>
      <c r="E1586" s="38" t="s">
        <v>38</v>
      </c>
      <c r="F1586" t="s">
        <v>56</v>
      </c>
      <c r="G1586" s="40">
        <v>47822.910000000011</v>
      </c>
      <c r="H1586" s="40">
        <v>203851.17999999996</v>
      </c>
      <c r="I1586" s="40">
        <v>511470.94</v>
      </c>
      <c r="J1586" s="40">
        <v>483834.21999999986</v>
      </c>
      <c r="K1586" s="40">
        <v>268510.23</v>
      </c>
      <c r="L1586" s="40">
        <v>108495.69</v>
      </c>
      <c r="M1586" s="40">
        <v>40767.259999999987</v>
      </c>
      <c r="N1586" s="40">
        <v>12593.98</v>
      </c>
      <c r="O1586" s="40">
        <v>3227.8900000000008</v>
      </c>
      <c r="P1586" s="40">
        <v>762.13000000000011</v>
      </c>
      <c r="Q1586" s="40">
        <v>144.86000000000001</v>
      </c>
      <c r="R1586" s="40">
        <v>25.410000000000004</v>
      </c>
      <c r="S1586" s="40">
        <v>3.6999999999999997</v>
      </c>
      <c r="T1586" s="40">
        <v>0.85000000000000009</v>
      </c>
      <c r="U1586" s="40">
        <v>0.1</v>
      </c>
      <c r="V1586" s="40">
        <v>0</v>
      </c>
      <c r="W1586" s="40">
        <v>0</v>
      </c>
      <c r="X1586" s="40">
        <v>0</v>
      </c>
      <c r="Y1586" s="40">
        <v>0</v>
      </c>
      <c r="Z1586" s="40">
        <v>0</v>
      </c>
      <c r="AA1586" s="40">
        <v>0</v>
      </c>
      <c r="AB1586" s="40">
        <v>0</v>
      </c>
      <c r="AC1586" s="40">
        <v>0</v>
      </c>
      <c r="AD1586" s="40">
        <v>0</v>
      </c>
    </row>
    <row r="1587" spans="1:30" x14ac:dyDescent="0.25">
      <c r="A1587" s="35">
        <v>1.5</v>
      </c>
      <c r="B1587" s="36" t="s">
        <v>4</v>
      </c>
      <c r="C1587" t="s">
        <v>1</v>
      </c>
      <c r="D1587" s="36" t="s">
        <v>36</v>
      </c>
      <c r="E1587" s="38" t="s">
        <v>38</v>
      </c>
      <c r="F1587" t="s">
        <v>55</v>
      </c>
      <c r="G1587" s="40">
        <v>539.93142857142857</v>
      </c>
      <c r="H1587" s="40">
        <v>2951.0800000000004</v>
      </c>
      <c r="I1587" s="40">
        <v>9045.9757142857179</v>
      </c>
      <c r="J1587" s="40">
        <v>12002.345714285717</v>
      </c>
      <c r="K1587" s="40">
        <v>8121.4514285714304</v>
      </c>
      <c r="L1587" s="40">
        <v>3405.6542857142858</v>
      </c>
      <c r="M1587" s="40">
        <v>1265.9914285714283</v>
      </c>
      <c r="N1587" s="40">
        <v>392.38857142857131</v>
      </c>
      <c r="O1587" s="40">
        <v>110.24</v>
      </c>
      <c r="P1587" s="40">
        <v>28.615714285714279</v>
      </c>
      <c r="Q1587" s="40">
        <v>5.3457142857142861</v>
      </c>
      <c r="R1587" s="40">
        <v>0.93857142857142861</v>
      </c>
      <c r="S1587" s="40">
        <v>0.17571428571428574</v>
      </c>
      <c r="T1587" s="40">
        <v>2.5714285714285717E-2</v>
      </c>
      <c r="U1587" s="40">
        <v>2.2857142857142857E-2</v>
      </c>
      <c r="V1587" s="40">
        <v>0</v>
      </c>
      <c r="W1587" s="40">
        <v>0</v>
      </c>
      <c r="X1587" s="40">
        <v>0</v>
      </c>
      <c r="Y1587" s="40">
        <v>0</v>
      </c>
      <c r="Z1587" s="40">
        <v>0</v>
      </c>
      <c r="AA1587" s="40">
        <v>0</v>
      </c>
      <c r="AB1587" s="40">
        <v>0</v>
      </c>
      <c r="AC1587" s="40">
        <v>0</v>
      </c>
      <c r="AD1587" s="40">
        <v>0</v>
      </c>
    </row>
    <row r="1588" spans="1:30" x14ac:dyDescent="0.25">
      <c r="A1588" s="35">
        <v>1.5</v>
      </c>
      <c r="B1588" s="36" t="s">
        <v>4</v>
      </c>
      <c r="C1588" t="s">
        <v>1</v>
      </c>
      <c r="D1588" s="36" t="s">
        <v>36</v>
      </c>
      <c r="E1588" s="38" t="s">
        <v>38</v>
      </c>
      <c r="F1588" t="s">
        <v>54</v>
      </c>
      <c r="G1588" s="40">
        <v>19.98571428571428</v>
      </c>
      <c r="H1588" s="40">
        <v>130.53749999999997</v>
      </c>
      <c r="I1588" s="40">
        <v>439.95833333333337</v>
      </c>
      <c r="J1588" s="40">
        <v>685.88988095238085</v>
      </c>
      <c r="K1588" s="40">
        <v>542.06547619047626</v>
      </c>
      <c r="L1588" s="40">
        <v>244.41785714285709</v>
      </c>
      <c r="M1588" s="40">
        <v>94.846428571428575</v>
      </c>
      <c r="N1588" s="40">
        <v>30.574404761904759</v>
      </c>
      <c r="O1588" s="40">
        <v>8.761904761904761</v>
      </c>
      <c r="P1588" s="40">
        <v>2.4571428571428573</v>
      </c>
      <c r="Q1588" s="40">
        <v>0.59880952380952368</v>
      </c>
      <c r="R1588" s="40">
        <v>0.11666666666666668</v>
      </c>
      <c r="S1588" s="40">
        <v>2.5000000000000001E-2</v>
      </c>
      <c r="T1588" s="40">
        <v>0</v>
      </c>
      <c r="U1588" s="40">
        <v>0</v>
      </c>
      <c r="V1588" s="40">
        <v>0</v>
      </c>
      <c r="W1588" s="40">
        <v>0</v>
      </c>
      <c r="X1588" s="40">
        <v>0</v>
      </c>
      <c r="Y1588" s="40">
        <v>0</v>
      </c>
      <c r="Z1588" s="40">
        <v>0</v>
      </c>
      <c r="AA1588" s="40">
        <v>0</v>
      </c>
      <c r="AB1588" s="40">
        <v>0</v>
      </c>
      <c r="AC1588" s="40">
        <v>0</v>
      </c>
      <c r="AD1588" s="40">
        <v>0</v>
      </c>
    </row>
    <row r="1589" spans="1:30" x14ac:dyDescent="0.25">
      <c r="A1589" s="35">
        <v>1.5</v>
      </c>
      <c r="B1589" s="36" t="s">
        <v>4</v>
      </c>
      <c r="C1589" t="s">
        <v>1</v>
      </c>
      <c r="D1589" s="36" t="s">
        <v>36</v>
      </c>
      <c r="E1589" s="38" t="s">
        <v>38</v>
      </c>
      <c r="F1589" t="s">
        <v>53</v>
      </c>
      <c r="G1589" s="40">
        <v>164.9</v>
      </c>
      <c r="H1589" s="40">
        <v>779.6</v>
      </c>
      <c r="I1589" s="40">
        <v>2212.5100000000002</v>
      </c>
      <c r="J1589" s="40">
        <v>2796.33</v>
      </c>
      <c r="K1589" s="40">
        <v>1823.75</v>
      </c>
      <c r="L1589" s="40">
        <v>767.61000000000058</v>
      </c>
      <c r="M1589" s="40">
        <v>282.39999999999964</v>
      </c>
      <c r="N1589" s="40">
        <v>89.670000000000073</v>
      </c>
      <c r="O1589" s="40">
        <v>26.289999999999054</v>
      </c>
      <c r="P1589" s="40">
        <v>6.8700000000008004</v>
      </c>
      <c r="Q1589" s="40">
        <v>1.3899999999994179</v>
      </c>
      <c r="R1589" s="40">
        <v>0.28000000000065484</v>
      </c>
      <c r="S1589" s="40">
        <v>1.0000000000218279E-2</v>
      </c>
      <c r="T1589" s="40">
        <v>1.0000000000218279E-2</v>
      </c>
      <c r="U1589" s="40">
        <v>0</v>
      </c>
      <c r="V1589" s="40">
        <v>0</v>
      </c>
      <c r="W1589" s="40">
        <v>0</v>
      </c>
      <c r="X1589" s="40">
        <v>0</v>
      </c>
      <c r="Y1589" s="40">
        <v>0</v>
      </c>
      <c r="Z1589" s="40">
        <v>0</v>
      </c>
      <c r="AA1589" s="40">
        <v>0</v>
      </c>
      <c r="AB1589" s="40">
        <v>0</v>
      </c>
      <c r="AC1589" s="40">
        <v>0</v>
      </c>
      <c r="AD1589" s="40">
        <v>0</v>
      </c>
    </row>
    <row r="1590" spans="1:30" x14ac:dyDescent="0.25">
      <c r="A1590" s="35">
        <v>1.5</v>
      </c>
      <c r="B1590" s="36" t="s">
        <v>4</v>
      </c>
      <c r="C1590" t="s">
        <v>1</v>
      </c>
      <c r="D1590" s="36" t="s">
        <v>36</v>
      </c>
      <c r="E1590" s="38" t="s">
        <v>59</v>
      </c>
      <c r="F1590" t="s">
        <v>56</v>
      </c>
      <c r="G1590" s="40">
        <v>47972.78</v>
      </c>
      <c r="H1590" s="40">
        <v>202438.03</v>
      </c>
      <c r="I1590" s="40">
        <v>481343.59000000014</v>
      </c>
      <c r="J1590" s="40">
        <v>435669.1</v>
      </c>
      <c r="K1590" s="40">
        <v>238039.98999999996</v>
      </c>
      <c r="L1590" s="40">
        <v>97075.27</v>
      </c>
      <c r="M1590" s="40">
        <v>36880.22</v>
      </c>
      <c r="N1590" s="40">
        <v>11263.070000000002</v>
      </c>
      <c r="O1590" s="40">
        <v>2856.56</v>
      </c>
      <c r="P1590" s="40">
        <v>674.56999999999994</v>
      </c>
      <c r="Q1590" s="40">
        <v>123.25000000000001</v>
      </c>
      <c r="R1590" s="40">
        <v>21.84</v>
      </c>
      <c r="S1590" s="40">
        <v>3.9000000000000004</v>
      </c>
      <c r="T1590" s="40">
        <v>0.89000000000000012</v>
      </c>
      <c r="U1590" s="40">
        <v>0.40000000000000013</v>
      </c>
      <c r="V1590" s="40">
        <v>0.02</v>
      </c>
      <c r="W1590" s="40">
        <v>0</v>
      </c>
      <c r="X1590" s="40">
        <v>0</v>
      </c>
      <c r="Y1590" s="40">
        <v>0</v>
      </c>
      <c r="Z1590" s="40">
        <v>0</v>
      </c>
      <c r="AA1590" s="40">
        <v>0</v>
      </c>
      <c r="AB1590" s="40">
        <v>0</v>
      </c>
      <c r="AC1590" s="40">
        <v>0</v>
      </c>
      <c r="AD1590" s="40">
        <v>0</v>
      </c>
    </row>
    <row r="1591" spans="1:30" x14ac:dyDescent="0.25">
      <c r="A1591" s="35">
        <v>1.5</v>
      </c>
      <c r="B1591" s="36" t="s">
        <v>4</v>
      </c>
      <c r="C1591" t="s">
        <v>1</v>
      </c>
      <c r="D1591" s="36" t="s">
        <v>36</v>
      </c>
      <c r="E1591" s="38" t="s">
        <v>59</v>
      </c>
      <c r="F1591" t="s">
        <v>55</v>
      </c>
      <c r="G1591" s="40">
        <v>535.8257142857143</v>
      </c>
      <c r="H1591" s="40">
        <v>3011.5200000000004</v>
      </c>
      <c r="I1591" s="40">
        <v>9814.5471428571436</v>
      </c>
      <c r="J1591" s="40">
        <v>13073.789999999999</v>
      </c>
      <c r="K1591" s="40">
        <v>8697.2328571428552</v>
      </c>
      <c r="L1591" s="40">
        <v>3726.8985714285714</v>
      </c>
      <c r="M1591" s="40">
        <v>1469.6471428571429</v>
      </c>
      <c r="N1591" s="40">
        <v>488.09428571428572</v>
      </c>
      <c r="O1591" s="40">
        <v>136.39000000000001</v>
      </c>
      <c r="P1591" s="40">
        <v>35.362857142857145</v>
      </c>
      <c r="Q1591" s="40">
        <v>6.9457142857142875</v>
      </c>
      <c r="R1591" s="40">
        <v>1.1685714285714288</v>
      </c>
      <c r="S1591" s="40">
        <v>0.12000000000000001</v>
      </c>
      <c r="T1591" s="40">
        <v>3.4285714285714294E-2</v>
      </c>
      <c r="U1591" s="40">
        <v>0</v>
      </c>
      <c r="V1591" s="40">
        <v>0</v>
      </c>
      <c r="W1591" s="40">
        <v>0</v>
      </c>
      <c r="X1591" s="40">
        <v>0</v>
      </c>
      <c r="Y1591" s="40">
        <v>0</v>
      </c>
      <c r="Z1591" s="40">
        <v>0</v>
      </c>
      <c r="AA1591" s="40">
        <v>0</v>
      </c>
      <c r="AB1591" s="40">
        <v>0</v>
      </c>
      <c r="AC1591" s="40">
        <v>0</v>
      </c>
      <c r="AD1591" s="40">
        <v>0</v>
      </c>
    </row>
    <row r="1592" spans="1:30" x14ac:dyDescent="0.25">
      <c r="A1592" s="35">
        <v>1.5</v>
      </c>
      <c r="B1592" s="36" t="s">
        <v>4</v>
      </c>
      <c r="C1592" t="s">
        <v>1</v>
      </c>
      <c r="D1592" s="36" t="s">
        <v>36</v>
      </c>
      <c r="E1592" s="38" t="s">
        <v>59</v>
      </c>
      <c r="F1592" t="s">
        <v>54</v>
      </c>
      <c r="G1592" s="40">
        <v>19.960119047619049</v>
      </c>
      <c r="H1592" s="40">
        <v>135.03214285714279</v>
      </c>
      <c r="I1592" s="40">
        <v>489.32083333333333</v>
      </c>
      <c r="J1592" s="40">
        <v>767.59702380952388</v>
      </c>
      <c r="K1592" s="40">
        <v>593.46666666666647</v>
      </c>
      <c r="L1592" s="40">
        <v>272.6113095238095</v>
      </c>
      <c r="M1592" s="40">
        <v>111.9595238095238</v>
      </c>
      <c r="N1592" s="40">
        <v>39.276785714285722</v>
      </c>
      <c r="O1592" s="40">
        <v>10.991666666666662</v>
      </c>
      <c r="P1592" s="40">
        <v>3.1380952380952376</v>
      </c>
      <c r="Q1592" s="40">
        <v>0.62976190476190486</v>
      </c>
      <c r="R1592" s="40">
        <v>7.023809523809528E-2</v>
      </c>
      <c r="S1592" s="40">
        <v>1.0119047619047616E-2</v>
      </c>
      <c r="T1592" s="40">
        <v>1.1904761904761904E-3</v>
      </c>
      <c r="U1592" s="40">
        <v>0</v>
      </c>
      <c r="V1592" s="40">
        <v>0</v>
      </c>
      <c r="W1592" s="40">
        <v>0</v>
      </c>
      <c r="X1592" s="40">
        <v>0</v>
      </c>
      <c r="Y1592" s="40">
        <v>0</v>
      </c>
      <c r="Z1592" s="40">
        <v>0</v>
      </c>
      <c r="AA1592" s="40">
        <v>0</v>
      </c>
      <c r="AB1592" s="40">
        <v>0</v>
      </c>
      <c r="AC1592" s="40">
        <v>0</v>
      </c>
      <c r="AD1592" s="40">
        <v>0</v>
      </c>
    </row>
    <row r="1593" spans="1:30" x14ac:dyDescent="0.25">
      <c r="A1593" s="35">
        <v>1.5</v>
      </c>
      <c r="B1593" s="36" t="s">
        <v>4</v>
      </c>
      <c r="C1593" t="s">
        <v>1</v>
      </c>
      <c r="D1593" s="36" t="s">
        <v>36</v>
      </c>
      <c r="E1593" s="38" t="s">
        <v>59</v>
      </c>
      <c r="F1593" t="s">
        <v>53</v>
      </c>
      <c r="G1593" s="40">
        <v>162.30000000000001</v>
      </c>
      <c r="H1593" s="40">
        <v>781.05</v>
      </c>
      <c r="I1593" s="40">
        <v>2350.3200000000002</v>
      </c>
      <c r="J1593" s="40">
        <v>2947.75</v>
      </c>
      <c r="K1593" s="40">
        <v>1887.96</v>
      </c>
      <c r="L1593" s="40">
        <v>787.60999999999967</v>
      </c>
      <c r="M1593" s="40">
        <v>309.60000000000036</v>
      </c>
      <c r="N1593" s="40">
        <v>102.44000000000051</v>
      </c>
      <c r="O1593" s="40">
        <v>30.25</v>
      </c>
      <c r="P1593" s="40">
        <v>7.9899999999997817</v>
      </c>
      <c r="Q1593" s="40">
        <v>1.4599999999991269</v>
      </c>
      <c r="R1593" s="40">
        <v>0.32999999999992724</v>
      </c>
      <c r="S1593" s="40">
        <v>5.0000000001091394E-2</v>
      </c>
      <c r="T1593" s="40">
        <v>1.0000000000218279E-2</v>
      </c>
      <c r="U1593" s="40">
        <v>0</v>
      </c>
      <c r="V1593" s="40">
        <v>0</v>
      </c>
      <c r="W1593" s="40">
        <v>0</v>
      </c>
      <c r="X1593" s="40">
        <v>0</v>
      </c>
      <c r="Y1593" s="40">
        <v>0</v>
      </c>
      <c r="Z1593" s="40">
        <v>0</v>
      </c>
      <c r="AA1593" s="40">
        <v>0</v>
      </c>
      <c r="AB1593" s="40">
        <v>0</v>
      </c>
      <c r="AC1593" s="40">
        <v>0</v>
      </c>
      <c r="AD1593" s="40">
        <v>0</v>
      </c>
    </row>
    <row r="1594" spans="1:30" x14ac:dyDescent="0.25">
      <c r="A1594" s="35">
        <v>1.5</v>
      </c>
      <c r="B1594" s="36" t="s">
        <v>4</v>
      </c>
      <c r="C1594" t="s">
        <v>1</v>
      </c>
      <c r="D1594" s="36" t="s">
        <v>36</v>
      </c>
      <c r="E1594" s="38" t="s">
        <v>59</v>
      </c>
      <c r="F1594" t="s">
        <v>56</v>
      </c>
      <c r="G1594" s="40">
        <v>47624.74000000002</v>
      </c>
      <c r="H1594" s="40">
        <v>188058.9</v>
      </c>
      <c r="I1594" s="40">
        <v>420818.4200000001</v>
      </c>
      <c r="J1594" s="40">
        <v>382090.31</v>
      </c>
      <c r="K1594" s="40">
        <v>214892.4</v>
      </c>
      <c r="L1594" s="40">
        <v>91194.25999999998</v>
      </c>
      <c r="M1594" s="40">
        <v>36163.129999999997</v>
      </c>
      <c r="N1594" s="40">
        <v>11571.19</v>
      </c>
      <c r="O1594" s="40">
        <v>3164.74</v>
      </c>
      <c r="P1594" s="40">
        <v>837.99000000000012</v>
      </c>
      <c r="Q1594" s="40">
        <v>199.32</v>
      </c>
      <c r="R1594" s="40">
        <v>45.28</v>
      </c>
      <c r="S1594" s="40">
        <v>10.51</v>
      </c>
      <c r="T1594" s="40">
        <v>1.9400000000000006</v>
      </c>
      <c r="U1594" s="40">
        <v>0.85000000000000031</v>
      </c>
      <c r="V1594" s="40">
        <v>0.13999999999999999</v>
      </c>
      <c r="W1594" s="40">
        <v>0</v>
      </c>
      <c r="X1594" s="40">
        <v>0</v>
      </c>
      <c r="Y1594" s="40">
        <v>0</v>
      </c>
      <c r="Z1594" s="40">
        <v>0</v>
      </c>
      <c r="AA1594" s="40">
        <v>0</v>
      </c>
      <c r="AB1594" s="40">
        <v>0</v>
      </c>
      <c r="AC1594" s="40">
        <v>0</v>
      </c>
      <c r="AD1594" s="40">
        <v>0</v>
      </c>
    </row>
    <row r="1595" spans="1:30" x14ac:dyDescent="0.25">
      <c r="A1595" s="35">
        <v>1.5</v>
      </c>
      <c r="B1595" s="36" t="s">
        <v>4</v>
      </c>
      <c r="C1595" t="s">
        <v>1</v>
      </c>
      <c r="D1595" s="36" t="s">
        <v>36</v>
      </c>
      <c r="E1595" s="38" t="s">
        <v>59</v>
      </c>
      <c r="F1595" t="s">
        <v>55</v>
      </c>
      <c r="G1595" s="40">
        <v>552.50857142857137</v>
      </c>
      <c r="H1595" s="40">
        <v>3274.9842857142858</v>
      </c>
      <c r="I1595" s="40">
        <v>10412.042857142858</v>
      </c>
      <c r="J1595" s="40">
        <v>13514.644285714283</v>
      </c>
      <c r="K1595" s="40">
        <v>9356.8842857142863</v>
      </c>
      <c r="L1595" s="40">
        <v>4214.0242857142857</v>
      </c>
      <c r="M1595" s="40">
        <v>1765.8199999999993</v>
      </c>
      <c r="N1595" s="40">
        <v>620.74428571428575</v>
      </c>
      <c r="O1595" s="40">
        <v>182.43571428571431</v>
      </c>
      <c r="P1595" s="40">
        <v>48.378571428571433</v>
      </c>
      <c r="Q1595" s="40">
        <v>10.457142857142856</v>
      </c>
      <c r="R1595" s="40">
        <v>2.1671428571428577</v>
      </c>
      <c r="S1595" s="40">
        <v>0.32285714285714301</v>
      </c>
      <c r="T1595" s="40">
        <v>6.2857142857142848E-2</v>
      </c>
      <c r="U1595" s="40">
        <v>0</v>
      </c>
      <c r="V1595" s="40">
        <v>0</v>
      </c>
      <c r="W1595" s="40">
        <v>0</v>
      </c>
      <c r="X1595" s="40">
        <v>0</v>
      </c>
      <c r="Y1595" s="40">
        <v>0</v>
      </c>
      <c r="Z1595" s="40">
        <v>0</v>
      </c>
      <c r="AA1595" s="40">
        <v>0</v>
      </c>
      <c r="AB1595" s="40">
        <v>0</v>
      </c>
      <c r="AC1595" s="40">
        <v>0</v>
      </c>
      <c r="AD1595" s="40">
        <v>0</v>
      </c>
    </row>
    <row r="1596" spans="1:30" x14ac:dyDescent="0.25">
      <c r="A1596" s="35">
        <v>1.5</v>
      </c>
      <c r="B1596" s="36" t="s">
        <v>4</v>
      </c>
      <c r="C1596" t="s">
        <v>1</v>
      </c>
      <c r="D1596" s="36" t="s">
        <v>36</v>
      </c>
      <c r="E1596" s="38" t="s">
        <v>59</v>
      </c>
      <c r="F1596" t="s">
        <v>54</v>
      </c>
      <c r="G1596" s="40">
        <v>20.070238095238096</v>
      </c>
      <c r="H1596" s="40">
        <v>145.37380952380954</v>
      </c>
      <c r="I1596" s="40">
        <v>527.25357142857138</v>
      </c>
      <c r="J1596" s="40">
        <v>805.11428571428553</v>
      </c>
      <c r="K1596" s="40">
        <v>630.93869047619046</v>
      </c>
      <c r="L1596" s="40">
        <v>306.35714285714283</v>
      </c>
      <c r="M1596" s="40">
        <v>133.6113095238095</v>
      </c>
      <c r="N1596" s="40">
        <v>49.147023809523816</v>
      </c>
      <c r="O1596" s="40">
        <v>15.004166666666666</v>
      </c>
      <c r="P1596" s="40">
        <v>4.0523809523809531</v>
      </c>
      <c r="Q1596" s="40">
        <v>0.84047619047619038</v>
      </c>
      <c r="R1596" s="40">
        <v>0.16904761904761903</v>
      </c>
      <c r="S1596" s="40">
        <v>2.6785714285714288E-2</v>
      </c>
      <c r="T1596" s="40">
        <v>2.0833333333333332E-2</v>
      </c>
      <c r="U1596" s="40">
        <v>0</v>
      </c>
      <c r="V1596" s="40">
        <v>0</v>
      </c>
      <c r="W1596" s="40">
        <v>0</v>
      </c>
      <c r="X1596" s="40">
        <v>0</v>
      </c>
      <c r="Y1596" s="40">
        <v>0</v>
      </c>
      <c r="Z1596" s="40">
        <v>0</v>
      </c>
      <c r="AA1596" s="40">
        <v>0</v>
      </c>
      <c r="AB1596" s="40">
        <v>0</v>
      </c>
      <c r="AC1596" s="40">
        <v>0</v>
      </c>
      <c r="AD1596" s="40">
        <v>0</v>
      </c>
    </row>
    <row r="1597" spans="1:30" x14ac:dyDescent="0.25">
      <c r="A1597" s="35">
        <v>1.5</v>
      </c>
      <c r="B1597" s="36" t="s">
        <v>4</v>
      </c>
      <c r="C1597" t="s">
        <v>1</v>
      </c>
      <c r="D1597" s="36" t="s">
        <v>36</v>
      </c>
      <c r="E1597" s="38" t="s">
        <v>39</v>
      </c>
      <c r="F1597" t="s">
        <v>53</v>
      </c>
      <c r="G1597" s="40">
        <v>174.1</v>
      </c>
      <c r="H1597" s="40">
        <v>917.74999999999989</v>
      </c>
      <c r="I1597" s="40">
        <v>2759.65</v>
      </c>
      <c r="J1597" s="40">
        <v>3369.34</v>
      </c>
      <c r="K1597" s="40">
        <v>2288.2899999999991</v>
      </c>
      <c r="L1597" s="40">
        <v>1036.8700000000008</v>
      </c>
      <c r="M1597" s="40">
        <v>434.95999999999913</v>
      </c>
      <c r="N1597" s="40">
        <v>154.04000000000087</v>
      </c>
      <c r="O1597" s="40">
        <v>46.389999999999418</v>
      </c>
      <c r="P1597" s="40">
        <v>12.360000000000582</v>
      </c>
      <c r="Q1597" s="40">
        <v>2.7999999999992724</v>
      </c>
      <c r="R1597" s="40">
        <v>0.5</v>
      </c>
      <c r="S1597" s="40">
        <v>0.12000000000080036</v>
      </c>
      <c r="T1597" s="40">
        <v>0</v>
      </c>
      <c r="U1597" s="40">
        <v>1.0000000000218279E-2</v>
      </c>
      <c r="V1597" s="40">
        <v>0</v>
      </c>
      <c r="W1597" s="40">
        <v>0</v>
      </c>
      <c r="X1597" s="40">
        <v>0</v>
      </c>
      <c r="Y1597" s="40">
        <v>0</v>
      </c>
      <c r="Z1597" s="40">
        <v>0</v>
      </c>
      <c r="AA1597" s="40">
        <v>0</v>
      </c>
      <c r="AB1597" s="40">
        <v>0</v>
      </c>
      <c r="AC1597" s="40">
        <v>0</v>
      </c>
      <c r="AD1597" s="40">
        <v>0</v>
      </c>
    </row>
    <row r="1598" spans="1:30" x14ac:dyDescent="0.25">
      <c r="A1598" s="35">
        <v>1.5</v>
      </c>
      <c r="B1598" s="36" t="s">
        <v>4</v>
      </c>
      <c r="C1598" t="s">
        <v>1</v>
      </c>
      <c r="D1598" s="36" t="s">
        <v>36</v>
      </c>
      <c r="E1598" s="38" t="s">
        <v>40</v>
      </c>
      <c r="F1598" t="s">
        <v>56</v>
      </c>
      <c r="G1598" s="40">
        <v>47869.260000000009</v>
      </c>
      <c r="H1598" s="40">
        <v>194916.34</v>
      </c>
      <c r="I1598" s="40">
        <v>455015.57</v>
      </c>
      <c r="J1598" s="40">
        <v>424929.67000000004</v>
      </c>
      <c r="K1598" s="40">
        <v>243451.17</v>
      </c>
      <c r="L1598" s="40">
        <v>102813.45</v>
      </c>
      <c r="M1598" s="40">
        <v>40320.439999999995</v>
      </c>
      <c r="N1598" s="40">
        <v>13118.65</v>
      </c>
      <c r="O1598" s="40">
        <v>3677.360000000001</v>
      </c>
      <c r="P1598" s="40">
        <v>979.30000000000007</v>
      </c>
      <c r="Q1598" s="40">
        <v>216.50000000000003</v>
      </c>
      <c r="R1598" s="40">
        <v>46.360000000000007</v>
      </c>
      <c r="S1598" s="40">
        <v>8.9299999999999979</v>
      </c>
      <c r="T1598" s="40">
        <v>1.5800000000000003</v>
      </c>
      <c r="U1598" s="40">
        <v>0.15</v>
      </c>
      <c r="V1598" s="40">
        <v>0.05</v>
      </c>
      <c r="W1598" s="40">
        <v>0.01</v>
      </c>
      <c r="X1598" s="40">
        <v>0</v>
      </c>
      <c r="Y1598" s="40">
        <v>0</v>
      </c>
      <c r="Z1598" s="40">
        <v>0</v>
      </c>
      <c r="AA1598" s="40">
        <v>0</v>
      </c>
      <c r="AB1598" s="40">
        <v>0</v>
      </c>
      <c r="AC1598" s="40">
        <v>0</v>
      </c>
      <c r="AD1598" s="40">
        <v>0</v>
      </c>
    </row>
    <row r="1599" spans="1:30" x14ac:dyDescent="0.25">
      <c r="A1599" s="35">
        <v>1.5</v>
      </c>
      <c r="B1599" s="36" t="s">
        <v>4</v>
      </c>
      <c r="C1599" t="s">
        <v>1</v>
      </c>
      <c r="D1599" s="36" t="s">
        <v>36</v>
      </c>
      <c r="E1599" s="38" t="s">
        <v>40</v>
      </c>
      <c r="F1599" t="s">
        <v>55</v>
      </c>
      <c r="G1599" s="40">
        <v>547.56571428571408</v>
      </c>
      <c r="H1599" s="40">
        <v>3154.6671428571426</v>
      </c>
      <c r="I1599" s="40">
        <v>9855.618571428573</v>
      </c>
      <c r="J1599" s="40">
        <v>12598.791428571425</v>
      </c>
      <c r="K1599" s="40">
        <v>8578.6842857142856</v>
      </c>
      <c r="L1599" s="40">
        <v>3785.2257142857138</v>
      </c>
      <c r="M1599" s="40">
        <v>1524.6742857142856</v>
      </c>
      <c r="N1599" s="40">
        <v>507.00142857142873</v>
      </c>
      <c r="O1599" s="40">
        <v>147.96428571428572</v>
      </c>
      <c r="P1599" s="40">
        <v>38.57714285714286</v>
      </c>
      <c r="Q1599" s="40">
        <v>8.23</v>
      </c>
      <c r="R1599" s="40">
        <v>1.7428571428571433</v>
      </c>
      <c r="S1599" s="40">
        <v>0.42000000000000004</v>
      </c>
      <c r="T1599" s="40">
        <v>5.5714285714285716E-2</v>
      </c>
      <c r="U1599" s="40">
        <v>0.01</v>
      </c>
      <c r="V1599" s="40">
        <v>0</v>
      </c>
      <c r="W1599" s="40">
        <v>0</v>
      </c>
      <c r="X1599" s="40">
        <v>0</v>
      </c>
      <c r="Y1599" s="40">
        <v>0</v>
      </c>
      <c r="Z1599" s="40">
        <v>0</v>
      </c>
      <c r="AA1599" s="40">
        <v>0</v>
      </c>
      <c r="AB1599" s="40">
        <v>0</v>
      </c>
      <c r="AC1599" s="40">
        <v>0</v>
      </c>
      <c r="AD1599" s="40">
        <v>0</v>
      </c>
    </row>
    <row r="1600" spans="1:30" x14ac:dyDescent="0.25">
      <c r="A1600" s="35">
        <v>1.5</v>
      </c>
      <c r="B1600" s="36" t="s">
        <v>4</v>
      </c>
      <c r="C1600" t="s">
        <v>1</v>
      </c>
      <c r="D1600" s="36" t="s">
        <v>36</v>
      </c>
      <c r="E1600" s="38" t="s">
        <v>40</v>
      </c>
      <c r="F1600" t="s">
        <v>54</v>
      </c>
      <c r="G1600" s="40">
        <v>19.605357142857144</v>
      </c>
      <c r="H1600" s="40">
        <v>140.52559523809524</v>
      </c>
      <c r="I1600" s="40">
        <v>494.7922619047618</v>
      </c>
      <c r="J1600" s="40">
        <v>745.39166666666654</v>
      </c>
      <c r="K1600" s="40">
        <v>578.20892857142849</v>
      </c>
      <c r="L1600" s="40">
        <v>274.59880952380945</v>
      </c>
      <c r="M1600" s="40">
        <v>113.64464285714286</v>
      </c>
      <c r="N1600" s="40">
        <v>39.967261904761905</v>
      </c>
      <c r="O1600" s="40">
        <v>12.056547619047619</v>
      </c>
      <c r="P1600" s="40">
        <v>3.2815476190476192</v>
      </c>
      <c r="Q1600" s="40">
        <v>0.70833333333333337</v>
      </c>
      <c r="R1600" s="40">
        <v>0.14702380952380961</v>
      </c>
      <c r="S1600" s="40">
        <v>4.2857142857142871E-2</v>
      </c>
      <c r="T1600" s="40">
        <v>2.1428571428571436E-2</v>
      </c>
      <c r="U1600" s="40">
        <v>4.1666666666666666E-3</v>
      </c>
      <c r="V1600" s="40">
        <v>0</v>
      </c>
      <c r="W1600" s="40">
        <v>0</v>
      </c>
      <c r="X1600" s="40">
        <v>0</v>
      </c>
      <c r="Y1600" s="40">
        <v>0</v>
      </c>
      <c r="Z1600" s="40">
        <v>0</v>
      </c>
      <c r="AA1600" s="40">
        <v>0</v>
      </c>
      <c r="AB1600" s="40">
        <v>0</v>
      </c>
      <c r="AC1600" s="40">
        <v>0</v>
      </c>
      <c r="AD1600" s="40">
        <v>0</v>
      </c>
    </row>
    <row r="1601" spans="1:30" x14ac:dyDescent="0.25">
      <c r="A1601" s="35">
        <v>1.5</v>
      </c>
      <c r="B1601" s="36" t="s">
        <v>4</v>
      </c>
      <c r="C1601" t="s">
        <v>1</v>
      </c>
      <c r="D1601" s="36" t="s">
        <v>36</v>
      </c>
      <c r="E1601" s="38" t="s">
        <v>40</v>
      </c>
      <c r="F1601" t="s">
        <v>53</v>
      </c>
      <c r="G1601" s="40">
        <v>171.68</v>
      </c>
      <c r="H1601" s="40">
        <v>886.51</v>
      </c>
      <c r="I1601" s="40">
        <v>2567.42</v>
      </c>
      <c r="J1601" s="40">
        <v>3065.89</v>
      </c>
      <c r="K1601" s="40">
        <v>2024.4400000000005</v>
      </c>
      <c r="L1601" s="40">
        <v>897.98999999999978</v>
      </c>
      <c r="M1601" s="40">
        <v>360.39999999999964</v>
      </c>
      <c r="N1601" s="40">
        <v>120.47999999999956</v>
      </c>
      <c r="O1601" s="40">
        <v>35.520000000000437</v>
      </c>
      <c r="P1601" s="40">
        <v>9.5599999999994907</v>
      </c>
      <c r="Q1601" s="40">
        <v>1.9600000000009459</v>
      </c>
      <c r="R1601" s="40">
        <v>0.45999999999912689</v>
      </c>
      <c r="S1601" s="40">
        <v>6.0000000001309672E-2</v>
      </c>
      <c r="T1601" s="40">
        <v>1.9999999998617568E-2</v>
      </c>
      <c r="U1601" s="40">
        <v>0</v>
      </c>
      <c r="V1601" s="40">
        <v>0</v>
      </c>
      <c r="W1601" s="40">
        <v>0</v>
      </c>
      <c r="X1601" s="40">
        <v>0</v>
      </c>
      <c r="Y1601" s="40">
        <v>0</v>
      </c>
      <c r="Z1601" s="40">
        <v>0</v>
      </c>
      <c r="AA1601" s="40">
        <v>0</v>
      </c>
      <c r="AB1601" s="40">
        <v>0</v>
      </c>
      <c r="AC1601" s="40">
        <v>0</v>
      </c>
      <c r="AD1601" s="40">
        <v>0</v>
      </c>
    </row>
    <row r="1602" spans="1:30" x14ac:dyDescent="0.25">
      <c r="A1602" s="35">
        <v>1.5</v>
      </c>
      <c r="B1602" s="36" t="s">
        <v>4</v>
      </c>
      <c r="C1602" t="s">
        <v>2</v>
      </c>
      <c r="D1602" s="36" t="s">
        <v>32</v>
      </c>
      <c r="E1602" s="38" t="s">
        <v>33</v>
      </c>
      <c r="F1602" t="s">
        <v>56</v>
      </c>
      <c r="G1602" s="40">
        <v>48176.170000000006</v>
      </c>
      <c r="H1602" s="40">
        <v>212214.25999999998</v>
      </c>
      <c r="I1602" s="40">
        <v>564056.33000000007</v>
      </c>
      <c r="J1602" s="40">
        <v>570539.22000000009</v>
      </c>
      <c r="K1602" s="40">
        <v>325643.92</v>
      </c>
      <c r="L1602" s="40">
        <v>124352.59999999996</v>
      </c>
      <c r="M1602" s="40">
        <v>42352.33</v>
      </c>
      <c r="N1602" s="40">
        <v>12236.859999999999</v>
      </c>
      <c r="O1602" s="40">
        <v>3208.1800000000007</v>
      </c>
      <c r="P1602" s="40">
        <v>845.68999999999994</v>
      </c>
      <c r="Q1602" s="40">
        <v>187.14999999999995</v>
      </c>
      <c r="R1602" s="40">
        <v>42.31</v>
      </c>
      <c r="S1602" s="40">
        <v>8.7900000000000009</v>
      </c>
      <c r="T1602" s="40">
        <v>1.1600000000000004</v>
      </c>
      <c r="U1602" s="40">
        <v>0.24</v>
      </c>
      <c r="V1602" s="40">
        <v>0.13999999999999999</v>
      </c>
      <c r="W1602" s="40">
        <v>0</v>
      </c>
      <c r="X1602" s="40">
        <v>0</v>
      </c>
      <c r="Y1602" s="40">
        <v>0</v>
      </c>
      <c r="Z1602" s="40">
        <v>0</v>
      </c>
      <c r="AA1602" s="40">
        <v>0</v>
      </c>
      <c r="AB1602" s="40">
        <v>0</v>
      </c>
      <c r="AC1602" s="40">
        <v>0</v>
      </c>
      <c r="AD1602" s="40">
        <v>0</v>
      </c>
    </row>
    <row r="1603" spans="1:30" x14ac:dyDescent="0.25">
      <c r="A1603" s="35">
        <v>1.5</v>
      </c>
      <c r="B1603" s="36" t="s">
        <v>4</v>
      </c>
      <c r="C1603" t="s">
        <v>2</v>
      </c>
      <c r="D1603" s="36" t="s">
        <v>32</v>
      </c>
      <c r="E1603" s="38" t="s">
        <v>33</v>
      </c>
      <c r="F1603" t="s">
        <v>55</v>
      </c>
      <c r="G1603" s="40">
        <v>539.16999999999996</v>
      </c>
      <c r="H1603" s="40">
        <v>3113.1585714285716</v>
      </c>
      <c r="I1603" s="40">
        <v>10248.337142857143</v>
      </c>
      <c r="J1603" s="40">
        <v>13895.522857142858</v>
      </c>
      <c r="K1603" s="40">
        <v>9568.9114285714295</v>
      </c>
      <c r="L1603" s="40">
        <v>4134.4957142857138</v>
      </c>
      <c r="M1603" s="40">
        <v>1545.1928571428568</v>
      </c>
      <c r="N1603" s="40">
        <v>470.23</v>
      </c>
      <c r="O1603" s="40">
        <v>129.09857142857143</v>
      </c>
      <c r="P1603" s="40">
        <v>35.237142857142864</v>
      </c>
      <c r="Q1603" s="40">
        <v>8.2057142857142846</v>
      </c>
      <c r="R1603" s="40">
        <v>1.964285714285714</v>
      </c>
      <c r="S1603" s="40">
        <v>0.49285714285714255</v>
      </c>
      <c r="T1603" s="40">
        <v>5.000000000000001E-2</v>
      </c>
      <c r="U1603" s="40">
        <v>2.7142857142857146E-2</v>
      </c>
      <c r="V1603" s="40">
        <v>0</v>
      </c>
      <c r="W1603" s="40">
        <v>0</v>
      </c>
      <c r="X1603" s="40">
        <v>0</v>
      </c>
      <c r="Y1603" s="40">
        <v>0</v>
      </c>
      <c r="Z1603" s="40">
        <v>0</v>
      </c>
      <c r="AA1603" s="40">
        <v>0</v>
      </c>
      <c r="AB1603" s="40">
        <v>0</v>
      </c>
      <c r="AC1603" s="40">
        <v>0</v>
      </c>
      <c r="AD1603" s="40">
        <v>0</v>
      </c>
    </row>
    <row r="1604" spans="1:30" x14ac:dyDescent="0.25">
      <c r="A1604" s="35">
        <v>1.5</v>
      </c>
      <c r="B1604" s="36" t="s">
        <v>4</v>
      </c>
      <c r="C1604" t="s">
        <v>2</v>
      </c>
      <c r="D1604" s="36" t="s">
        <v>32</v>
      </c>
      <c r="E1604" s="38" t="s">
        <v>33</v>
      </c>
      <c r="F1604" t="s">
        <v>54</v>
      </c>
      <c r="G1604" s="40">
        <v>20.347023809523812</v>
      </c>
      <c r="H1604" s="40">
        <v>139.35297619047617</v>
      </c>
      <c r="I1604" s="40">
        <v>501.75476190476195</v>
      </c>
      <c r="J1604" s="40">
        <v>784.2696428571428</v>
      </c>
      <c r="K1604" s="40">
        <v>633.25654761904752</v>
      </c>
      <c r="L1604" s="40">
        <v>296.43273809523805</v>
      </c>
      <c r="M1604" s="40">
        <v>115.32321428571427</v>
      </c>
      <c r="N1604" s="40">
        <v>37.830357142857153</v>
      </c>
      <c r="O1604" s="40">
        <v>10.288095238095238</v>
      </c>
      <c r="P1604" s="40">
        <v>2.8017857142857134</v>
      </c>
      <c r="Q1604" s="40">
        <v>0.73630952380952375</v>
      </c>
      <c r="R1604" s="40">
        <v>0.14642857142857138</v>
      </c>
      <c r="S1604" s="40">
        <v>7.2619047619047652E-2</v>
      </c>
      <c r="T1604" s="40">
        <v>5.3571428571428563E-3</v>
      </c>
      <c r="U1604" s="40">
        <v>1.1904761904761904E-3</v>
      </c>
      <c r="V1604" s="40">
        <v>0</v>
      </c>
      <c r="W1604" s="40">
        <v>0</v>
      </c>
      <c r="X1604" s="40">
        <v>0</v>
      </c>
      <c r="Y1604" s="40">
        <v>0</v>
      </c>
      <c r="Z1604" s="40">
        <v>0</v>
      </c>
      <c r="AA1604" s="40">
        <v>0</v>
      </c>
      <c r="AB1604" s="40">
        <v>0</v>
      </c>
      <c r="AC1604" s="40">
        <v>0</v>
      </c>
      <c r="AD1604" s="40">
        <v>0</v>
      </c>
    </row>
    <row r="1605" spans="1:30" x14ac:dyDescent="0.25">
      <c r="A1605" s="35">
        <v>1.5</v>
      </c>
      <c r="B1605" s="36" t="s">
        <v>4</v>
      </c>
      <c r="C1605" t="s">
        <v>2</v>
      </c>
      <c r="D1605" s="36" t="s">
        <v>32</v>
      </c>
      <c r="E1605" s="38" t="s">
        <v>33</v>
      </c>
      <c r="F1605" t="s">
        <v>53</v>
      </c>
      <c r="G1605" s="40">
        <v>167.71</v>
      </c>
      <c r="H1605" s="40">
        <v>798.46999999999991</v>
      </c>
      <c r="I1605" s="40">
        <v>2395.3500000000004</v>
      </c>
      <c r="J1605" s="40">
        <v>3059.03</v>
      </c>
      <c r="K1605" s="40">
        <v>2120.46</v>
      </c>
      <c r="L1605" s="40">
        <v>939.43999999999869</v>
      </c>
      <c r="M1605" s="40">
        <v>355.32000000000153</v>
      </c>
      <c r="N1605" s="40">
        <v>110.5</v>
      </c>
      <c r="O1605" s="40">
        <v>31.829999999999927</v>
      </c>
      <c r="P1605" s="40">
        <v>8.9499999999989086</v>
      </c>
      <c r="Q1605" s="40">
        <v>2.319999999999709</v>
      </c>
      <c r="R1605" s="40">
        <v>0.54000000000087311</v>
      </c>
      <c r="S1605" s="40">
        <v>0.15999999999985448</v>
      </c>
      <c r="T1605" s="40">
        <v>2.0000000000436557E-2</v>
      </c>
      <c r="U1605" s="40">
        <v>0</v>
      </c>
      <c r="V1605" s="40">
        <v>0</v>
      </c>
      <c r="W1605" s="40">
        <v>0</v>
      </c>
      <c r="X1605" s="40">
        <v>0</v>
      </c>
      <c r="Y1605" s="40">
        <v>0</v>
      </c>
      <c r="Z1605" s="40">
        <v>0</v>
      </c>
      <c r="AA1605" s="40">
        <v>0</v>
      </c>
      <c r="AB1605" s="40">
        <v>0</v>
      </c>
      <c r="AC1605" s="40">
        <v>0</v>
      </c>
      <c r="AD1605" s="40">
        <v>0</v>
      </c>
    </row>
    <row r="1606" spans="1:30" x14ac:dyDescent="0.25">
      <c r="A1606" s="35">
        <v>1.5</v>
      </c>
      <c r="B1606" s="36" t="s">
        <v>4</v>
      </c>
      <c r="C1606" t="s">
        <v>2</v>
      </c>
      <c r="D1606" s="36" t="s">
        <v>32</v>
      </c>
      <c r="E1606" s="38" t="s">
        <v>58</v>
      </c>
      <c r="F1606" t="s">
        <v>56</v>
      </c>
      <c r="G1606" s="40">
        <v>48145.18</v>
      </c>
      <c r="H1606" s="40">
        <v>209936.93999999997</v>
      </c>
      <c r="I1606" s="40">
        <v>555367.96</v>
      </c>
      <c r="J1606" s="40">
        <v>566679.73</v>
      </c>
      <c r="K1606" s="40">
        <v>326909.84000000008</v>
      </c>
      <c r="L1606" s="40">
        <v>125788.59</v>
      </c>
      <c r="M1606" s="40">
        <v>43344.339999999989</v>
      </c>
      <c r="N1606" s="40">
        <v>12715.660000000003</v>
      </c>
      <c r="O1606" s="40">
        <v>3353.42</v>
      </c>
      <c r="P1606" s="40">
        <v>892.53</v>
      </c>
      <c r="Q1606" s="40">
        <v>201.43999999999997</v>
      </c>
      <c r="R1606" s="40">
        <v>47.419999999999987</v>
      </c>
      <c r="S1606" s="40">
        <v>9.9600000000000009</v>
      </c>
      <c r="T1606" s="40">
        <v>2.3000000000000003</v>
      </c>
      <c r="U1606" s="40">
        <v>0.22000000000000006</v>
      </c>
      <c r="V1606" s="40">
        <v>0.01</v>
      </c>
      <c r="W1606" s="40">
        <v>0</v>
      </c>
      <c r="X1606" s="40">
        <v>0</v>
      </c>
      <c r="Y1606" s="40">
        <v>0</v>
      </c>
      <c r="Z1606" s="40">
        <v>0</v>
      </c>
      <c r="AA1606" s="40">
        <v>0</v>
      </c>
      <c r="AB1606" s="40">
        <v>0</v>
      </c>
      <c r="AC1606" s="40">
        <v>0</v>
      </c>
      <c r="AD1606" s="40">
        <v>0</v>
      </c>
    </row>
    <row r="1607" spans="1:30" x14ac:dyDescent="0.25">
      <c r="A1607" s="35">
        <v>1.5</v>
      </c>
      <c r="B1607" s="36" t="s">
        <v>4</v>
      </c>
      <c r="C1607" t="s">
        <v>2</v>
      </c>
      <c r="D1607" s="36" t="s">
        <v>32</v>
      </c>
      <c r="E1607" s="38" t="s">
        <v>58</v>
      </c>
      <c r="F1607" t="s">
        <v>55</v>
      </c>
      <c r="G1607" s="40">
        <v>546.02428571428572</v>
      </c>
      <c r="H1607" s="40">
        <v>3158.3271428571434</v>
      </c>
      <c r="I1607" s="40">
        <v>10377.014285714284</v>
      </c>
      <c r="J1607" s="40">
        <v>13952.95142857143</v>
      </c>
      <c r="K1607" s="40">
        <v>9736.9528571428564</v>
      </c>
      <c r="L1607" s="40">
        <v>4204.1657142857157</v>
      </c>
      <c r="M1607" s="40">
        <v>1553.4642857142856</v>
      </c>
      <c r="N1607" s="40">
        <v>479.95142857142838</v>
      </c>
      <c r="O1607" s="40">
        <v>134.4842857142857</v>
      </c>
      <c r="P1607" s="40">
        <v>36.694285714285705</v>
      </c>
      <c r="Q1607" s="40">
        <v>9.3214285714285712</v>
      </c>
      <c r="R1607" s="40">
        <v>2.1342857142857143</v>
      </c>
      <c r="S1607" s="40">
        <v>0.59142857142857141</v>
      </c>
      <c r="T1607" s="40">
        <v>0.11142857142857146</v>
      </c>
      <c r="U1607" s="40">
        <v>4.2857142857142859E-3</v>
      </c>
      <c r="V1607" s="40">
        <v>0</v>
      </c>
      <c r="W1607" s="40">
        <v>0</v>
      </c>
      <c r="X1607" s="40">
        <v>0</v>
      </c>
      <c r="Y1607" s="40">
        <v>0</v>
      </c>
      <c r="Z1607" s="40">
        <v>0</v>
      </c>
      <c r="AA1607" s="40">
        <v>0</v>
      </c>
      <c r="AB1607" s="40">
        <v>0</v>
      </c>
      <c r="AC1607" s="40">
        <v>0</v>
      </c>
      <c r="AD1607" s="40">
        <v>0</v>
      </c>
    </row>
    <row r="1608" spans="1:30" x14ac:dyDescent="0.25">
      <c r="A1608" s="35">
        <v>1.5</v>
      </c>
      <c r="B1608" s="36" t="s">
        <v>4</v>
      </c>
      <c r="C1608" t="s">
        <v>2</v>
      </c>
      <c r="D1608" s="36" t="s">
        <v>32</v>
      </c>
      <c r="E1608" s="38" t="s">
        <v>58</v>
      </c>
      <c r="F1608" t="s">
        <v>54</v>
      </c>
      <c r="G1608" s="40">
        <v>20.372619047619047</v>
      </c>
      <c r="H1608" s="40">
        <v>138.79821428571424</v>
      </c>
      <c r="I1608" s="40">
        <v>505.39107142857137</v>
      </c>
      <c r="J1608" s="40">
        <v>790.48928571428553</v>
      </c>
      <c r="K1608" s="40">
        <v>633.71785714285716</v>
      </c>
      <c r="L1608" s="40">
        <v>303.50833333333333</v>
      </c>
      <c r="M1608" s="40">
        <v>120.18273809523809</v>
      </c>
      <c r="N1608" s="40">
        <v>38.741071428571416</v>
      </c>
      <c r="O1608" s="40">
        <v>11.333333333333336</v>
      </c>
      <c r="P1608" s="40">
        <v>3.2934523809523801</v>
      </c>
      <c r="Q1608" s="40">
        <v>0.77976190476190477</v>
      </c>
      <c r="R1608" s="40">
        <v>0.20773809523809519</v>
      </c>
      <c r="S1608" s="40">
        <v>2.3214285714285722E-2</v>
      </c>
      <c r="T1608" s="40">
        <v>2.0238095238095249E-2</v>
      </c>
      <c r="U1608" s="40">
        <v>1.1904761904761904E-3</v>
      </c>
      <c r="V1608" s="40">
        <v>0</v>
      </c>
      <c r="W1608" s="40">
        <v>0</v>
      </c>
      <c r="X1608" s="40">
        <v>0</v>
      </c>
      <c r="Y1608" s="40">
        <v>0</v>
      </c>
      <c r="Z1608" s="40">
        <v>0</v>
      </c>
      <c r="AA1608" s="40">
        <v>0</v>
      </c>
      <c r="AB1608" s="40">
        <v>0</v>
      </c>
      <c r="AC1608" s="40">
        <v>0</v>
      </c>
      <c r="AD1608" s="40">
        <v>0</v>
      </c>
    </row>
    <row r="1609" spans="1:30" x14ac:dyDescent="0.25">
      <c r="A1609" s="35">
        <v>1.5</v>
      </c>
      <c r="B1609" s="36" t="s">
        <v>4</v>
      </c>
      <c r="C1609" t="s">
        <v>2</v>
      </c>
      <c r="D1609" s="36" t="s">
        <v>32</v>
      </c>
      <c r="E1609" s="38" t="s">
        <v>58</v>
      </c>
      <c r="F1609" t="s">
        <v>53</v>
      </c>
      <c r="G1609" s="40">
        <v>170.28</v>
      </c>
      <c r="H1609" s="40">
        <v>856.48</v>
      </c>
      <c r="I1609" s="40">
        <v>2556.4700000000003</v>
      </c>
      <c r="J1609" s="40">
        <v>3102.0499999999997</v>
      </c>
      <c r="K1609" s="40">
        <v>2140.0299999999997</v>
      </c>
      <c r="L1609" s="40">
        <v>948.51000000000022</v>
      </c>
      <c r="M1609" s="40">
        <v>364.13999999999942</v>
      </c>
      <c r="N1609" s="40">
        <v>113.77000000000044</v>
      </c>
      <c r="O1609" s="40">
        <v>31.510000000000218</v>
      </c>
      <c r="P1609" s="40">
        <v>9.4099999999998545</v>
      </c>
      <c r="Q1609" s="40">
        <v>1.9200000000000728</v>
      </c>
      <c r="R1609" s="40">
        <v>0.5</v>
      </c>
      <c r="S1609" s="40">
        <v>6.9999999999708962E-2</v>
      </c>
      <c r="T1609" s="40">
        <v>1.0000000000218279E-2</v>
      </c>
      <c r="U1609" s="40">
        <v>0</v>
      </c>
      <c r="V1609" s="40">
        <v>0</v>
      </c>
      <c r="W1609" s="40">
        <v>0</v>
      </c>
      <c r="X1609" s="40">
        <v>0</v>
      </c>
      <c r="Y1609" s="40">
        <v>0</v>
      </c>
      <c r="Z1609" s="40">
        <v>0</v>
      </c>
      <c r="AA1609" s="40">
        <v>0</v>
      </c>
      <c r="AB1609" s="40">
        <v>0</v>
      </c>
      <c r="AC1609" s="40">
        <v>0</v>
      </c>
      <c r="AD1609" s="40">
        <v>0</v>
      </c>
    </row>
    <row r="1610" spans="1:30" x14ac:dyDescent="0.25">
      <c r="A1610" s="35">
        <v>1.5</v>
      </c>
      <c r="B1610" s="36" t="s">
        <v>4</v>
      </c>
      <c r="C1610" t="s">
        <v>2</v>
      </c>
      <c r="D1610" s="36" t="s">
        <v>32</v>
      </c>
      <c r="E1610" s="38" t="s">
        <v>57</v>
      </c>
      <c r="F1610" t="s">
        <v>56</v>
      </c>
      <c r="G1610" s="40">
        <v>48172</v>
      </c>
      <c r="H1610" s="40">
        <v>211828.22999999998</v>
      </c>
      <c r="I1610" s="40">
        <v>558247.08999999985</v>
      </c>
      <c r="J1610" s="40">
        <v>543729.85999999987</v>
      </c>
      <c r="K1610" s="40">
        <v>295473.57000000007</v>
      </c>
      <c r="L1610" s="40">
        <v>109072.64</v>
      </c>
      <c r="M1610" s="40">
        <v>36506.980000000003</v>
      </c>
      <c r="N1610" s="40">
        <v>10308.83</v>
      </c>
      <c r="O1610" s="40">
        <v>2617.52</v>
      </c>
      <c r="P1610" s="40">
        <v>666.15999999999985</v>
      </c>
      <c r="Q1610" s="40">
        <v>153.22000000000003</v>
      </c>
      <c r="R1610" s="40">
        <v>36.960000000000008</v>
      </c>
      <c r="S1610" s="40">
        <v>7.72</v>
      </c>
      <c r="T1610" s="40">
        <v>1.3100000000000005</v>
      </c>
      <c r="U1610" s="40">
        <v>0.25</v>
      </c>
      <c r="V1610" s="40">
        <v>0.05</v>
      </c>
      <c r="W1610" s="40">
        <v>0</v>
      </c>
      <c r="X1610" s="40">
        <v>0</v>
      </c>
      <c r="Y1610" s="40">
        <v>0</v>
      </c>
      <c r="Z1610" s="40">
        <v>0</v>
      </c>
      <c r="AA1610" s="40">
        <v>0</v>
      </c>
      <c r="AB1610" s="40">
        <v>0</v>
      </c>
      <c r="AC1610" s="40">
        <v>0</v>
      </c>
      <c r="AD1610" s="40">
        <v>0</v>
      </c>
    </row>
    <row r="1611" spans="1:30" x14ac:dyDescent="0.25">
      <c r="A1611" s="35">
        <v>1.5</v>
      </c>
      <c r="B1611" s="36" t="s">
        <v>4</v>
      </c>
      <c r="C1611" t="s">
        <v>2</v>
      </c>
      <c r="D1611" s="36" t="s">
        <v>32</v>
      </c>
      <c r="E1611" s="38" t="s">
        <v>57</v>
      </c>
      <c r="F1611" t="s">
        <v>55</v>
      </c>
      <c r="G1611" s="40">
        <v>538.97714285714289</v>
      </c>
      <c r="H1611" s="40">
        <v>3110.1199999999994</v>
      </c>
      <c r="I1611" s="40">
        <v>10449.227142857142</v>
      </c>
      <c r="J1611" s="40">
        <v>14794.428571428571</v>
      </c>
      <c r="K1611" s="40">
        <v>10574.381428571434</v>
      </c>
      <c r="L1611" s="40">
        <v>4546.0928571428576</v>
      </c>
      <c r="M1611" s="40">
        <v>1674.124285714285</v>
      </c>
      <c r="N1611" s="40">
        <v>507.25285714285695</v>
      </c>
      <c r="O1611" s="40">
        <v>136.82999999999998</v>
      </c>
      <c r="P1611" s="40">
        <v>33.947142857142858</v>
      </c>
      <c r="Q1611" s="40">
        <v>8.8114285714285696</v>
      </c>
      <c r="R1611" s="40">
        <v>1.6714285714285715</v>
      </c>
      <c r="S1611" s="40">
        <v>0.21714285714285717</v>
      </c>
      <c r="T1611" s="40">
        <v>8.0000000000000029E-2</v>
      </c>
      <c r="U1611" s="40">
        <v>1.8571428571428569E-2</v>
      </c>
      <c r="V1611" s="40">
        <v>1.4285714285714286E-3</v>
      </c>
      <c r="W1611" s="40">
        <v>0</v>
      </c>
      <c r="X1611" s="40">
        <v>0</v>
      </c>
      <c r="Y1611" s="40">
        <v>0</v>
      </c>
      <c r="Z1611" s="40">
        <v>0</v>
      </c>
      <c r="AA1611" s="40">
        <v>0</v>
      </c>
      <c r="AB1611" s="40">
        <v>0</v>
      </c>
      <c r="AC1611" s="40">
        <v>0</v>
      </c>
      <c r="AD1611" s="40">
        <v>0</v>
      </c>
    </row>
    <row r="1612" spans="1:30" x14ac:dyDescent="0.25">
      <c r="A1612" s="35">
        <v>1.5</v>
      </c>
      <c r="B1612" s="36" t="s">
        <v>4</v>
      </c>
      <c r="C1612" t="s">
        <v>2</v>
      </c>
      <c r="D1612" s="36" t="s">
        <v>32</v>
      </c>
      <c r="E1612" s="38" t="s">
        <v>57</v>
      </c>
      <c r="F1612" t="s">
        <v>54</v>
      </c>
      <c r="G1612" s="40">
        <v>20.332738095238096</v>
      </c>
      <c r="H1612" s="40">
        <v>139.8636904761905</v>
      </c>
      <c r="I1612" s="40">
        <v>514.7577380952381</v>
      </c>
      <c r="J1612" s="40">
        <v>853.70892857142871</v>
      </c>
      <c r="K1612" s="40">
        <v>708.607142857143</v>
      </c>
      <c r="L1612" s="40">
        <v>334.49404761904759</v>
      </c>
      <c r="M1612" s="40">
        <v>132.61666666666667</v>
      </c>
      <c r="N1612" s="40">
        <v>40.775595238095235</v>
      </c>
      <c r="O1612" s="40">
        <v>11.227976190476191</v>
      </c>
      <c r="P1612" s="40">
        <v>2.8095238095238098</v>
      </c>
      <c r="Q1612" s="40">
        <v>0.60178571428571459</v>
      </c>
      <c r="R1612" s="40">
        <v>0.14345238095238094</v>
      </c>
      <c r="S1612" s="40">
        <v>1.2500000000000002E-2</v>
      </c>
      <c r="T1612" s="40">
        <v>2.5000000000000001E-2</v>
      </c>
      <c r="U1612" s="40">
        <v>2.3809523809523807E-3</v>
      </c>
      <c r="V1612" s="40">
        <v>0</v>
      </c>
      <c r="W1612" s="40">
        <v>0</v>
      </c>
      <c r="X1612" s="40">
        <v>0</v>
      </c>
      <c r="Y1612" s="40">
        <v>0</v>
      </c>
      <c r="Z1612" s="40">
        <v>0</v>
      </c>
      <c r="AA1612" s="40">
        <v>0</v>
      </c>
      <c r="AB1612" s="40">
        <v>0</v>
      </c>
      <c r="AC1612" s="40">
        <v>0</v>
      </c>
      <c r="AD1612" s="40">
        <v>0</v>
      </c>
    </row>
    <row r="1613" spans="1:30" x14ac:dyDescent="0.25">
      <c r="A1613" s="35">
        <v>1.5</v>
      </c>
      <c r="B1613" s="36" t="s">
        <v>4</v>
      </c>
      <c r="C1613" t="s">
        <v>2</v>
      </c>
      <c r="D1613" s="36" t="s">
        <v>32</v>
      </c>
      <c r="E1613" s="38" t="s">
        <v>57</v>
      </c>
      <c r="F1613" t="s">
        <v>53</v>
      </c>
      <c r="G1613" s="40">
        <v>168.02</v>
      </c>
      <c r="H1613" s="40">
        <v>798.48</v>
      </c>
      <c r="I1613" s="40">
        <v>2461.3000000000002</v>
      </c>
      <c r="J1613" s="40">
        <v>3262.6899999999996</v>
      </c>
      <c r="K1613" s="40">
        <v>2294.5100000000002</v>
      </c>
      <c r="L1613" s="40">
        <v>997.45000000000073</v>
      </c>
      <c r="M1613" s="40">
        <v>374.05999999999949</v>
      </c>
      <c r="N1613" s="40">
        <v>115.48999999999978</v>
      </c>
      <c r="O1613" s="40">
        <v>30.610000000000582</v>
      </c>
      <c r="P1613" s="40">
        <v>8.069999999999709</v>
      </c>
      <c r="Q1613" s="40">
        <v>1.8400000000001455</v>
      </c>
      <c r="R1613" s="40">
        <v>0.46999999999934516</v>
      </c>
      <c r="S1613" s="40">
        <v>0.13000000000101863</v>
      </c>
      <c r="T1613" s="40">
        <v>1.9999999998617568E-2</v>
      </c>
      <c r="U1613" s="40">
        <v>1.0000000000218279E-2</v>
      </c>
      <c r="V1613" s="40">
        <v>0</v>
      </c>
      <c r="W1613" s="40">
        <v>0</v>
      </c>
      <c r="X1613" s="40">
        <v>0</v>
      </c>
      <c r="Y1613" s="40">
        <v>0</v>
      </c>
      <c r="Z1613" s="40">
        <v>0</v>
      </c>
      <c r="AA1613" s="40">
        <v>0</v>
      </c>
      <c r="AB1613" s="40">
        <v>0</v>
      </c>
      <c r="AC1613" s="40">
        <v>0</v>
      </c>
      <c r="AD1613" s="40">
        <v>0</v>
      </c>
    </row>
    <row r="1614" spans="1:30" x14ac:dyDescent="0.25">
      <c r="A1614" s="35">
        <v>1.5</v>
      </c>
      <c r="B1614" s="36" t="s">
        <v>4</v>
      </c>
      <c r="C1614" t="s">
        <v>2</v>
      </c>
      <c r="D1614" s="36" t="s">
        <v>32</v>
      </c>
      <c r="E1614" s="38" t="s">
        <v>34</v>
      </c>
      <c r="F1614" t="s">
        <v>56</v>
      </c>
      <c r="G1614" s="40">
        <v>47852.179999999993</v>
      </c>
      <c r="H1614" s="40">
        <v>200640.11</v>
      </c>
      <c r="I1614" s="40">
        <v>494921.28999999986</v>
      </c>
      <c r="J1614" s="40">
        <v>478728.74000000005</v>
      </c>
      <c r="K1614" s="40">
        <v>271673.75</v>
      </c>
      <c r="L1614" s="40">
        <v>106194.56000000001</v>
      </c>
      <c r="M1614" s="40">
        <v>37979.5</v>
      </c>
      <c r="N1614" s="40">
        <v>11665.839999999998</v>
      </c>
      <c r="O1614" s="40">
        <v>3343.83</v>
      </c>
      <c r="P1614" s="40">
        <v>1005.93</v>
      </c>
      <c r="Q1614" s="40">
        <v>283.0100000000001</v>
      </c>
      <c r="R1614" s="40">
        <v>86.36</v>
      </c>
      <c r="S1614" s="40">
        <v>24.45</v>
      </c>
      <c r="T1614" s="40">
        <v>6.6300000000000017</v>
      </c>
      <c r="U1614" s="40">
        <v>1.4700000000000006</v>
      </c>
      <c r="V1614" s="40">
        <v>0.7200000000000002</v>
      </c>
      <c r="W1614" s="40">
        <v>0.28000000000000003</v>
      </c>
      <c r="X1614" s="40">
        <v>0.13</v>
      </c>
      <c r="Y1614" s="40">
        <v>0.01</v>
      </c>
      <c r="Z1614" s="40">
        <v>0</v>
      </c>
      <c r="AA1614" s="40">
        <v>0</v>
      </c>
      <c r="AB1614" s="40">
        <v>0</v>
      </c>
      <c r="AC1614" s="40">
        <v>0</v>
      </c>
      <c r="AD1614" s="40">
        <v>0</v>
      </c>
    </row>
    <row r="1615" spans="1:30" x14ac:dyDescent="0.25">
      <c r="A1615" s="35">
        <v>1.5</v>
      </c>
      <c r="B1615" s="36" t="s">
        <v>4</v>
      </c>
      <c r="C1615" t="s">
        <v>2</v>
      </c>
      <c r="D1615" s="36" t="s">
        <v>32</v>
      </c>
      <c r="E1615" s="38" t="s">
        <v>34</v>
      </c>
      <c r="F1615" t="s">
        <v>55</v>
      </c>
      <c r="G1615" s="40">
        <v>545.84</v>
      </c>
      <c r="H1615" s="40">
        <v>3330.1928571428575</v>
      </c>
      <c r="I1615" s="40">
        <v>11416.327142857144</v>
      </c>
      <c r="J1615" s="40">
        <v>15825.692857142858</v>
      </c>
      <c r="K1615" s="40">
        <v>11426.401428571431</v>
      </c>
      <c r="L1615" s="40">
        <v>5103.05</v>
      </c>
      <c r="M1615" s="40">
        <v>1958.7314285714285</v>
      </c>
      <c r="N1615" s="40">
        <v>625.73857142857139</v>
      </c>
      <c r="O1615" s="40">
        <v>179.48285714285717</v>
      </c>
      <c r="P1615" s="40">
        <v>51.852857142857147</v>
      </c>
      <c r="Q1615" s="40">
        <v>13.467142857142857</v>
      </c>
      <c r="R1615" s="40">
        <v>3.6357142857142857</v>
      </c>
      <c r="S1615" s="40">
        <v>0.98142857142857154</v>
      </c>
      <c r="T1615" s="40">
        <v>0.20142857142857154</v>
      </c>
      <c r="U1615" s="40">
        <v>6.4285714285714293E-2</v>
      </c>
      <c r="V1615" s="40">
        <v>1.5714285714285712E-2</v>
      </c>
      <c r="W1615" s="40">
        <v>2.7142857142857146E-2</v>
      </c>
      <c r="X1615" s="40">
        <v>0</v>
      </c>
      <c r="Y1615" s="40">
        <v>0</v>
      </c>
      <c r="Z1615" s="40">
        <v>0</v>
      </c>
      <c r="AA1615" s="40">
        <v>0</v>
      </c>
      <c r="AB1615" s="40">
        <v>0</v>
      </c>
      <c r="AC1615" s="40">
        <v>0</v>
      </c>
      <c r="AD1615" s="40">
        <v>0</v>
      </c>
    </row>
    <row r="1616" spans="1:30" x14ac:dyDescent="0.25">
      <c r="A1616" s="35">
        <v>1.5</v>
      </c>
      <c r="B1616" s="36" t="s">
        <v>4</v>
      </c>
      <c r="C1616" t="s">
        <v>2</v>
      </c>
      <c r="D1616" s="36" t="s">
        <v>32</v>
      </c>
      <c r="E1616" s="38" t="s">
        <v>34</v>
      </c>
      <c r="F1616" t="s">
        <v>54</v>
      </c>
      <c r="G1616" s="40">
        <v>19.779761904761902</v>
      </c>
      <c r="H1616" s="40">
        <v>145.85059523809522</v>
      </c>
      <c r="I1616" s="40">
        <v>566.08630952380963</v>
      </c>
      <c r="J1616" s="40">
        <v>924.45654761904768</v>
      </c>
      <c r="K1616" s="40">
        <v>765.86488095238121</v>
      </c>
      <c r="L1616" s="40">
        <v>373.55416666666679</v>
      </c>
      <c r="M1616" s="40">
        <v>152.49940476190471</v>
      </c>
      <c r="N1616" s="40">
        <v>50.596428571428561</v>
      </c>
      <c r="O1616" s="40">
        <v>15.60059523809524</v>
      </c>
      <c r="P1616" s="40">
        <v>4.1696428571428577</v>
      </c>
      <c r="Q1616" s="40">
        <v>1.0226190476190473</v>
      </c>
      <c r="R1616" s="40">
        <v>0.31904761904761902</v>
      </c>
      <c r="S1616" s="40">
        <v>0.13988095238095238</v>
      </c>
      <c r="T1616" s="40">
        <v>1.3095238095238097E-2</v>
      </c>
      <c r="U1616" s="40">
        <v>1.7857142857142867E-2</v>
      </c>
      <c r="V1616" s="40">
        <v>5.3571428571428563E-3</v>
      </c>
      <c r="W1616" s="40">
        <v>0</v>
      </c>
      <c r="X1616" s="40">
        <v>0</v>
      </c>
      <c r="Y1616" s="40">
        <v>0</v>
      </c>
      <c r="Z1616" s="40">
        <v>0</v>
      </c>
      <c r="AA1616" s="40">
        <v>0</v>
      </c>
      <c r="AB1616" s="40">
        <v>0</v>
      </c>
      <c r="AC1616" s="40">
        <v>0</v>
      </c>
      <c r="AD1616" s="40">
        <v>0</v>
      </c>
    </row>
    <row r="1617" spans="1:30" x14ac:dyDescent="0.25">
      <c r="A1617" s="35">
        <v>1.5</v>
      </c>
      <c r="B1617" s="36" t="s">
        <v>4</v>
      </c>
      <c r="C1617" t="s">
        <v>2</v>
      </c>
      <c r="D1617" s="36" t="s">
        <v>32</v>
      </c>
      <c r="E1617" s="38" t="s">
        <v>34</v>
      </c>
      <c r="F1617" t="s">
        <v>53</v>
      </c>
      <c r="G1617" s="40">
        <v>171.95</v>
      </c>
      <c r="H1617" s="40">
        <v>942.57999999999993</v>
      </c>
      <c r="I1617" s="40">
        <v>3019.34</v>
      </c>
      <c r="J1617" s="40">
        <v>3893.0600000000004</v>
      </c>
      <c r="K1617" s="40">
        <v>2736.3999999999996</v>
      </c>
      <c r="L1617" s="40">
        <v>1232.7299999999996</v>
      </c>
      <c r="M1617" s="40">
        <v>479.75</v>
      </c>
      <c r="N1617" s="40">
        <v>154.55000000000109</v>
      </c>
      <c r="O1617" s="40">
        <v>44.909999999999854</v>
      </c>
      <c r="P1617" s="40">
        <v>13.109999999998763</v>
      </c>
      <c r="Q1617" s="40">
        <v>3.8700000000008004</v>
      </c>
      <c r="R1617" s="40">
        <v>0.79000000000087311</v>
      </c>
      <c r="S1617" s="40">
        <v>0.23999999999978172</v>
      </c>
      <c r="T1617" s="40">
        <v>6.9999999999708962E-2</v>
      </c>
      <c r="U1617" s="40">
        <v>3.9999999999054126E-2</v>
      </c>
      <c r="V1617" s="40">
        <v>0</v>
      </c>
      <c r="W1617" s="40">
        <v>0</v>
      </c>
      <c r="X1617" s="40">
        <v>0</v>
      </c>
      <c r="Y1617" s="40">
        <v>0</v>
      </c>
      <c r="Z1617" s="40">
        <v>0</v>
      </c>
      <c r="AA1617" s="40">
        <v>0</v>
      </c>
      <c r="AB1617" s="40">
        <v>0</v>
      </c>
      <c r="AC1617" s="40">
        <v>0</v>
      </c>
      <c r="AD1617" s="40">
        <v>0</v>
      </c>
    </row>
    <row r="1618" spans="1:30" x14ac:dyDescent="0.25">
      <c r="A1618" s="35">
        <v>1.5</v>
      </c>
      <c r="B1618" s="36" t="s">
        <v>4</v>
      </c>
      <c r="C1618" t="s">
        <v>2</v>
      </c>
      <c r="D1618" s="36" t="s">
        <v>32</v>
      </c>
      <c r="E1618" s="38" t="s">
        <v>35</v>
      </c>
      <c r="F1618" t="s">
        <v>56</v>
      </c>
      <c r="G1618" s="40">
        <v>48199.47</v>
      </c>
      <c r="H1618" s="40">
        <v>206177.39999999997</v>
      </c>
      <c r="I1618" s="40">
        <v>520280.28999999986</v>
      </c>
      <c r="J1618" s="40">
        <v>510424.72</v>
      </c>
      <c r="K1618" s="40">
        <v>292542.86</v>
      </c>
      <c r="L1618" s="40">
        <v>116498.93999999999</v>
      </c>
      <c r="M1618" s="40">
        <v>42871.179999999993</v>
      </c>
      <c r="N1618" s="40">
        <v>13631.46</v>
      </c>
      <c r="O1618" s="40">
        <v>4019.8900000000003</v>
      </c>
      <c r="P1618" s="40">
        <v>1191.6999999999998</v>
      </c>
      <c r="Q1618" s="40">
        <v>303.15000000000009</v>
      </c>
      <c r="R1618" s="40">
        <v>76.600000000000009</v>
      </c>
      <c r="S1618" s="40">
        <v>20.629999999999992</v>
      </c>
      <c r="T1618" s="40">
        <v>5.6800000000000015</v>
      </c>
      <c r="U1618" s="40">
        <v>1.6800000000000006</v>
      </c>
      <c r="V1618" s="40">
        <v>0.3600000000000001</v>
      </c>
      <c r="W1618" s="40">
        <v>0</v>
      </c>
      <c r="X1618" s="40">
        <v>0</v>
      </c>
      <c r="Y1618" s="40">
        <v>0</v>
      </c>
      <c r="Z1618" s="40">
        <v>0</v>
      </c>
      <c r="AA1618" s="40">
        <v>0</v>
      </c>
      <c r="AB1618" s="40">
        <v>0</v>
      </c>
      <c r="AC1618" s="40">
        <v>0</v>
      </c>
      <c r="AD1618" s="40">
        <v>0</v>
      </c>
    </row>
    <row r="1619" spans="1:30" x14ac:dyDescent="0.25">
      <c r="A1619" s="35">
        <v>1.5</v>
      </c>
      <c r="B1619" s="36" t="s">
        <v>4</v>
      </c>
      <c r="C1619" t="s">
        <v>2</v>
      </c>
      <c r="D1619" s="36" t="s">
        <v>32</v>
      </c>
      <c r="E1619" s="38" t="s">
        <v>35</v>
      </c>
      <c r="F1619" t="s">
        <v>55</v>
      </c>
      <c r="G1619" s="40">
        <v>547.6099999999999</v>
      </c>
      <c r="H1619" s="40">
        <v>3292.8942857142861</v>
      </c>
      <c r="I1619" s="40">
        <v>11022.94142857143</v>
      </c>
      <c r="J1619" s="40">
        <v>15034.239999999996</v>
      </c>
      <c r="K1619" s="40">
        <v>10603.211428571431</v>
      </c>
      <c r="L1619" s="40">
        <v>4630.4400000000005</v>
      </c>
      <c r="M1619" s="40">
        <v>1777.8228571428574</v>
      </c>
      <c r="N1619" s="40">
        <v>570.5428571428572</v>
      </c>
      <c r="O1619" s="40">
        <v>165.35571428571433</v>
      </c>
      <c r="P1619" s="40">
        <v>50.370000000000005</v>
      </c>
      <c r="Q1619" s="40">
        <v>12.774285714285712</v>
      </c>
      <c r="R1619" s="40">
        <v>3.1457142857142864</v>
      </c>
      <c r="S1619" s="40">
        <v>0.94428571428571417</v>
      </c>
      <c r="T1619" s="40">
        <v>0.12428571428571435</v>
      </c>
      <c r="U1619" s="40">
        <v>5.000000000000001E-2</v>
      </c>
      <c r="V1619" s="40">
        <v>1.4285714285714286E-3</v>
      </c>
      <c r="W1619" s="40">
        <v>0</v>
      </c>
      <c r="X1619" s="40">
        <v>0</v>
      </c>
      <c r="Y1619" s="40">
        <v>0</v>
      </c>
      <c r="Z1619" s="40">
        <v>0</v>
      </c>
      <c r="AA1619" s="40">
        <v>0</v>
      </c>
      <c r="AB1619" s="40">
        <v>0</v>
      </c>
      <c r="AC1619" s="40">
        <v>0</v>
      </c>
      <c r="AD1619" s="40">
        <v>0</v>
      </c>
    </row>
    <row r="1620" spans="1:30" x14ac:dyDescent="0.25">
      <c r="A1620" s="35">
        <v>1.5</v>
      </c>
      <c r="B1620" s="36" t="s">
        <v>4</v>
      </c>
      <c r="C1620" t="s">
        <v>2</v>
      </c>
      <c r="D1620" s="36" t="s">
        <v>32</v>
      </c>
      <c r="E1620" s="38" t="s">
        <v>35</v>
      </c>
      <c r="F1620" t="s">
        <v>54</v>
      </c>
      <c r="G1620" s="40">
        <v>20.195833333333333</v>
      </c>
      <c r="H1620" s="40">
        <v>145.74821428571428</v>
      </c>
      <c r="I1620" s="40">
        <v>546.97797619047617</v>
      </c>
      <c r="J1620" s="40">
        <v>875.20416666666677</v>
      </c>
      <c r="K1620" s="40">
        <v>708.19047619047615</v>
      </c>
      <c r="L1620" s="40">
        <v>337.97261904761911</v>
      </c>
      <c r="M1620" s="40">
        <v>137.17202380952381</v>
      </c>
      <c r="N1620" s="40">
        <v>44.859523809523807</v>
      </c>
      <c r="O1620" s="40">
        <v>13.338095238095233</v>
      </c>
      <c r="P1620" s="40">
        <v>3.776785714285714</v>
      </c>
      <c r="Q1620" s="40">
        <v>0.92380952380952353</v>
      </c>
      <c r="R1620" s="40">
        <v>0.30119047619047618</v>
      </c>
      <c r="S1620" s="40">
        <v>5.6547619047619069E-2</v>
      </c>
      <c r="T1620" s="40">
        <v>6.5476190476190469E-3</v>
      </c>
      <c r="U1620" s="40">
        <v>1.4285714285714289E-2</v>
      </c>
      <c r="V1620" s="40">
        <v>0</v>
      </c>
      <c r="W1620" s="40">
        <v>0</v>
      </c>
      <c r="X1620" s="40">
        <v>0</v>
      </c>
      <c r="Y1620" s="40">
        <v>0</v>
      </c>
      <c r="Z1620" s="40">
        <v>0</v>
      </c>
      <c r="AA1620" s="40">
        <v>0</v>
      </c>
      <c r="AB1620" s="40">
        <v>0</v>
      </c>
      <c r="AC1620" s="40">
        <v>0</v>
      </c>
      <c r="AD1620" s="40">
        <v>0</v>
      </c>
    </row>
    <row r="1621" spans="1:30" x14ac:dyDescent="0.25">
      <c r="A1621" s="35">
        <v>1.5</v>
      </c>
      <c r="B1621" s="36" t="s">
        <v>4</v>
      </c>
      <c r="C1621" t="s">
        <v>2</v>
      </c>
      <c r="D1621" s="36" t="s">
        <v>32</v>
      </c>
      <c r="E1621" s="38" t="s">
        <v>35</v>
      </c>
      <c r="F1621" t="s">
        <v>53</v>
      </c>
      <c r="G1621" s="40">
        <v>173.13</v>
      </c>
      <c r="H1621" s="40">
        <v>921.17</v>
      </c>
      <c r="I1621" s="40">
        <v>2876.9800000000005</v>
      </c>
      <c r="J1621" s="40">
        <v>3640.6599999999994</v>
      </c>
      <c r="K1621" s="40">
        <v>2504.8100000000004</v>
      </c>
      <c r="L1621" s="40">
        <v>1096.33</v>
      </c>
      <c r="M1621" s="40">
        <v>420.59000000000015</v>
      </c>
      <c r="N1621" s="40">
        <v>137.79999999999927</v>
      </c>
      <c r="O1621" s="40">
        <v>41.170000000000073</v>
      </c>
      <c r="P1621" s="40">
        <v>12.140000000001237</v>
      </c>
      <c r="Q1621" s="40">
        <v>3.0499999999992724</v>
      </c>
      <c r="R1621" s="40">
        <v>0.73999999999978172</v>
      </c>
      <c r="S1621" s="40">
        <v>0.22000000000116415</v>
      </c>
      <c r="T1621" s="40">
        <v>3.9999999999054126E-2</v>
      </c>
      <c r="U1621" s="40">
        <v>1.0000000000218279E-2</v>
      </c>
      <c r="V1621" s="40">
        <v>0</v>
      </c>
      <c r="W1621" s="40">
        <v>0</v>
      </c>
      <c r="X1621" s="40">
        <v>0</v>
      </c>
      <c r="Y1621" s="40">
        <v>0</v>
      </c>
      <c r="Z1621" s="40">
        <v>0</v>
      </c>
      <c r="AA1621" s="40">
        <v>0</v>
      </c>
      <c r="AB1621" s="40">
        <v>0</v>
      </c>
      <c r="AC1621" s="40">
        <v>0</v>
      </c>
      <c r="AD1621" s="40">
        <v>0</v>
      </c>
    </row>
    <row r="1622" spans="1:30" x14ac:dyDescent="0.25">
      <c r="A1622" s="35">
        <v>1.5</v>
      </c>
      <c r="B1622" s="36" t="s">
        <v>4</v>
      </c>
      <c r="C1622" t="s">
        <v>2</v>
      </c>
      <c r="D1622" s="36" t="s">
        <v>36</v>
      </c>
      <c r="E1622" s="38" t="s">
        <v>37</v>
      </c>
      <c r="F1622" t="s">
        <v>56</v>
      </c>
      <c r="G1622" s="40">
        <v>48123.540000000008</v>
      </c>
      <c r="H1622" s="40">
        <v>210120.48</v>
      </c>
      <c r="I1622" s="40">
        <v>545975.68999999994</v>
      </c>
      <c r="J1622" s="40">
        <v>534976.79</v>
      </c>
      <c r="K1622" s="40">
        <v>304736.61999999994</v>
      </c>
      <c r="L1622" s="40">
        <v>124308.68999999999</v>
      </c>
      <c r="M1622" s="40">
        <v>47359.330000000009</v>
      </c>
      <c r="N1622" s="40">
        <v>15492.599999999999</v>
      </c>
      <c r="O1622" s="40">
        <v>4479.5300000000007</v>
      </c>
      <c r="P1622" s="40">
        <v>1268.9700000000003</v>
      </c>
      <c r="Q1622" s="40">
        <v>301.81000000000006</v>
      </c>
      <c r="R1622" s="40">
        <v>70.419999999999987</v>
      </c>
      <c r="S1622" s="40">
        <v>15.68</v>
      </c>
      <c r="T1622" s="40">
        <v>3.9499999999999997</v>
      </c>
      <c r="U1622" s="40">
        <v>1.2300000000000004</v>
      </c>
      <c r="V1622" s="40">
        <v>0.17</v>
      </c>
      <c r="W1622" s="40">
        <v>0.01</v>
      </c>
      <c r="X1622" s="40">
        <v>0</v>
      </c>
      <c r="Y1622" s="40">
        <v>0</v>
      </c>
      <c r="Z1622" s="40">
        <v>0</v>
      </c>
      <c r="AA1622" s="40">
        <v>0</v>
      </c>
      <c r="AB1622" s="40">
        <v>0</v>
      </c>
      <c r="AC1622" s="40">
        <v>0</v>
      </c>
      <c r="AD1622" s="40">
        <v>0</v>
      </c>
    </row>
    <row r="1623" spans="1:30" x14ac:dyDescent="0.25">
      <c r="A1623" s="35">
        <v>1.5</v>
      </c>
      <c r="B1623" s="36" t="s">
        <v>4</v>
      </c>
      <c r="C1623" t="s">
        <v>2</v>
      </c>
      <c r="D1623" s="36" t="s">
        <v>36</v>
      </c>
      <c r="E1623" s="38" t="s">
        <v>37</v>
      </c>
      <c r="F1623" t="s">
        <v>55</v>
      </c>
      <c r="G1623" s="40">
        <v>539.31428571428557</v>
      </c>
      <c r="H1623" s="40">
        <v>3092.85</v>
      </c>
      <c r="I1623" s="40">
        <v>10152.034285714286</v>
      </c>
      <c r="J1623" s="40">
        <v>14077.755714285715</v>
      </c>
      <c r="K1623" s="40">
        <v>9945.4357142857134</v>
      </c>
      <c r="L1623" s="40">
        <v>4347.5971428571429</v>
      </c>
      <c r="M1623" s="40">
        <v>1674.4614285714285</v>
      </c>
      <c r="N1623" s="40">
        <v>554.41</v>
      </c>
      <c r="O1623" s="40">
        <v>164.99285714285716</v>
      </c>
      <c r="P1623" s="40">
        <v>49.75714285714286</v>
      </c>
      <c r="Q1623" s="40">
        <v>13.321428571428569</v>
      </c>
      <c r="R1623" s="40">
        <v>2.6857142857142859</v>
      </c>
      <c r="S1623" s="40">
        <v>0.58571428571428574</v>
      </c>
      <c r="T1623" s="40">
        <v>0.13142857142857151</v>
      </c>
      <c r="U1623" s="40">
        <v>7.4285714285714316E-2</v>
      </c>
      <c r="V1623" s="40">
        <v>8.5714285714285719E-3</v>
      </c>
      <c r="W1623" s="40">
        <v>0</v>
      </c>
      <c r="X1623" s="40">
        <v>0</v>
      </c>
      <c r="Y1623" s="40">
        <v>0</v>
      </c>
      <c r="Z1623" s="40">
        <v>0</v>
      </c>
      <c r="AA1623" s="40">
        <v>0</v>
      </c>
      <c r="AB1623" s="40">
        <v>0</v>
      </c>
      <c r="AC1623" s="40">
        <v>0</v>
      </c>
      <c r="AD1623" s="40">
        <v>0</v>
      </c>
    </row>
    <row r="1624" spans="1:30" x14ac:dyDescent="0.25">
      <c r="A1624" s="35">
        <v>1.5</v>
      </c>
      <c r="B1624" s="36" t="s">
        <v>4</v>
      </c>
      <c r="C1624" t="s">
        <v>2</v>
      </c>
      <c r="D1624" s="36" t="s">
        <v>36</v>
      </c>
      <c r="E1624" s="38" t="s">
        <v>37</v>
      </c>
      <c r="F1624" t="s">
        <v>54</v>
      </c>
      <c r="G1624" s="40">
        <v>19.880952380952376</v>
      </c>
      <c r="H1624" s="40">
        <v>137.71249999999995</v>
      </c>
      <c r="I1624" s="40">
        <v>496.18630952380954</v>
      </c>
      <c r="J1624" s="40">
        <v>804.05773809523805</v>
      </c>
      <c r="K1624" s="40">
        <v>659.26666666666665</v>
      </c>
      <c r="L1624" s="40">
        <v>310.83690476190475</v>
      </c>
      <c r="M1624" s="40">
        <v>126.6375</v>
      </c>
      <c r="N1624" s="40">
        <v>43.297023809523807</v>
      </c>
      <c r="O1624" s="40">
        <v>13.530952380952382</v>
      </c>
      <c r="P1624" s="40">
        <v>4.0535714285714279</v>
      </c>
      <c r="Q1624" s="40">
        <v>0.84285714285714308</v>
      </c>
      <c r="R1624" s="40">
        <v>0.24047619047619045</v>
      </c>
      <c r="S1624" s="40">
        <v>6.9047619047619052E-2</v>
      </c>
      <c r="T1624" s="40">
        <v>1.3690476190476196E-2</v>
      </c>
      <c r="U1624" s="40">
        <v>0</v>
      </c>
      <c r="V1624" s="40">
        <v>0</v>
      </c>
      <c r="W1624" s="40">
        <v>0</v>
      </c>
      <c r="X1624" s="40">
        <v>0</v>
      </c>
      <c r="Y1624" s="40">
        <v>0</v>
      </c>
      <c r="Z1624" s="40">
        <v>0</v>
      </c>
      <c r="AA1624" s="40">
        <v>0</v>
      </c>
      <c r="AB1624" s="40">
        <v>0</v>
      </c>
      <c r="AC1624" s="40">
        <v>0</v>
      </c>
      <c r="AD1624" s="40">
        <v>0</v>
      </c>
    </row>
    <row r="1625" spans="1:30" x14ac:dyDescent="0.25">
      <c r="A1625" s="35">
        <v>1.5</v>
      </c>
      <c r="B1625" s="36" t="s">
        <v>4</v>
      </c>
      <c r="C1625" t="s">
        <v>2</v>
      </c>
      <c r="D1625" s="36" t="s">
        <v>36</v>
      </c>
      <c r="E1625" s="38" t="s">
        <v>37</v>
      </c>
      <c r="F1625" t="s">
        <v>53</v>
      </c>
      <c r="G1625" s="40">
        <v>168.31</v>
      </c>
      <c r="H1625" s="40">
        <v>824.52</v>
      </c>
      <c r="I1625" s="40">
        <v>2527.06</v>
      </c>
      <c r="J1625" s="40">
        <v>3313.2599999999998</v>
      </c>
      <c r="K1625" s="40">
        <v>2254.6900000000005</v>
      </c>
      <c r="L1625" s="40">
        <v>986.64999999999964</v>
      </c>
      <c r="M1625" s="40">
        <v>378.80000000000109</v>
      </c>
      <c r="N1625" s="40">
        <v>126.66999999999825</v>
      </c>
      <c r="O1625" s="40">
        <v>40.190000000000509</v>
      </c>
      <c r="P1625" s="40">
        <v>12.260000000000218</v>
      </c>
      <c r="Q1625" s="40">
        <v>3.069999999999709</v>
      </c>
      <c r="R1625" s="40">
        <v>0.71000000000094587</v>
      </c>
      <c r="S1625" s="40">
        <v>0.11999999999898137</v>
      </c>
      <c r="T1625" s="40">
        <v>3.0000000000654836E-2</v>
      </c>
      <c r="U1625" s="40">
        <v>1.0000000000218279E-2</v>
      </c>
      <c r="V1625" s="40">
        <v>0</v>
      </c>
      <c r="W1625" s="40">
        <v>0</v>
      </c>
      <c r="X1625" s="40">
        <v>0</v>
      </c>
      <c r="Y1625" s="40">
        <v>0</v>
      </c>
      <c r="Z1625" s="40">
        <v>0</v>
      </c>
      <c r="AA1625" s="40">
        <v>0</v>
      </c>
      <c r="AB1625" s="40">
        <v>0</v>
      </c>
      <c r="AC1625" s="40">
        <v>0</v>
      </c>
      <c r="AD1625" s="40">
        <v>0</v>
      </c>
    </row>
    <row r="1626" spans="1:30" x14ac:dyDescent="0.25">
      <c r="A1626" s="35">
        <v>1.5</v>
      </c>
      <c r="B1626" s="36" t="s">
        <v>4</v>
      </c>
      <c r="C1626" t="s">
        <v>2</v>
      </c>
      <c r="D1626" s="36" t="s">
        <v>36</v>
      </c>
      <c r="E1626" s="38" t="s">
        <v>38</v>
      </c>
      <c r="F1626" t="s">
        <v>56</v>
      </c>
      <c r="G1626" s="40">
        <v>48395.6</v>
      </c>
      <c r="H1626" s="40">
        <v>209974.96000000005</v>
      </c>
      <c r="I1626" s="40">
        <v>543338.14</v>
      </c>
      <c r="J1626" s="40">
        <v>532823.33000000007</v>
      </c>
      <c r="K1626" s="40">
        <v>303970.01</v>
      </c>
      <c r="L1626" s="40">
        <v>124335.64</v>
      </c>
      <c r="M1626" s="40">
        <v>47621.68</v>
      </c>
      <c r="N1626" s="40">
        <v>15698.43</v>
      </c>
      <c r="O1626" s="40">
        <v>4645.03</v>
      </c>
      <c r="P1626" s="40">
        <v>1341.25</v>
      </c>
      <c r="Q1626" s="40">
        <v>328.97999999999996</v>
      </c>
      <c r="R1626" s="40">
        <v>82.110000000000014</v>
      </c>
      <c r="S1626" s="40">
        <v>14.36</v>
      </c>
      <c r="T1626" s="40">
        <v>2.73</v>
      </c>
      <c r="U1626" s="40">
        <v>0.56999999999999995</v>
      </c>
      <c r="V1626" s="40">
        <v>0.09</v>
      </c>
      <c r="W1626" s="40">
        <v>0</v>
      </c>
      <c r="X1626" s="40">
        <v>0</v>
      </c>
      <c r="Y1626" s="40">
        <v>0</v>
      </c>
      <c r="Z1626" s="40">
        <v>0</v>
      </c>
      <c r="AA1626" s="40">
        <v>0</v>
      </c>
      <c r="AB1626" s="40">
        <v>0</v>
      </c>
      <c r="AC1626" s="40">
        <v>0</v>
      </c>
      <c r="AD1626" s="40">
        <v>0</v>
      </c>
    </row>
    <row r="1627" spans="1:30" x14ac:dyDescent="0.25">
      <c r="A1627" s="35">
        <v>1.5</v>
      </c>
      <c r="B1627" s="36" t="s">
        <v>4</v>
      </c>
      <c r="C1627" t="s">
        <v>2</v>
      </c>
      <c r="D1627" s="36" t="s">
        <v>36</v>
      </c>
      <c r="E1627" s="38" t="s">
        <v>38</v>
      </c>
      <c r="F1627" t="s">
        <v>55</v>
      </c>
      <c r="G1627" s="40">
        <v>545.0757142857143</v>
      </c>
      <c r="H1627" s="40">
        <v>3147.238571428571</v>
      </c>
      <c r="I1627" s="40">
        <v>10267.439999999997</v>
      </c>
      <c r="J1627" s="40">
        <v>14091.217142857144</v>
      </c>
      <c r="K1627" s="40">
        <v>9958.92</v>
      </c>
      <c r="L1627" s="40">
        <v>4381.505714285714</v>
      </c>
      <c r="M1627" s="40">
        <v>1699.9685714285713</v>
      </c>
      <c r="N1627" s="40">
        <v>559.44714285714269</v>
      </c>
      <c r="O1627" s="40">
        <v>166.77857142857138</v>
      </c>
      <c r="P1627" s="40">
        <v>52.66571428571428</v>
      </c>
      <c r="Q1627" s="40">
        <v>14.127142857142859</v>
      </c>
      <c r="R1627" s="40">
        <v>3.16</v>
      </c>
      <c r="S1627" s="40">
        <v>0.70000000000000018</v>
      </c>
      <c r="T1627" s="40">
        <v>0.11428571428571432</v>
      </c>
      <c r="U1627" s="40">
        <v>2.8571428571428574E-2</v>
      </c>
      <c r="V1627" s="40">
        <v>2.8571428571428571E-3</v>
      </c>
      <c r="W1627" s="40">
        <v>0</v>
      </c>
      <c r="X1627" s="40">
        <v>0</v>
      </c>
      <c r="Y1627" s="40">
        <v>0</v>
      </c>
      <c r="Z1627" s="40">
        <v>0</v>
      </c>
      <c r="AA1627" s="40">
        <v>0</v>
      </c>
      <c r="AB1627" s="40">
        <v>0</v>
      </c>
      <c r="AC1627" s="40">
        <v>0</v>
      </c>
      <c r="AD1627" s="40">
        <v>0</v>
      </c>
    </row>
    <row r="1628" spans="1:30" x14ac:dyDescent="0.25">
      <c r="A1628" s="35">
        <v>1.5</v>
      </c>
      <c r="B1628" s="36" t="s">
        <v>4</v>
      </c>
      <c r="C1628" t="s">
        <v>2</v>
      </c>
      <c r="D1628" s="36" t="s">
        <v>36</v>
      </c>
      <c r="E1628" s="38" t="s">
        <v>38</v>
      </c>
      <c r="F1628" t="s">
        <v>54</v>
      </c>
      <c r="G1628" s="40">
        <v>20.299404761904764</v>
      </c>
      <c r="H1628" s="40">
        <v>138.66011904761905</v>
      </c>
      <c r="I1628" s="40">
        <v>497.22738095238083</v>
      </c>
      <c r="J1628" s="40">
        <v>804.50892857142833</v>
      </c>
      <c r="K1628" s="40">
        <v>660.04226190476197</v>
      </c>
      <c r="L1628" s="40">
        <v>313.78809523809531</v>
      </c>
      <c r="M1628" s="40">
        <v>127.04583333333332</v>
      </c>
      <c r="N1628" s="40">
        <v>43.082142857142848</v>
      </c>
      <c r="O1628" s="40">
        <v>12.801785714285714</v>
      </c>
      <c r="P1628" s="40">
        <v>4.0583333333333336</v>
      </c>
      <c r="Q1628" s="40">
        <v>1.1303571428571426</v>
      </c>
      <c r="R1628" s="40">
        <v>0.2416666666666667</v>
      </c>
      <c r="S1628" s="40">
        <v>5.6547619047619062E-2</v>
      </c>
      <c r="T1628" s="40">
        <v>7.1428571428571426E-3</v>
      </c>
      <c r="U1628" s="40">
        <v>7.1428571428571418E-3</v>
      </c>
      <c r="V1628" s="40">
        <v>0</v>
      </c>
      <c r="W1628" s="40">
        <v>0</v>
      </c>
      <c r="X1628" s="40">
        <v>0</v>
      </c>
      <c r="Y1628" s="40">
        <v>0</v>
      </c>
      <c r="Z1628" s="40">
        <v>0</v>
      </c>
      <c r="AA1628" s="40">
        <v>0</v>
      </c>
      <c r="AB1628" s="40">
        <v>0</v>
      </c>
      <c r="AC1628" s="40">
        <v>0</v>
      </c>
      <c r="AD1628" s="40">
        <v>0</v>
      </c>
    </row>
    <row r="1629" spans="1:30" x14ac:dyDescent="0.25">
      <c r="A1629" s="35">
        <v>1.5</v>
      </c>
      <c r="B1629" s="36" t="s">
        <v>4</v>
      </c>
      <c r="C1629" t="s">
        <v>2</v>
      </c>
      <c r="D1629" s="36" t="s">
        <v>36</v>
      </c>
      <c r="E1629" s="38" t="s">
        <v>38</v>
      </c>
      <c r="F1629" t="s">
        <v>53</v>
      </c>
      <c r="G1629" s="40">
        <v>171.36</v>
      </c>
      <c r="H1629" s="40">
        <v>848.23</v>
      </c>
      <c r="I1629" s="40">
        <v>2561.31</v>
      </c>
      <c r="J1629" s="40">
        <v>3317.36</v>
      </c>
      <c r="K1629" s="40">
        <v>2268.8500000000004</v>
      </c>
      <c r="L1629" s="40">
        <v>999.96999999999935</v>
      </c>
      <c r="M1629" s="40">
        <v>392.10000000000036</v>
      </c>
      <c r="N1629" s="40">
        <v>129.92000000000007</v>
      </c>
      <c r="O1629" s="40">
        <v>40.279999999998836</v>
      </c>
      <c r="P1629" s="40">
        <v>12.820000000001528</v>
      </c>
      <c r="Q1629" s="40">
        <v>3.569999999999709</v>
      </c>
      <c r="R1629" s="40">
        <v>0.76000000000021828</v>
      </c>
      <c r="S1629" s="40">
        <v>0.13999999999941792</v>
      </c>
      <c r="T1629" s="40">
        <v>3.9999999999054126E-2</v>
      </c>
      <c r="U1629" s="40">
        <v>0</v>
      </c>
      <c r="V1629" s="40">
        <v>0</v>
      </c>
      <c r="W1629" s="40">
        <v>0</v>
      </c>
      <c r="X1629" s="40">
        <v>0</v>
      </c>
      <c r="Y1629" s="40">
        <v>0</v>
      </c>
      <c r="Z1629" s="40">
        <v>0</v>
      </c>
      <c r="AA1629" s="40">
        <v>0</v>
      </c>
      <c r="AB1629" s="40">
        <v>0</v>
      </c>
      <c r="AC1629" s="40">
        <v>0</v>
      </c>
      <c r="AD1629" s="40">
        <v>0</v>
      </c>
    </row>
    <row r="1630" spans="1:30" x14ac:dyDescent="0.25">
      <c r="A1630" s="35">
        <v>1.5</v>
      </c>
      <c r="B1630" s="36" t="s">
        <v>4</v>
      </c>
      <c r="C1630" t="s">
        <v>2</v>
      </c>
      <c r="D1630" s="36" t="s">
        <v>36</v>
      </c>
      <c r="E1630" s="38" t="s">
        <v>59</v>
      </c>
      <c r="F1630" t="s">
        <v>56</v>
      </c>
      <c r="G1630" s="40">
        <v>48114.87000000001</v>
      </c>
      <c r="H1630" s="40">
        <v>208504.32000000001</v>
      </c>
      <c r="I1630" s="40">
        <v>524752.52</v>
      </c>
      <c r="J1630" s="40">
        <v>500816.02999999985</v>
      </c>
      <c r="K1630" s="40">
        <v>284453.68999999994</v>
      </c>
      <c r="L1630" s="40">
        <v>118143.18</v>
      </c>
      <c r="M1630" s="40">
        <v>46061.310000000005</v>
      </c>
      <c r="N1630" s="40">
        <v>15114.580000000004</v>
      </c>
      <c r="O1630" s="40">
        <v>4445.2999999999993</v>
      </c>
      <c r="P1630" s="40">
        <v>1274.6300000000001</v>
      </c>
      <c r="Q1630" s="40">
        <v>320.16000000000003</v>
      </c>
      <c r="R1630" s="40">
        <v>89.309999999999988</v>
      </c>
      <c r="S1630" s="40">
        <v>24.08</v>
      </c>
      <c r="T1630" s="40">
        <v>4.4799999999999995</v>
      </c>
      <c r="U1630" s="40">
        <v>1.0900000000000005</v>
      </c>
      <c r="V1630" s="40">
        <v>0.09</v>
      </c>
      <c r="W1630" s="40">
        <v>0</v>
      </c>
      <c r="X1630" s="40">
        <v>0</v>
      </c>
      <c r="Y1630" s="40">
        <v>0</v>
      </c>
      <c r="Z1630" s="40">
        <v>0</v>
      </c>
      <c r="AA1630" s="40">
        <v>0</v>
      </c>
      <c r="AB1630" s="40">
        <v>0</v>
      </c>
      <c r="AC1630" s="40">
        <v>0</v>
      </c>
      <c r="AD1630" s="40">
        <v>0</v>
      </c>
    </row>
    <row r="1631" spans="1:30" x14ac:dyDescent="0.25">
      <c r="A1631" s="35">
        <v>1.5</v>
      </c>
      <c r="B1631" s="36" t="s">
        <v>4</v>
      </c>
      <c r="C1631" t="s">
        <v>2</v>
      </c>
      <c r="D1631" s="36" t="s">
        <v>36</v>
      </c>
      <c r="E1631" s="38" t="s">
        <v>59</v>
      </c>
      <c r="F1631" t="s">
        <v>55</v>
      </c>
      <c r="G1631" s="40">
        <v>539.27285714285711</v>
      </c>
      <c r="H1631" s="40">
        <v>3139.7042857142856</v>
      </c>
      <c r="I1631" s="40">
        <v>10696.811428571427</v>
      </c>
      <c r="J1631" s="40">
        <v>14876.822857142857</v>
      </c>
      <c r="K1631" s="40">
        <v>10404.772857142858</v>
      </c>
      <c r="L1631" s="40">
        <v>4611.3971428571431</v>
      </c>
      <c r="M1631" s="40">
        <v>1860.6299999999999</v>
      </c>
      <c r="N1631" s="40">
        <v>644.43285714285696</v>
      </c>
      <c r="O1631" s="40">
        <v>200.00428571428569</v>
      </c>
      <c r="P1631" s="40">
        <v>60.15428571428572</v>
      </c>
      <c r="Q1631" s="40">
        <v>15.448571428571427</v>
      </c>
      <c r="R1631" s="40">
        <v>4.0114285714285716</v>
      </c>
      <c r="S1631" s="40">
        <v>1.05</v>
      </c>
      <c r="T1631" s="40">
        <v>0.28428571428571431</v>
      </c>
      <c r="U1631" s="40">
        <v>8.1428571428571447E-2</v>
      </c>
      <c r="V1631" s="40">
        <v>1.4285714285714286E-3</v>
      </c>
      <c r="W1631" s="40">
        <v>0</v>
      </c>
      <c r="X1631" s="40">
        <v>0</v>
      </c>
      <c r="Y1631" s="40">
        <v>0</v>
      </c>
      <c r="Z1631" s="40">
        <v>0</v>
      </c>
      <c r="AA1631" s="40">
        <v>0</v>
      </c>
      <c r="AB1631" s="40">
        <v>0</v>
      </c>
      <c r="AC1631" s="40">
        <v>0</v>
      </c>
      <c r="AD1631" s="40">
        <v>0</v>
      </c>
    </row>
    <row r="1632" spans="1:30" x14ac:dyDescent="0.25">
      <c r="A1632" s="35">
        <v>1.5</v>
      </c>
      <c r="B1632" s="36" t="s">
        <v>4</v>
      </c>
      <c r="C1632" t="s">
        <v>2</v>
      </c>
      <c r="D1632" s="36" t="s">
        <v>36</v>
      </c>
      <c r="E1632" s="38" t="s">
        <v>59</v>
      </c>
      <c r="F1632" t="s">
        <v>54</v>
      </c>
      <c r="G1632" s="40">
        <v>20.163095238095234</v>
      </c>
      <c r="H1632" s="40">
        <v>137.43630952380951</v>
      </c>
      <c r="I1632" s="40">
        <v>525.44999999999993</v>
      </c>
      <c r="J1632" s="40">
        <v>862.21428571428578</v>
      </c>
      <c r="K1632" s="40">
        <v>701.58095238095234</v>
      </c>
      <c r="L1632" s="40">
        <v>338.52559523809521</v>
      </c>
      <c r="M1632" s="40">
        <v>141.61904761904759</v>
      </c>
      <c r="N1632" s="40">
        <v>50.292261904761901</v>
      </c>
      <c r="O1632" s="40">
        <v>15.501190476190473</v>
      </c>
      <c r="P1632" s="40">
        <v>4.7327380952380942</v>
      </c>
      <c r="Q1632" s="40">
        <v>1.2488095238095236</v>
      </c>
      <c r="R1632" s="40">
        <v>0.38809523809523816</v>
      </c>
      <c r="S1632" s="40">
        <v>6.1309523809523835E-2</v>
      </c>
      <c r="T1632" s="40">
        <v>2.6785714285714295E-2</v>
      </c>
      <c r="U1632" s="40">
        <v>0</v>
      </c>
      <c r="V1632" s="40">
        <v>0</v>
      </c>
      <c r="W1632" s="40">
        <v>0</v>
      </c>
      <c r="X1632" s="40">
        <v>0</v>
      </c>
      <c r="Y1632" s="40">
        <v>0</v>
      </c>
      <c r="Z1632" s="40">
        <v>0</v>
      </c>
      <c r="AA1632" s="40">
        <v>0</v>
      </c>
      <c r="AB1632" s="40">
        <v>0</v>
      </c>
      <c r="AC1632" s="40">
        <v>0</v>
      </c>
      <c r="AD1632" s="40">
        <v>0</v>
      </c>
    </row>
    <row r="1633" spans="1:30" x14ac:dyDescent="0.25">
      <c r="A1633" s="35">
        <v>1.5</v>
      </c>
      <c r="B1633" s="36" t="s">
        <v>4</v>
      </c>
      <c r="C1633" t="s">
        <v>2</v>
      </c>
      <c r="D1633" s="36" t="s">
        <v>36</v>
      </c>
      <c r="E1633" s="38" t="s">
        <v>59</v>
      </c>
      <c r="F1633" t="s">
        <v>53</v>
      </c>
      <c r="G1633" s="40">
        <v>167.09</v>
      </c>
      <c r="H1633" s="40">
        <v>841.75</v>
      </c>
      <c r="I1633" s="40">
        <v>2653.8199999999997</v>
      </c>
      <c r="J1633" s="40">
        <v>3434.29</v>
      </c>
      <c r="K1633" s="40">
        <v>2321.4800000000005</v>
      </c>
      <c r="L1633" s="40">
        <v>1023.0100000000002</v>
      </c>
      <c r="M1633" s="40">
        <v>413.98999999999978</v>
      </c>
      <c r="N1633" s="40">
        <v>144.79999999999927</v>
      </c>
      <c r="O1633" s="40">
        <v>45.329999999999927</v>
      </c>
      <c r="P1633" s="40">
        <v>13.159999999999854</v>
      </c>
      <c r="Q1633" s="40">
        <v>3.5200000000004366</v>
      </c>
      <c r="R1633" s="40">
        <v>0.86000000000058208</v>
      </c>
      <c r="S1633" s="40">
        <v>0.20999999999912689</v>
      </c>
      <c r="T1633" s="40">
        <v>6.0000000001309672E-2</v>
      </c>
      <c r="U1633" s="40">
        <v>9.9999999983992893E-3</v>
      </c>
      <c r="V1633" s="40">
        <v>0</v>
      </c>
      <c r="W1633" s="40">
        <v>0</v>
      </c>
      <c r="X1633" s="40">
        <v>0</v>
      </c>
      <c r="Y1633" s="40">
        <v>0</v>
      </c>
      <c r="Z1633" s="40">
        <v>0</v>
      </c>
      <c r="AA1633" s="40">
        <v>0</v>
      </c>
      <c r="AB1633" s="40">
        <v>0</v>
      </c>
      <c r="AC1633" s="40">
        <v>0</v>
      </c>
      <c r="AD1633" s="40">
        <v>0</v>
      </c>
    </row>
    <row r="1634" spans="1:30" x14ac:dyDescent="0.25">
      <c r="A1634" s="35">
        <v>1.5</v>
      </c>
      <c r="B1634" s="36" t="s">
        <v>4</v>
      </c>
      <c r="C1634" t="s">
        <v>2</v>
      </c>
      <c r="D1634" s="36" t="s">
        <v>36</v>
      </c>
      <c r="E1634" s="38" t="s">
        <v>59</v>
      </c>
      <c r="F1634" t="s">
        <v>56</v>
      </c>
      <c r="G1634" s="40">
        <v>47658.799999999996</v>
      </c>
      <c r="H1634" s="40">
        <v>196908.65000000005</v>
      </c>
      <c r="I1634" s="40">
        <v>475057.73999999993</v>
      </c>
      <c r="J1634" s="40">
        <v>458952.08</v>
      </c>
      <c r="K1634" s="40">
        <v>270738.17</v>
      </c>
      <c r="L1634" s="40">
        <v>117611.19</v>
      </c>
      <c r="M1634" s="40">
        <v>47753.930000000008</v>
      </c>
      <c r="N1634" s="40">
        <v>16490.91</v>
      </c>
      <c r="O1634" s="40">
        <v>5122.8999999999996</v>
      </c>
      <c r="P1634" s="40">
        <v>1593.4199999999998</v>
      </c>
      <c r="Q1634" s="40">
        <v>448.66999999999996</v>
      </c>
      <c r="R1634" s="40">
        <v>136.89999999999998</v>
      </c>
      <c r="S1634" s="40">
        <v>39.499999999999993</v>
      </c>
      <c r="T1634" s="40">
        <v>10.31</v>
      </c>
      <c r="U1634" s="40">
        <v>3.55</v>
      </c>
      <c r="V1634" s="40">
        <v>0.78000000000000014</v>
      </c>
      <c r="W1634" s="40">
        <v>0.09</v>
      </c>
      <c r="X1634" s="40">
        <v>0</v>
      </c>
      <c r="Y1634" s="40">
        <v>0</v>
      </c>
      <c r="Z1634" s="40">
        <v>0</v>
      </c>
      <c r="AA1634" s="40">
        <v>0</v>
      </c>
      <c r="AB1634" s="40">
        <v>0</v>
      </c>
      <c r="AC1634" s="40">
        <v>0</v>
      </c>
      <c r="AD1634" s="40">
        <v>0</v>
      </c>
    </row>
    <row r="1635" spans="1:30" x14ac:dyDescent="0.25">
      <c r="A1635" s="35">
        <v>1.5</v>
      </c>
      <c r="B1635" s="36" t="s">
        <v>4</v>
      </c>
      <c r="C1635" t="s">
        <v>2</v>
      </c>
      <c r="D1635" s="36" t="s">
        <v>36</v>
      </c>
      <c r="E1635" s="38" t="s">
        <v>59</v>
      </c>
      <c r="F1635" t="s">
        <v>55</v>
      </c>
      <c r="G1635" s="40">
        <v>547.98714285714277</v>
      </c>
      <c r="H1635" s="40">
        <v>3301.1728571428571</v>
      </c>
      <c r="I1635" s="40">
        <v>11073.819999999998</v>
      </c>
      <c r="J1635" s="40">
        <v>15123.692857142858</v>
      </c>
      <c r="K1635" s="40">
        <v>10926.964285714286</v>
      </c>
      <c r="L1635" s="40">
        <v>5097.8471428571438</v>
      </c>
      <c r="M1635" s="40">
        <v>2172.5385714285717</v>
      </c>
      <c r="N1635" s="40">
        <v>786.9228571428572</v>
      </c>
      <c r="O1635" s="40">
        <v>249.32</v>
      </c>
      <c r="P1635" s="40">
        <v>77.467142857142875</v>
      </c>
      <c r="Q1635" s="40">
        <v>20.178571428571427</v>
      </c>
      <c r="R1635" s="40">
        <v>5.6671428571428564</v>
      </c>
      <c r="S1635" s="40">
        <v>1.4157142857142855</v>
      </c>
      <c r="T1635" s="40">
        <v>0.49142857142857138</v>
      </c>
      <c r="U1635" s="40">
        <v>0.22000000000000011</v>
      </c>
      <c r="V1635" s="40">
        <v>1.714285714285714E-2</v>
      </c>
      <c r="W1635" s="40">
        <v>5.7142857142857143E-3</v>
      </c>
      <c r="X1635" s="40">
        <v>0</v>
      </c>
      <c r="Y1635" s="40">
        <v>0</v>
      </c>
      <c r="Z1635" s="40">
        <v>0</v>
      </c>
      <c r="AA1635" s="40">
        <v>0</v>
      </c>
      <c r="AB1635" s="40">
        <v>0</v>
      </c>
      <c r="AC1635" s="40">
        <v>0</v>
      </c>
      <c r="AD1635" s="40">
        <v>0</v>
      </c>
    </row>
    <row r="1636" spans="1:30" x14ac:dyDescent="0.25">
      <c r="A1636" s="35">
        <v>1.5</v>
      </c>
      <c r="B1636" s="36" t="s">
        <v>4</v>
      </c>
      <c r="C1636" t="s">
        <v>2</v>
      </c>
      <c r="D1636" s="36" t="s">
        <v>36</v>
      </c>
      <c r="E1636" s="38" t="s">
        <v>59</v>
      </c>
      <c r="F1636" t="s">
        <v>54</v>
      </c>
      <c r="G1636" s="40">
        <v>19.675595238095237</v>
      </c>
      <c r="H1636" s="40">
        <v>147.08511904761909</v>
      </c>
      <c r="I1636" s="40">
        <v>553.82202380952378</v>
      </c>
      <c r="J1636" s="40">
        <v>886.64523809523814</v>
      </c>
      <c r="K1636" s="40">
        <v>728.42916666666656</v>
      </c>
      <c r="L1636" s="40">
        <v>365.15773809523807</v>
      </c>
      <c r="M1636" s="40">
        <v>162.01845238095237</v>
      </c>
      <c r="N1636" s="40">
        <v>61.38452380952382</v>
      </c>
      <c r="O1636" s="40">
        <v>19.912499999999994</v>
      </c>
      <c r="P1636" s="40">
        <v>6.2035714285714274</v>
      </c>
      <c r="Q1636" s="40">
        <v>1.586904761904762</v>
      </c>
      <c r="R1636" s="40">
        <v>0.46190476190476193</v>
      </c>
      <c r="S1636" s="40">
        <v>0.11369047619047624</v>
      </c>
      <c r="T1636" s="40">
        <v>5.5952380952380976E-2</v>
      </c>
      <c r="U1636" s="40">
        <v>1.8452380952380956E-2</v>
      </c>
      <c r="V1636" s="40">
        <v>0</v>
      </c>
      <c r="W1636" s="40">
        <v>0</v>
      </c>
      <c r="X1636" s="40">
        <v>0</v>
      </c>
      <c r="Y1636" s="40">
        <v>0</v>
      </c>
      <c r="Z1636" s="40">
        <v>0</v>
      </c>
      <c r="AA1636" s="40">
        <v>0</v>
      </c>
      <c r="AB1636" s="40">
        <v>0</v>
      </c>
      <c r="AC1636" s="40">
        <v>0</v>
      </c>
      <c r="AD1636" s="40">
        <v>0</v>
      </c>
    </row>
    <row r="1637" spans="1:30" x14ac:dyDescent="0.25">
      <c r="A1637" s="35">
        <v>1.5</v>
      </c>
      <c r="B1637" s="36" t="s">
        <v>4</v>
      </c>
      <c r="C1637" t="s">
        <v>2</v>
      </c>
      <c r="D1637" s="36" t="s">
        <v>36</v>
      </c>
      <c r="E1637" s="38" t="s">
        <v>39</v>
      </c>
      <c r="F1637" t="s">
        <v>53</v>
      </c>
      <c r="G1637" s="40">
        <v>171.29</v>
      </c>
      <c r="H1637" s="40">
        <v>935.8900000000001</v>
      </c>
      <c r="I1637" s="40">
        <v>2928.74</v>
      </c>
      <c r="J1637" s="40">
        <v>3731.7699999999995</v>
      </c>
      <c r="K1637" s="40">
        <v>2642.1099999999997</v>
      </c>
      <c r="L1637" s="40">
        <v>1234.67</v>
      </c>
      <c r="M1637" s="40">
        <v>526.19000000000051</v>
      </c>
      <c r="N1637" s="40">
        <v>193.48999999999978</v>
      </c>
      <c r="O1637" s="40">
        <v>62.600000000000364</v>
      </c>
      <c r="P1637" s="40">
        <v>19.299999999999272</v>
      </c>
      <c r="Q1637" s="40">
        <v>5.4700000000011642</v>
      </c>
      <c r="R1637" s="40">
        <v>1.2399999999997817</v>
      </c>
      <c r="S1637" s="40">
        <v>0.28999999999905413</v>
      </c>
      <c r="T1637" s="40">
        <v>0.18000000000029104</v>
      </c>
      <c r="U1637" s="40">
        <v>5.0000000001091394E-2</v>
      </c>
      <c r="V1637" s="40">
        <v>1.0000000000218279E-2</v>
      </c>
      <c r="W1637" s="40">
        <v>0</v>
      </c>
      <c r="X1637" s="40">
        <v>0</v>
      </c>
      <c r="Y1637" s="40">
        <v>0</v>
      </c>
      <c r="Z1637" s="40">
        <v>0</v>
      </c>
      <c r="AA1637" s="40">
        <v>0</v>
      </c>
      <c r="AB1637" s="40">
        <v>0</v>
      </c>
      <c r="AC1637" s="40">
        <v>0</v>
      </c>
      <c r="AD1637" s="40">
        <v>0</v>
      </c>
    </row>
    <row r="1638" spans="1:30" x14ac:dyDescent="0.25">
      <c r="A1638" s="35">
        <v>1.5</v>
      </c>
      <c r="B1638" s="36" t="s">
        <v>4</v>
      </c>
      <c r="C1638" t="s">
        <v>2</v>
      </c>
      <c r="D1638" s="36" t="s">
        <v>36</v>
      </c>
      <c r="E1638" s="38" t="s">
        <v>40</v>
      </c>
      <c r="F1638" t="s">
        <v>56</v>
      </c>
      <c r="G1638" s="40">
        <v>48203.710000000014</v>
      </c>
      <c r="H1638" s="40">
        <v>203970.46999999997</v>
      </c>
      <c r="I1638" s="40">
        <v>505254.26999999996</v>
      </c>
      <c r="J1638" s="40">
        <v>492807.56999999995</v>
      </c>
      <c r="K1638" s="40">
        <v>288999.92</v>
      </c>
      <c r="L1638" s="40">
        <v>123301.46</v>
      </c>
      <c r="M1638" s="40">
        <v>49217.170000000006</v>
      </c>
      <c r="N1638" s="40">
        <v>16909.04</v>
      </c>
      <c r="O1638" s="40">
        <v>5243.16</v>
      </c>
      <c r="P1638" s="40">
        <v>1629.4499999999998</v>
      </c>
      <c r="Q1638" s="40">
        <v>433.86999999999995</v>
      </c>
      <c r="R1638" s="40">
        <v>119.05</v>
      </c>
      <c r="S1638" s="40">
        <v>31.58</v>
      </c>
      <c r="T1638" s="40">
        <v>7.1</v>
      </c>
      <c r="U1638" s="40">
        <v>1.7900000000000007</v>
      </c>
      <c r="V1638" s="40">
        <v>0.67</v>
      </c>
      <c r="W1638" s="40">
        <v>0.4300000000000001</v>
      </c>
      <c r="X1638" s="40">
        <v>0.59000000000000008</v>
      </c>
      <c r="Y1638" s="40">
        <v>9.9999999999999992E-2</v>
      </c>
      <c r="Z1638" s="40">
        <v>0</v>
      </c>
      <c r="AA1638" s="40">
        <v>0</v>
      </c>
      <c r="AB1638" s="40">
        <v>0</v>
      </c>
      <c r="AC1638" s="40">
        <v>0</v>
      </c>
      <c r="AD1638" s="40">
        <v>0</v>
      </c>
    </row>
    <row r="1639" spans="1:30" x14ac:dyDescent="0.25">
      <c r="A1639" s="35">
        <v>1.5</v>
      </c>
      <c r="B1639" s="36" t="s">
        <v>4</v>
      </c>
      <c r="C1639" t="s">
        <v>2</v>
      </c>
      <c r="D1639" s="36" t="s">
        <v>36</v>
      </c>
      <c r="E1639" s="38" t="s">
        <v>40</v>
      </c>
      <c r="F1639" t="s">
        <v>55</v>
      </c>
      <c r="G1639" s="40">
        <v>548.4357142857142</v>
      </c>
      <c r="H1639" s="40">
        <v>3263.5328571428558</v>
      </c>
      <c r="I1639" s="40">
        <v>10778.034285714286</v>
      </c>
      <c r="J1639" s="40">
        <v>14527.49</v>
      </c>
      <c r="K1639" s="40">
        <v>10313.105714285715</v>
      </c>
      <c r="L1639" s="40">
        <v>4697.3171428571432</v>
      </c>
      <c r="M1639" s="40">
        <v>1934.7171428571435</v>
      </c>
      <c r="N1639" s="40">
        <v>676.1957142857143</v>
      </c>
      <c r="O1639" s="40">
        <v>210.76428571428571</v>
      </c>
      <c r="P1639" s="40">
        <v>65.377142857142857</v>
      </c>
      <c r="Q1639" s="40">
        <v>17.727142857142855</v>
      </c>
      <c r="R1639" s="40">
        <v>4.7771428571428576</v>
      </c>
      <c r="S1639" s="40">
        <v>1.284285714285714</v>
      </c>
      <c r="T1639" s="40">
        <v>0.3485714285714287</v>
      </c>
      <c r="U1639" s="40">
        <v>5.4285714285714284E-2</v>
      </c>
      <c r="V1639" s="40">
        <v>2.7142857142857153E-2</v>
      </c>
      <c r="W1639" s="40">
        <v>4.0000000000000015E-2</v>
      </c>
      <c r="X1639" s="40">
        <v>1.1428571428571429E-2</v>
      </c>
      <c r="Y1639" s="40">
        <v>0</v>
      </c>
      <c r="Z1639" s="40">
        <v>0</v>
      </c>
      <c r="AA1639" s="40">
        <v>0</v>
      </c>
      <c r="AB1639" s="40">
        <v>0</v>
      </c>
      <c r="AC1639" s="40">
        <v>0</v>
      </c>
      <c r="AD1639" s="40">
        <v>0</v>
      </c>
    </row>
    <row r="1640" spans="1:30" x14ac:dyDescent="0.25">
      <c r="A1640" s="35">
        <v>1.5</v>
      </c>
      <c r="B1640" s="36" t="s">
        <v>4</v>
      </c>
      <c r="C1640" t="s">
        <v>2</v>
      </c>
      <c r="D1640" s="36" t="s">
        <v>36</v>
      </c>
      <c r="E1640" s="38" t="s">
        <v>40</v>
      </c>
      <c r="F1640" t="s">
        <v>54</v>
      </c>
      <c r="G1640" s="40">
        <v>20.116666666666667</v>
      </c>
      <c r="H1640" s="40">
        <v>144.53511904761905</v>
      </c>
      <c r="I1640" s="40">
        <v>533.96428571428578</v>
      </c>
      <c r="J1640" s="40">
        <v>846.0607142857142</v>
      </c>
      <c r="K1640" s="40">
        <v>685.84761904761911</v>
      </c>
      <c r="L1640" s="40">
        <v>337.99345238095242</v>
      </c>
      <c r="M1640" s="40">
        <v>146.20476190476191</v>
      </c>
      <c r="N1640" s="40">
        <v>52.978571428571421</v>
      </c>
      <c r="O1640" s="40">
        <v>16.526785714285712</v>
      </c>
      <c r="P1640" s="40">
        <v>5.1958333333333346</v>
      </c>
      <c r="Q1640" s="40">
        <v>1.6083333333333334</v>
      </c>
      <c r="R1640" s="40">
        <v>0.46904761904761899</v>
      </c>
      <c r="S1640" s="40">
        <v>0.11190476190476192</v>
      </c>
      <c r="T1640" s="40">
        <v>2.7976190476190481E-2</v>
      </c>
      <c r="U1640" s="40">
        <v>1.7857142857142857E-3</v>
      </c>
      <c r="V1640" s="40">
        <v>0</v>
      </c>
      <c r="W1640" s="40">
        <v>5.9523809523809521E-3</v>
      </c>
      <c r="X1640" s="40">
        <v>1.7857142857142857E-3</v>
      </c>
      <c r="Y1640" s="40">
        <v>0</v>
      </c>
      <c r="Z1640" s="40">
        <v>0</v>
      </c>
      <c r="AA1640" s="40">
        <v>0</v>
      </c>
      <c r="AB1640" s="40">
        <v>0</v>
      </c>
      <c r="AC1640" s="40">
        <v>0</v>
      </c>
      <c r="AD1640" s="40">
        <v>0</v>
      </c>
    </row>
    <row r="1641" spans="1:30" x14ac:dyDescent="0.25">
      <c r="A1641" s="35">
        <v>1.5</v>
      </c>
      <c r="B1641" s="36" t="s">
        <v>4</v>
      </c>
      <c r="C1641" t="s">
        <v>2</v>
      </c>
      <c r="D1641" s="36" t="s">
        <v>36</v>
      </c>
      <c r="E1641" s="38" t="s">
        <v>40</v>
      </c>
      <c r="F1641" t="s">
        <v>53</v>
      </c>
      <c r="G1641" s="40">
        <v>173.11</v>
      </c>
      <c r="H1641" s="40">
        <v>911.9</v>
      </c>
      <c r="I1641" s="40">
        <v>2814</v>
      </c>
      <c r="J1641" s="40">
        <v>3524.37</v>
      </c>
      <c r="K1641" s="40">
        <v>2432.63</v>
      </c>
      <c r="L1641" s="40">
        <v>1106.1000000000004</v>
      </c>
      <c r="M1641" s="40">
        <v>456.45999999999913</v>
      </c>
      <c r="N1641" s="40">
        <v>158.54000000000087</v>
      </c>
      <c r="O1641" s="40">
        <v>49.709999999999127</v>
      </c>
      <c r="P1641" s="40">
        <v>15.569999999999709</v>
      </c>
      <c r="Q1641" s="40">
        <v>4.319999999999709</v>
      </c>
      <c r="R1641" s="40">
        <v>1.3100000000013097</v>
      </c>
      <c r="S1641" s="40">
        <v>0.26000000000021828</v>
      </c>
      <c r="T1641" s="40">
        <v>9.0000000000145519E-2</v>
      </c>
      <c r="U1641" s="40">
        <v>0</v>
      </c>
      <c r="V1641" s="40">
        <v>0</v>
      </c>
      <c r="W1641" s="40">
        <v>0</v>
      </c>
      <c r="X1641" s="40">
        <v>0</v>
      </c>
      <c r="Y1641" s="40">
        <v>0</v>
      </c>
      <c r="Z1641" s="40">
        <v>0</v>
      </c>
      <c r="AA1641" s="40">
        <v>0</v>
      </c>
      <c r="AB1641" s="40">
        <v>0</v>
      </c>
      <c r="AC1641" s="40">
        <v>0</v>
      </c>
      <c r="AD1641" s="40">
        <v>0</v>
      </c>
    </row>
    <row r="1642" spans="1:30" x14ac:dyDescent="0.25">
      <c r="A1642" s="35">
        <v>1.5</v>
      </c>
      <c r="B1642" s="36" t="s">
        <v>4</v>
      </c>
      <c r="C1642" t="s">
        <v>3</v>
      </c>
      <c r="D1642" s="36" t="s">
        <v>32</v>
      </c>
      <c r="E1642" s="38" t="s">
        <v>33</v>
      </c>
      <c r="F1642" t="s">
        <v>56</v>
      </c>
      <c r="G1642" s="40">
        <v>48218.960000000006</v>
      </c>
      <c r="H1642" s="40">
        <v>212477.10000000003</v>
      </c>
      <c r="I1642" s="40">
        <v>561178.06999999983</v>
      </c>
      <c r="J1642" s="40">
        <v>562550.92000000004</v>
      </c>
      <c r="K1642" s="40">
        <v>316643.35000000003</v>
      </c>
      <c r="L1642" s="40">
        <v>117531.05999999998</v>
      </c>
      <c r="M1642" s="40">
        <v>38363.750000000015</v>
      </c>
      <c r="N1642" s="40">
        <v>10417.619999999997</v>
      </c>
      <c r="O1642" s="40">
        <v>2487.83</v>
      </c>
      <c r="P1642" s="40">
        <v>586.58000000000004</v>
      </c>
      <c r="Q1642" s="40">
        <v>116.13000000000001</v>
      </c>
      <c r="R1642" s="40">
        <v>19.72</v>
      </c>
      <c r="S1642" s="40">
        <v>3.5099999999999989</v>
      </c>
      <c r="T1642" s="40">
        <v>0.4800000000000002</v>
      </c>
      <c r="U1642" s="40">
        <v>0.20000000000000007</v>
      </c>
      <c r="V1642" s="40">
        <v>0</v>
      </c>
      <c r="W1642" s="40">
        <v>0</v>
      </c>
      <c r="X1642" s="40">
        <v>0</v>
      </c>
      <c r="Y1642" s="40">
        <v>0</v>
      </c>
      <c r="Z1642" s="40">
        <v>0</v>
      </c>
      <c r="AA1642" s="40">
        <v>0</v>
      </c>
      <c r="AB1642" s="40">
        <v>0</v>
      </c>
      <c r="AC1642" s="40">
        <v>0</v>
      </c>
      <c r="AD1642" s="40">
        <v>0</v>
      </c>
    </row>
    <row r="1643" spans="1:30" x14ac:dyDescent="0.25">
      <c r="A1643" s="35">
        <v>1.5</v>
      </c>
      <c r="B1643" s="36" t="s">
        <v>4</v>
      </c>
      <c r="C1643" t="s">
        <v>3</v>
      </c>
      <c r="D1643" s="36" t="s">
        <v>32</v>
      </c>
      <c r="E1643" s="38" t="s">
        <v>33</v>
      </c>
      <c r="F1643" t="s">
        <v>55</v>
      </c>
      <c r="G1643" s="40">
        <v>539.95571428571418</v>
      </c>
      <c r="H1643" s="40">
        <v>3044.4942857142855</v>
      </c>
      <c r="I1643" s="40">
        <v>9768.1742857142854</v>
      </c>
      <c r="J1643" s="40">
        <v>12888.314285714285</v>
      </c>
      <c r="K1643" s="40">
        <v>8650.0528571428549</v>
      </c>
      <c r="L1643" s="40">
        <v>3606.451428571429</v>
      </c>
      <c r="M1643" s="40">
        <v>1301.2371428571425</v>
      </c>
      <c r="N1643" s="40">
        <v>383.0814285714286</v>
      </c>
      <c r="O1643" s="40">
        <v>98.585714285714289</v>
      </c>
      <c r="P1643" s="40">
        <v>24.497142857142865</v>
      </c>
      <c r="Q1643" s="40">
        <v>4.9099999999999984</v>
      </c>
      <c r="R1643" s="40">
        <v>1.0457142857142858</v>
      </c>
      <c r="S1643" s="40">
        <v>0.26571428571428585</v>
      </c>
      <c r="T1643" s="40">
        <v>6.2857142857142875E-2</v>
      </c>
      <c r="U1643" s="40">
        <v>0</v>
      </c>
      <c r="V1643" s="40">
        <v>0</v>
      </c>
      <c r="W1643" s="40">
        <v>0</v>
      </c>
      <c r="X1643" s="40">
        <v>0</v>
      </c>
      <c r="Y1643" s="40">
        <v>0</v>
      </c>
      <c r="Z1643" s="40">
        <v>0</v>
      </c>
      <c r="AA1643" s="40">
        <v>0</v>
      </c>
      <c r="AB1643" s="40">
        <v>0</v>
      </c>
      <c r="AC1643" s="40">
        <v>0</v>
      </c>
      <c r="AD1643" s="40">
        <v>0</v>
      </c>
    </row>
    <row r="1644" spans="1:30" x14ac:dyDescent="0.25">
      <c r="A1644" s="35">
        <v>1.5</v>
      </c>
      <c r="B1644" s="36" t="s">
        <v>4</v>
      </c>
      <c r="C1644" t="s">
        <v>3</v>
      </c>
      <c r="D1644" s="36" t="s">
        <v>32</v>
      </c>
      <c r="E1644" s="38" t="s">
        <v>33</v>
      </c>
      <c r="F1644" t="s">
        <v>54</v>
      </c>
      <c r="G1644" s="40">
        <v>19.7</v>
      </c>
      <c r="H1644" s="40">
        <v>135.88333333333333</v>
      </c>
      <c r="I1644" s="40">
        <v>479.60000000000008</v>
      </c>
      <c r="J1644" s="40">
        <v>720.61547619047633</v>
      </c>
      <c r="K1644" s="40">
        <v>564.39226190476188</v>
      </c>
      <c r="L1644" s="40">
        <v>257.05178571428564</v>
      </c>
      <c r="M1644" s="40">
        <v>98.239285714285685</v>
      </c>
      <c r="N1644" s="40">
        <v>30.776785714285715</v>
      </c>
      <c r="O1644" s="40">
        <v>8.1511904761904734</v>
      </c>
      <c r="P1644" s="40">
        <v>2.1470238095238097</v>
      </c>
      <c r="Q1644" s="40">
        <v>0.46785714285714297</v>
      </c>
      <c r="R1644" s="40">
        <v>8.9285714285714329E-2</v>
      </c>
      <c r="S1644" s="40">
        <v>1.2500000000000004E-2</v>
      </c>
      <c r="T1644" s="40">
        <v>5.9523809523809521E-3</v>
      </c>
      <c r="U1644" s="40">
        <v>0</v>
      </c>
      <c r="V1644" s="40">
        <v>0</v>
      </c>
      <c r="W1644" s="40">
        <v>0</v>
      </c>
      <c r="X1644" s="40">
        <v>0</v>
      </c>
      <c r="Y1644" s="40">
        <v>0</v>
      </c>
      <c r="Z1644" s="40">
        <v>0</v>
      </c>
      <c r="AA1644" s="40">
        <v>0</v>
      </c>
      <c r="AB1644" s="40">
        <v>0</v>
      </c>
      <c r="AC1644" s="40">
        <v>0</v>
      </c>
      <c r="AD1644" s="40">
        <v>0</v>
      </c>
    </row>
    <row r="1645" spans="1:30" x14ac:dyDescent="0.25">
      <c r="A1645" s="35">
        <v>1.5</v>
      </c>
      <c r="B1645" s="36" t="s">
        <v>4</v>
      </c>
      <c r="C1645" t="s">
        <v>3</v>
      </c>
      <c r="D1645" s="36" t="s">
        <v>32</v>
      </c>
      <c r="E1645" s="38" t="s">
        <v>33</v>
      </c>
      <c r="F1645" t="s">
        <v>53</v>
      </c>
      <c r="G1645" s="40">
        <v>165.08</v>
      </c>
      <c r="H1645" s="40">
        <v>759</v>
      </c>
      <c r="I1645" s="40">
        <v>2181.17</v>
      </c>
      <c r="J1645" s="40">
        <v>2737.8500000000004</v>
      </c>
      <c r="K1645" s="40">
        <v>1867.3799999999992</v>
      </c>
      <c r="L1645" s="40">
        <v>802.38000000000102</v>
      </c>
      <c r="M1645" s="40">
        <v>299.26999999999862</v>
      </c>
      <c r="N1645" s="40">
        <v>89.900000000001455</v>
      </c>
      <c r="O1645" s="40">
        <v>23.769999999998618</v>
      </c>
      <c r="P1645" s="40">
        <v>6.4900000000016007</v>
      </c>
      <c r="Q1645" s="40">
        <v>1.319999999999709</v>
      </c>
      <c r="R1645" s="40">
        <v>0.15999999999985448</v>
      </c>
      <c r="S1645" s="40">
        <v>6.9999999999708962E-2</v>
      </c>
      <c r="T1645" s="40">
        <v>3.0000000000654836E-2</v>
      </c>
      <c r="U1645" s="40">
        <v>9.9999999983992893E-3</v>
      </c>
      <c r="V1645" s="40">
        <v>0</v>
      </c>
      <c r="W1645" s="40">
        <v>0</v>
      </c>
      <c r="X1645" s="40">
        <v>0</v>
      </c>
      <c r="Y1645" s="40">
        <v>0</v>
      </c>
      <c r="Z1645" s="40">
        <v>0</v>
      </c>
      <c r="AA1645" s="40">
        <v>0</v>
      </c>
      <c r="AB1645" s="40">
        <v>0</v>
      </c>
      <c r="AC1645" s="40">
        <v>0</v>
      </c>
      <c r="AD1645" s="40">
        <v>0</v>
      </c>
    </row>
    <row r="1646" spans="1:30" x14ac:dyDescent="0.25">
      <c r="A1646" s="35">
        <v>1.5</v>
      </c>
      <c r="B1646" s="36" t="s">
        <v>4</v>
      </c>
      <c r="C1646" t="s">
        <v>3</v>
      </c>
      <c r="D1646" s="36" t="s">
        <v>32</v>
      </c>
      <c r="E1646" s="38" t="s">
        <v>58</v>
      </c>
      <c r="F1646" t="s">
        <v>56</v>
      </c>
      <c r="G1646" s="40">
        <v>48095.630000000005</v>
      </c>
      <c r="H1646" s="40">
        <v>208828.63</v>
      </c>
      <c r="I1646" s="40">
        <v>548003.90999999992</v>
      </c>
      <c r="J1646" s="40">
        <v>556927.60000000009</v>
      </c>
      <c r="K1646" s="40">
        <v>318641.53999999998</v>
      </c>
      <c r="L1646" s="40">
        <v>119912.74000000003</v>
      </c>
      <c r="M1646" s="40">
        <v>39947.810000000012</v>
      </c>
      <c r="N1646" s="40">
        <v>11059.170000000002</v>
      </c>
      <c r="O1646" s="40">
        <v>2703.9700000000003</v>
      </c>
      <c r="P1646" s="40">
        <v>634.53999999999985</v>
      </c>
      <c r="Q1646" s="40">
        <v>121.44999999999996</v>
      </c>
      <c r="R1646" s="40">
        <v>23.480000000000004</v>
      </c>
      <c r="S1646" s="40">
        <v>3.4399999999999991</v>
      </c>
      <c r="T1646" s="40">
        <v>0.77000000000000035</v>
      </c>
      <c r="U1646" s="40">
        <v>0.17000000000000004</v>
      </c>
      <c r="V1646" s="40">
        <v>0</v>
      </c>
      <c r="W1646" s="40">
        <v>0</v>
      </c>
      <c r="X1646" s="40">
        <v>0</v>
      </c>
      <c r="Y1646" s="40">
        <v>0</v>
      </c>
      <c r="Z1646" s="40">
        <v>0</v>
      </c>
      <c r="AA1646" s="40">
        <v>0</v>
      </c>
      <c r="AB1646" s="40">
        <v>0</v>
      </c>
      <c r="AC1646" s="40">
        <v>0</v>
      </c>
      <c r="AD1646" s="40">
        <v>0</v>
      </c>
    </row>
    <row r="1647" spans="1:30" x14ac:dyDescent="0.25">
      <c r="A1647" s="35">
        <v>1.5</v>
      </c>
      <c r="B1647" s="36" t="s">
        <v>4</v>
      </c>
      <c r="C1647" t="s">
        <v>3</v>
      </c>
      <c r="D1647" s="36" t="s">
        <v>32</v>
      </c>
      <c r="E1647" s="38" t="s">
        <v>58</v>
      </c>
      <c r="F1647" t="s">
        <v>55</v>
      </c>
      <c r="G1647" s="40">
        <v>545.91714285714284</v>
      </c>
      <c r="H1647" s="40">
        <v>3108.1671428571426</v>
      </c>
      <c r="I1647" s="40">
        <v>9889.6814285714263</v>
      </c>
      <c r="J1647" s="40">
        <v>12894.491428571429</v>
      </c>
      <c r="K1647" s="40">
        <v>8809.9285714285706</v>
      </c>
      <c r="L1647" s="40">
        <v>3690.988571428571</v>
      </c>
      <c r="M1647" s="40">
        <v>1335.2371428571428</v>
      </c>
      <c r="N1647" s="40">
        <v>400.87142857142862</v>
      </c>
      <c r="O1647" s="40">
        <v>102.66142857142857</v>
      </c>
      <c r="P1647" s="40">
        <v>25.601428571428567</v>
      </c>
      <c r="Q1647" s="40">
        <v>5.451428571428572</v>
      </c>
      <c r="R1647" s="40">
        <v>0.8514285714285712</v>
      </c>
      <c r="S1647" s="40">
        <v>0.15285714285714294</v>
      </c>
      <c r="T1647" s="40">
        <v>1.4285714285714286E-3</v>
      </c>
      <c r="U1647" s="40">
        <v>0</v>
      </c>
      <c r="V1647" s="40">
        <v>0</v>
      </c>
      <c r="W1647" s="40">
        <v>0</v>
      </c>
      <c r="X1647" s="40">
        <v>0</v>
      </c>
      <c r="Y1647" s="40">
        <v>0</v>
      </c>
      <c r="Z1647" s="40">
        <v>0</v>
      </c>
      <c r="AA1647" s="40">
        <v>0</v>
      </c>
      <c r="AB1647" s="40">
        <v>0</v>
      </c>
      <c r="AC1647" s="40">
        <v>0</v>
      </c>
      <c r="AD1647" s="40">
        <v>0</v>
      </c>
    </row>
    <row r="1648" spans="1:30" x14ac:dyDescent="0.25">
      <c r="A1648" s="35">
        <v>1.5</v>
      </c>
      <c r="B1648" s="36" t="s">
        <v>4</v>
      </c>
      <c r="C1648" t="s">
        <v>3</v>
      </c>
      <c r="D1648" s="36" t="s">
        <v>32</v>
      </c>
      <c r="E1648" s="38" t="s">
        <v>58</v>
      </c>
      <c r="F1648" t="s">
        <v>54</v>
      </c>
      <c r="G1648" s="40">
        <v>20.49702380952381</v>
      </c>
      <c r="H1648" s="40">
        <v>138.07619047619048</v>
      </c>
      <c r="I1648" s="40">
        <v>482.18154761904759</v>
      </c>
      <c r="J1648" s="40">
        <v>727.63273809523787</v>
      </c>
      <c r="K1648" s="40">
        <v>572.18154761904748</v>
      </c>
      <c r="L1648" s="40">
        <v>263.16904761904766</v>
      </c>
      <c r="M1648" s="40">
        <v>101.48035714285713</v>
      </c>
      <c r="N1648" s="40">
        <v>31.032738095238088</v>
      </c>
      <c r="O1648" s="40">
        <v>8.6303571428571395</v>
      </c>
      <c r="P1648" s="40">
        <v>2.2458333333333327</v>
      </c>
      <c r="Q1648" s="40">
        <v>0.50714285714285723</v>
      </c>
      <c r="R1648" s="40">
        <v>9.3452380952380967E-2</v>
      </c>
      <c r="S1648" s="40">
        <v>4.7619047619047615E-3</v>
      </c>
      <c r="T1648" s="40">
        <v>1.0714285714285714E-2</v>
      </c>
      <c r="U1648" s="40">
        <v>0</v>
      </c>
      <c r="V1648" s="40">
        <v>0</v>
      </c>
      <c r="W1648" s="40">
        <v>0</v>
      </c>
      <c r="X1648" s="40">
        <v>0</v>
      </c>
      <c r="Y1648" s="40">
        <v>0</v>
      </c>
      <c r="Z1648" s="40">
        <v>0</v>
      </c>
      <c r="AA1648" s="40">
        <v>0</v>
      </c>
      <c r="AB1648" s="40">
        <v>0</v>
      </c>
      <c r="AC1648" s="40">
        <v>0</v>
      </c>
      <c r="AD1648" s="40">
        <v>0</v>
      </c>
    </row>
    <row r="1649" spans="1:30" x14ac:dyDescent="0.25">
      <c r="A1649" s="35">
        <v>1.5</v>
      </c>
      <c r="B1649" s="36" t="s">
        <v>4</v>
      </c>
      <c r="C1649" t="s">
        <v>3</v>
      </c>
      <c r="D1649" s="36" t="s">
        <v>32</v>
      </c>
      <c r="E1649" s="38" t="s">
        <v>58</v>
      </c>
      <c r="F1649" t="s">
        <v>53</v>
      </c>
      <c r="G1649" s="40">
        <v>169.27</v>
      </c>
      <c r="H1649" s="40">
        <v>837.15</v>
      </c>
      <c r="I1649" s="40">
        <v>2381.2799999999997</v>
      </c>
      <c r="J1649" s="40">
        <v>2792.2</v>
      </c>
      <c r="K1649" s="40">
        <v>1889.29</v>
      </c>
      <c r="L1649" s="40">
        <v>821.94999999999982</v>
      </c>
      <c r="M1649" s="40">
        <v>309.48999999999978</v>
      </c>
      <c r="N1649" s="40">
        <v>92.300000000001091</v>
      </c>
      <c r="O1649" s="40">
        <v>24.920000000000073</v>
      </c>
      <c r="P1649" s="40">
        <v>6.6199999999989814</v>
      </c>
      <c r="Q1649" s="40">
        <v>1.5300000000006548</v>
      </c>
      <c r="R1649" s="40">
        <v>0.30999999999949068</v>
      </c>
      <c r="S1649" s="40">
        <v>4.0000000000873115E-2</v>
      </c>
      <c r="T1649" s="40">
        <v>1.0000000000218279E-2</v>
      </c>
      <c r="U1649" s="40">
        <v>0</v>
      </c>
      <c r="V1649" s="40">
        <v>0</v>
      </c>
      <c r="W1649" s="40">
        <v>0</v>
      </c>
      <c r="X1649" s="40">
        <v>0</v>
      </c>
      <c r="Y1649" s="40">
        <v>0</v>
      </c>
      <c r="Z1649" s="40">
        <v>0</v>
      </c>
      <c r="AA1649" s="40">
        <v>0</v>
      </c>
      <c r="AB1649" s="40">
        <v>0</v>
      </c>
      <c r="AC1649" s="40">
        <v>0</v>
      </c>
      <c r="AD1649" s="40">
        <v>0</v>
      </c>
    </row>
    <row r="1650" spans="1:30" x14ac:dyDescent="0.25">
      <c r="A1650" s="35">
        <v>1.5</v>
      </c>
      <c r="B1650" s="36" t="s">
        <v>4</v>
      </c>
      <c r="C1650" t="s">
        <v>3</v>
      </c>
      <c r="D1650" s="36" t="s">
        <v>32</v>
      </c>
      <c r="E1650" s="38" t="s">
        <v>57</v>
      </c>
      <c r="F1650" t="s">
        <v>56</v>
      </c>
      <c r="G1650" s="40">
        <v>48218.780000000006</v>
      </c>
      <c r="H1650" s="40">
        <v>212284.82</v>
      </c>
      <c r="I1650" s="40">
        <v>553640.7300000001</v>
      </c>
      <c r="J1650" s="40">
        <v>528462</v>
      </c>
      <c r="K1650" s="40">
        <v>279531.34000000003</v>
      </c>
      <c r="L1650" s="40">
        <v>99210.34</v>
      </c>
      <c r="M1650" s="40">
        <v>31484.29</v>
      </c>
      <c r="N1650" s="40">
        <v>8236.17</v>
      </c>
      <c r="O1650" s="40">
        <v>1910.4800000000007</v>
      </c>
      <c r="P1650" s="40">
        <v>445.20999999999987</v>
      </c>
      <c r="Q1650" s="40">
        <v>88.809999999999988</v>
      </c>
      <c r="R1650" s="40">
        <v>18.95</v>
      </c>
      <c r="S1650" s="40">
        <v>2.7199999999999998</v>
      </c>
      <c r="T1650" s="40">
        <v>0.8400000000000003</v>
      </c>
      <c r="U1650" s="40">
        <v>0.18000000000000005</v>
      </c>
      <c r="V1650" s="40">
        <v>0.01</v>
      </c>
      <c r="W1650" s="40">
        <v>0</v>
      </c>
      <c r="X1650" s="40">
        <v>0</v>
      </c>
      <c r="Y1650" s="40">
        <v>0</v>
      </c>
      <c r="Z1650" s="40">
        <v>0</v>
      </c>
      <c r="AA1650" s="40">
        <v>0</v>
      </c>
      <c r="AB1650" s="40">
        <v>0</v>
      </c>
      <c r="AC1650" s="40">
        <v>0</v>
      </c>
      <c r="AD1650" s="40">
        <v>0</v>
      </c>
    </row>
    <row r="1651" spans="1:30" x14ac:dyDescent="0.25">
      <c r="A1651" s="35">
        <v>1.5</v>
      </c>
      <c r="B1651" s="36" t="s">
        <v>4</v>
      </c>
      <c r="C1651" t="s">
        <v>3</v>
      </c>
      <c r="D1651" s="36" t="s">
        <v>32</v>
      </c>
      <c r="E1651" s="38" t="s">
        <v>57</v>
      </c>
      <c r="F1651" t="s">
        <v>55</v>
      </c>
      <c r="G1651" s="40">
        <v>539.91714285714284</v>
      </c>
      <c r="H1651" s="40">
        <v>3050.8928571428573</v>
      </c>
      <c r="I1651" s="40">
        <v>10035.130000000001</v>
      </c>
      <c r="J1651" s="40">
        <v>14030.778571428571</v>
      </c>
      <c r="K1651" s="40">
        <v>9863.5842857142834</v>
      </c>
      <c r="L1651" s="40">
        <v>4121.9385714285727</v>
      </c>
      <c r="M1651" s="40">
        <v>1453.4114285714284</v>
      </c>
      <c r="N1651" s="40">
        <v>416.75857142857143</v>
      </c>
      <c r="O1651" s="40">
        <v>101.40857142857145</v>
      </c>
      <c r="P1651" s="40">
        <v>24.709999999999997</v>
      </c>
      <c r="Q1651" s="40">
        <v>4.4057142857142857</v>
      </c>
      <c r="R1651" s="40">
        <v>0.84285714285714275</v>
      </c>
      <c r="S1651" s="40">
        <v>0.21571428571428583</v>
      </c>
      <c r="T1651" s="40">
        <v>8.5714285714285719E-3</v>
      </c>
      <c r="U1651" s="40">
        <v>1.9999999999999997E-2</v>
      </c>
      <c r="V1651" s="40">
        <v>0</v>
      </c>
      <c r="W1651" s="40">
        <v>0</v>
      </c>
      <c r="X1651" s="40">
        <v>0</v>
      </c>
      <c r="Y1651" s="40">
        <v>0</v>
      </c>
      <c r="Z1651" s="40">
        <v>0</v>
      </c>
      <c r="AA1651" s="40">
        <v>0</v>
      </c>
      <c r="AB1651" s="40">
        <v>0</v>
      </c>
      <c r="AC1651" s="40">
        <v>0</v>
      </c>
      <c r="AD1651" s="40">
        <v>0</v>
      </c>
    </row>
    <row r="1652" spans="1:30" x14ac:dyDescent="0.25">
      <c r="A1652" s="35">
        <v>1.5</v>
      </c>
      <c r="B1652" s="36" t="s">
        <v>4</v>
      </c>
      <c r="C1652" t="s">
        <v>3</v>
      </c>
      <c r="D1652" s="36" t="s">
        <v>32</v>
      </c>
      <c r="E1652" s="38" t="s">
        <v>57</v>
      </c>
      <c r="F1652" t="s">
        <v>54</v>
      </c>
      <c r="G1652" s="40">
        <v>19.7</v>
      </c>
      <c r="H1652" s="40">
        <v>137.07440476190476</v>
      </c>
      <c r="I1652" s="40">
        <v>496.28988095238105</v>
      </c>
      <c r="J1652" s="40">
        <v>808.7404761904761</v>
      </c>
      <c r="K1652" s="40">
        <v>662.8863095238097</v>
      </c>
      <c r="L1652" s="40">
        <v>306.81845238095241</v>
      </c>
      <c r="M1652" s="40">
        <v>116.56011904761904</v>
      </c>
      <c r="N1652" s="40">
        <v>34.539285714285725</v>
      </c>
      <c r="O1652" s="40">
        <v>8.7452380952380953</v>
      </c>
      <c r="P1652" s="40">
        <v>1.9946428571428574</v>
      </c>
      <c r="Q1652" s="40">
        <v>0.43511904761904774</v>
      </c>
      <c r="R1652" s="40">
        <v>7.0833333333333359E-2</v>
      </c>
      <c r="S1652" s="40">
        <v>1.2500000000000004E-2</v>
      </c>
      <c r="T1652" s="40">
        <v>0</v>
      </c>
      <c r="U1652" s="40">
        <v>0</v>
      </c>
      <c r="V1652" s="40">
        <v>0</v>
      </c>
      <c r="W1652" s="40">
        <v>0</v>
      </c>
      <c r="X1652" s="40">
        <v>0</v>
      </c>
      <c r="Y1652" s="40">
        <v>0</v>
      </c>
      <c r="Z1652" s="40">
        <v>0</v>
      </c>
      <c r="AA1652" s="40">
        <v>0</v>
      </c>
      <c r="AB1652" s="40">
        <v>0</v>
      </c>
      <c r="AC1652" s="40">
        <v>0</v>
      </c>
      <c r="AD1652" s="40">
        <v>0</v>
      </c>
    </row>
    <row r="1653" spans="1:30" x14ac:dyDescent="0.25">
      <c r="A1653" s="35">
        <v>1.5</v>
      </c>
      <c r="B1653" s="36" t="s">
        <v>4</v>
      </c>
      <c r="C1653" t="s">
        <v>3</v>
      </c>
      <c r="D1653" s="36" t="s">
        <v>32</v>
      </c>
      <c r="E1653" s="38" t="s">
        <v>57</v>
      </c>
      <c r="F1653" t="s">
        <v>53</v>
      </c>
      <c r="G1653" s="40">
        <v>164.88</v>
      </c>
      <c r="H1653" s="40">
        <v>761.04</v>
      </c>
      <c r="I1653" s="40">
        <v>2271.21</v>
      </c>
      <c r="J1653" s="40">
        <v>2979.2699999999995</v>
      </c>
      <c r="K1653" s="40">
        <v>2072.4799999999996</v>
      </c>
      <c r="L1653" s="40">
        <v>878.43000000000029</v>
      </c>
      <c r="M1653" s="40">
        <v>316.53000000000065</v>
      </c>
      <c r="N1653" s="40">
        <v>91.739999999999782</v>
      </c>
      <c r="O1653" s="40">
        <v>22.590000000000146</v>
      </c>
      <c r="P1653" s="40">
        <v>5.3099999999994907</v>
      </c>
      <c r="Q1653" s="40">
        <v>1.1100000000005821</v>
      </c>
      <c r="R1653" s="40">
        <v>0.22999999999956344</v>
      </c>
      <c r="S1653" s="40">
        <v>5.0000000001091394E-2</v>
      </c>
      <c r="T1653" s="40">
        <v>9.9999999983992893E-3</v>
      </c>
      <c r="U1653" s="40">
        <v>0</v>
      </c>
      <c r="V1653" s="40">
        <v>0</v>
      </c>
      <c r="W1653" s="40">
        <v>0</v>
      </c>
      <c r="X1653" s="40">
        <v>0</v>
      </c>
      <c r="Y1653" s="40">
        <v>0</v>
      </c>
      <c r="Z1653" s="40">
        <v>0</v>
      </c>
      <c r="AA1653" s="40">
        <v>0</v>
      </c>
      <c r="AB1653" s="40">
        <v>0</v>
      </c>
      <c r="AC1653" s="40">
        <v>0</v>
      </c>
      <c r="AD1653" s="40">
        <v>0</v>
      </c>
    </row>
    <row r="1654" spans="1:30" x14ac:dyDescent="0.25">
      <c r="A1654" s="35">
        <v>1.5</v>
      </c>
      <c r="B1654" s="36" t="s">
        <v>4</v>
      </c>
      <c r="C1654" t="s">
        <v>3</v>
      </c>
      <c r="D1654" s="36" t="s">
        <v>32</v>
      </c>
      <c r="E1654" s="38" t="s">
        <v>34</v>
      </c>
      <c r="F1654" t="s">
        <v>56</v>
      </c>
      <c r="G1654" s="40">
        <v>47768.630000000012</v>
      </c>
      <c r="H1654" s="40">
        <v>197144.80999999994</v>
      </c>
      <c r="I1654" s="40">
        <v>473254.1</v>
      </c>
      <c r="J1654" s="40">
        <v>448603.37</v>
      </c>
      <c r="K1654" s="40">
        <v>250298.69999999998</v>
      </c>
      <c r="L1654" s="40">
        <v>95602.36</v>
      </c>
      <c r="M1654" s="40">
        <v>32949.049999999996</v>
      </c>
      <c r="N1654" s="40">
        <v>9634.909999999998</v>
      </c>
      <c r="O1654" s="40">
        <v>2535.4399999999991</v>
      </c>
      <c r="P1654" s="40">
        <v>677.50999999999988</v>
      </c>
      <c r="Q1654" s="40">
        <v>160.05999999999997</v>
      </c>
      <c r="R1654" s="40">
        <v>43.730000000000004</v>
      </c>
      <c r="S1654" s="40">
        <v>10.18</v>
      </c>
      <c r="T1654" s="40">
        <v>2.3100000000000005</v>
      </c>
      <c r="U1654" s="40">
        <v>0.9700000000000002</v>
      </c>
      <c r="V1654" s="40">
        <v>0.16999999999999998</v>
      </c>
      <c r="W1654" s="40">
        <v>0</v>
      </c>
      <c r="X1654" s="40">
        <v>0</v>
      </c>
      <c r="Y1654" s="40">
        <v>0</v>
      </c>
      <c r="Z1654" s="40">
        <v>0</v>
      </c>
      <c r="AA1654" s="40">
        <v>0</v>
      </c>
      <c r="AB1654" s="40">
        <v>0</v>
      </c>
      <c r="AC1654" s="40">
        <v>0</v>
      </c>
      <c r="AD1654" s="40">
        <v>0</v>
      </c>
    </row>
    <row r="1655" spans="1:30" x14ac:dyDescent="0.25">
      <c r="A1655" s="35">
        <v>1.5</v>
      </c>
      <c r="B1655" s="36" t="s">
        <v>4</v>
      </c>
      <c r="C1655" t="s">
        <v>3</v>
      </c>
      <c r="D1655" s="36" t="s">
        <v>32</v>
      </c>
      <c r="E1655" s="38" t="s">
        <v>34</v>
      </c>
      <c r="F1655" t="s">
        <v>55</v>
      </c>
      <c r="G1655" s="40">
        <v>544.87857142857138</v>
      </c>
      <c r="H1655" s="40">
        <v>3313.4671428571423</v>
      </c>
      <c r="I1655" s="40">
        <v>11180.23</v>
      </c>
      <c r="J1655" s="40">
        <v>15173.994285714289</v>
      </c>
      <c r="K1655" s="40">
        <v>10834.024285714288</v>
      </c>
      <c r="L1655" s="40">
        <v>4769.4971428571425</v>
      </c>
      <c r="M1655" s="40">
        <v>1787.4142857142858</v>
      </c>
      <c r="N1655" s="40">
        <v>552.94285714285718</v>
      </c>
      <c r="O1655" s="40">
        <v>149.01857142857142</v>
      </c>
      <c r="P1655" s="40">
        <v>37.397142857142853</v>
      </c>
      <c r="Q1655" s="40">
        <v>8.2228571428571424</v>
      </c>
      <c r="R1655" s="40">
        <v>1.6542857142857137</v>
      </c>
      <c r="S1655" s="40">
        <v>0.52571428571428558</v>
      </c>
      <c r="T1655" s="40">
        <v>0.12000000000000006</v>
      </c>
      <c r="U1655" s="40">
        <v>5.7142857142857143E-3</v>
      </c>
      <c r="V1655" s="40">
        <v>0</v>
      </c>
      <c r="W1655" s="40">
        <v>0</v>
      </c>
      <c r="X1655" s="40">
        <v>0</v>
      </c>
      <c r="Y1655" s="40">
        <v>0</v>
      </c>
      <c r="Z1655" s="40">
        <v>0</v>
      </c>
      <c r="AA1655" s="40">
        <v>0</v>
      </c>
      <c r="AB1655" s="40">
        <v>0</v>
      </c>
      <c r="AC1655" s="40">
        <v>0</v>
      </c>
      <c r="AD1655" s="40">
        <v>0</v>
      </c>
    </row>
    <row r="1656" spans="1:30" x14ac:dyDescent="0.25">
      <c r="A1656" s="35">
        <v>1.5</v>
      </c>
      <c r="B1656" s="36" t="s">
        <v>4</v>
      </c>
      <c r="C1656" t="s">
        <v>3</v>
      </c>
      <c r="D1656" s="36" t="s">
        <v>32</v>
      </c>
      <c r="E1656" s="38" t="s">
        <v>34</v>
      </c>
      <c r="F1656" t="s">
        <v>54</v>
      </c>
      <c r="G1656" s="40">
        <v>19.998214285714287</v>
      </c>
      <c r="H1656" s="40">
        <v>145.34642857142856</v>
      </c>
      <c r="I1656" s="40">
        <v>555.5095238095239</v>
      </c>
      <c r="J1656" s="40">
        <v>889.64702380952383</v>
      </c>
      <c r="K1656" s="40">
        <v>728.68452380952374</v>
      </c>
      <c r="L1656" s="40">
        <v>349.64107142857137</v>
      </c>
      <c r="M1656" s="40">
        <v>140.00476190476189</v>
      </c>
      <c r="N1656" s="40">
        <v>45.729761904761915</v>
      </c>
      <c r="O1656" s="40">
        <v>12.7672619047619</v>
      </c>
      <c r="P1656" s="40">
        <v>3.3249999999999997</v>
      </c>
      <c r="Q1656" s="40">
        <v>0.65773809523809523</v>
      </c>
      <c r="R1656" s="40">
        <v>0.12321428571428572</v>
      </c>
      <c r="S1656" s="40">
        <v>4.1666666666666685E-2</v>
      </c>
      <c r="T1656" s="40">
        <v>1.0714285714285714E-2</v>
      </c>
      <c r="U1656" s="40">
        <v>0</v>
      </c>
      <c r="V1656" s="40">
        <v>0</v>
      </c>
      <c r="W1656" s="40">
        <v>0</v>
      </c>
      <c r="X1656" s="40">
        <v>0</v>
      </c>
      <c r="Y1656" s="40">
        <v>0</v>
      </c>
      <c r="Z1656" s="40">
        <v>0</v>
      </c>
      <c r="AA1656" s="40">
        <v>0</v>
      </c>
      <c r="AB1656" s="40">
        <v>0</v>
      </c>
      <c r="AC1656" s="40">
        <v>0</v>
      </c>
      <c r="AD1656" s="40">
        <v>0</v>
      </c>
    </row>
    <row r="1657" spans="1:30" x14ac:dyDescent="0.25">
      <c r="A1657" s="35">
        <v>1.5</v>
      </c>
      <c r="B1657" s="36" t="s">
        <v>4</v>
      </c>
      <c r="C1657" t="s">
        <v>3</v>
      </c>
      <c r="D1657" s="36" t="s">
        <v>32</v>
      </c>
      <c r="E1657" s="38" t="s">
        <v>34</v>
      </c>
      <c r="F1657" t="s">
        <v>53</v>
      </c>
      <c r="G1657" s="40">
        <v>172.41</v>
      </c>
      <c r="H1657" s="40">
        <v>934.48000000000013</v>
      </c>
      <c r="I1657" s="40">
        <v>2943.08</v>
      </c>
      <c r="J1657" s="40">
        <v>3741.0400000000004</v>
      </c>
      <c r="K1657" s="40">
        <v>2604.4899999999998</v>
      </c>
      <c r="L1657" s="40">
        <v>1158</v>
      </c>
      <c r="M1657" s="40">
        <v>444.01000000000022</v>
      </c>
      <c r="N1657" s="40">
        <v>138.19000000000051</v>
      </c>
      <c r="O1657" s="40">
        <v>37.409999999999854</v>
      </c>
      <c r="P1657" s="40">
        <v>9.8999999999996362</v>
      </c>
      <c r="Q1657" s="40">
        <v>2.2999999999992724</v>
      </c>
      <c r="R1657" s="40">
        <v>0.42000000000007276</v>
      </c>
      <c r="S1657" s="40">
        <v>9.0000000000145519E-2</v>
      </c>
      <c r="T1657" s="40">
        <v>3.0000000000654836E-2</v>
      </c>
      <c r="U1657" s="40">
        <v>1.0000000000218279E-2</v>
      </c>
      <c r="V1657" s="40">
        <v>0</v>
      </c>
      <c r="W1657" s="40">
        <v>0</v>
      </c>
      <c r="X1657" s="40">
        <v>0</v>
      </c>
      <c r="Y1657" s="40">
        <v>0</v>
      </c>
      <c r="Z1657" s="40">
        <v>0</v>
      </c>
      <c r="AA1657" s="40">
        <v>0</v>
      </c>
      <c r="AB1657" s="40">
        <v>0</v>
      </c>
      <c r="AC1657" s="40">
        <v>0</v>
      </c>
      <c r="AD1657" s="40">
        <v>0</v>
      </c>
    </row>
    <row r="1658" spans="1:30" x14ac:dyDescent="0.25">
      <c r="A1658" s="35">
        <v>1.5</v>
      </c>
      <c r="B1658" s="36" t="s">
        <v>4</v>
      </c>
      <c r="C1658" t="s">
        <v>3</v>
      </c>
      <c r="D1658" s="36" t="s">
        <v>32</v>
      </c>
      <c r="E1658" s="38" t="s">
        <v>35</v>
      </c>
      <c r="F1658" t="s">
        <v>56</v>
      </c>
      <c r="G1658" s="40">
        <v>47989.770000000004</v>
      </c>
      <c r="H1658" s="40">
        <v>202254.88999999996</v>
      </c>
      <c r="I1658" s="40">
        <v>502827.99999999994</v>
      </c>
      <c r="J1658" s="40">
        <v>487742.99000000005</v>
      </c>
      <c r="K1658" s="40">
        <v>276923.43000000005</v>
      </c>
      <c r="L1658" s="40">
        <v>108568.47000000002</v>
      </c>
      <c r="M1658" s="40">
        <v>38938.15</v>
      </c>
      <c r="N1658" s="40">
        <v>11866.249999999995</v>
      </c>
      <c r="O1658" s="40">
        <v>3253.8099999999995</v>
      </c>
      <c r="P1658" s="40">
        <v>889.36000000000024</v>
      </c>
      <c r="Q1658" s="40">
        <v>205.49999999999991</v>
      </c>
      <c r="R1658" s="40">
        <v>49.819999999999993</v>
      </c>
      <c r="S1658" s="40">
        <v>9.870000000000001</v>
      </c>
      <c r="T1658" s="40">
        <v>1.3200000000000005</v>
      </c>
      <c r="U1658" s="40">
        <v>0.25000000000000006</v>
      </c>
      <c r="V1658" s="40">
        <v>0.02</v>
      </c>
      <c r="W1658" s="40">
        <v>0</v>
      </c>
      <c r="X1658" s="40">
        <v>0</v>
      </c>
      <c r="Y1658" s="40">
        <v>0</v>
      </c>
      <c r="Z1658" s="40">
        <v>0</v>
      </c>
      <c r="AA1658" s="40">
        <v>0</v>
      </c>
      <c r="AB1658" s="40">
        <v>0</v>
      </c>
      <c r="AC1658" s="40">
        <v>0</v>
      </c>
      <c r="AD1658" s="40">
        <v>0</v>
      </c>
    </row>
    <row r="1659" spans="1:30" x14ac:dyDescent="0.25">
      <c r="A1659" s="35">
        <v>1.5</v>
      </c>
      <c r="B1659" s="36" t="s">
        <v>4</v>
      </c>
      <c r="C1659" t="s">
        <v>3</v>
      </c>
      <c r="D1659" s="36" t="s">
        <v>32</v>
      </c>
      <c r="E1659" s="38" t="s">
        <v>35</v>
      </c>
      <c r="F1659" t="s">
        <v>55</v>
      </c>
      <c r="G1659" s="40">
        <v>551.47428571428577</v>
      </c>
      <c r="H1659" s="40">
        <v>3236.48</v>
      </c>
      <c r="I1659" s="40">
        <v>10622.354285714287</v>
      </c>
      <c r="J1659" s="40">
        <v>14270.121428571429</v>
      </c>
      <c r="K1659" s="40">
        <v>9935.0028571428575</v>
      </c>
      <c r="L1659" s="40">
        <v>4259.1114285714293</v>
      </c>
      <c r="M1659" s="40">
        <v>1584.2757142857138</v>
      </c>
      <c r="N1659" s="40">
        <v>486.30428571428575</v>
      </c>
      <c r="O1659" s="40">
        <v>136.80857142857144</v>
      </c>
      <c r="P1659" s="40">
        <v>35.71857142857143</v>
      </c>
      <c r="Q1659" s="40">
        <v>9.4157142857142855</v>
      </c>
      <c r="R1659" s="40">
        <v>2.1342857142857139</v>
      </c>
      <c r="S1659" s="40">
        <v>0.54142857142857126</v>
      </c>
      <c r="T1659" s="40">
        <v>4.4285714285714296E-2</v>
      </c>
      <c r="U1659" s="40">
        <v>0</v>
      </c>
      <c r="V1659" s="40">
        <v>0</v>
      </c>
      <c r="W1659" s="40">
        <v>0</v>
      </c>
      <c r="X1659" s="40">
        <v>0</v>
      </c>
      <c r="Y1659" s="40">
        <v>0</v>
      </c>
      <c r="Z1659" s="40">
        <v>0</v>
      </c>
      <c r="AA1659" s="40">
        <v>0</v>
      </c>
      <c r="AB1659" s="40">
        <v>0</v>
      </c>
      <c r="AC1659" s="40">
        <v>0</v>
      </c>
      <c r="AD1659" s="40">
        <v>0</v>
      </c>
    </row>
    <row r="1660" spans="1:30" x14ac:dyDescent="0.25">
      <c r="A1660" s="35">
        <v>1.5</v>
      </c>
      <c r="B1660" s="36" t="s">
        <v>4</v>
      </c>
      <c r="C1660" t="s">
        <v>3</v>
      </c>
      <c r="D1660" s="36" t="s">
        <v>32</v>
      </c>
      <c r="E1660" s="38" t="s">
        <v>35</v>
      </c>
      <c r="F1660" t="s">
        <v>54</v>
      </c>
      <c r="G1660" s="40">
        <v>20.475595238095242</v>
      </c>
      <c r="H1660" s="40">
        <v>142.75119047619049</v>
      </c>
      <c r="I1660" s="40">
        <v>526.75535714285718</v>
      </c>
      <c r="J1660" s="40">
        <v>833.04285714285709</v>
      </c>
      <c r="K1660" s="40">
        <v>660.30833333333339</v>
      </c>
      <c r="L1660" s="40">
        <v>313.06249999999994</v>
      </c>
      <c r="M1660" s="40">
        <v>121.09761904761903</v>
      </c>
      <c r="N1660" s="40">
        <v>38.832738095238085</v>
      </c>
      <c r="O1660" s="40">
        <v>11.110714285714286</v>
      </c>
      <c r="P1660" s="40">
        <v>3.0172619047619036</v>
      </c>
      <c r="Q1660" s="40">
        <v>0.76607142857142874</v>
      </c>
      <c r="R1660" s="40">
        <v>0.16130952380952379</v>
      </c>
      <c r="S1660" s="40">
        <v>3.7500000000000012E-2</v>
      </c>
      <c r="T1660" s="40">
        <v>2.2023809523809525E-2</v>
      </c>
      <c r="U1660" s="40">
        <v>0</v>
      </c>
      <c r="V1660" s="40">
        <v>0</v>
      </c>
      <c r="W1660" s="40">
        <v>0</v>
      </c>
      <c r="X1660" s="40">
        <v>0</v>
      </c>
      <c r="Y1660" s="40">
        <v>0</v>
      </c>
      <c r="Z1660" s="40">
        <v>0</v>
      </c>
      <c r="AA1660" s="40">
        <v>0</v>
      </c>
      <c r="AB1660" s="40">
        <v>0</v>
      </c>
      <c r="AC1660" s="40">
        <v>0</v>
      </c>
      <c r="AD1660" s="40">
        <v>0</v>
      </c>
    </row>
    <row r="1661" spans="1:30" x14ac:dyDescent="0.25">
      <c r="A1661" s="35">
        <v>1.5</v>
      </c>
      <c r="B1661" s="36" t="s">
        <v>4</v>
      </c>
      <c r="C1661" t="s">
        <v>3</v>
      </c>
      <c r="D1661" s="36" t="s">
        <v>32</v>
      </c>
      <c r="E1661" s="38" t="s">
        <v>35</v>
      </c>
      <c r="F1661" t="s">
        <v>53</v>
      </c>
      <c r="G1661" s="40">
        <v>173.75</v>
      </c>
      <c r="H1661" s="40">
        <v>906.81</v>
      </c>
      <c r="I1661" s="40">
        <v>2775.57</v>
      </c>
      <c r="J1661" s="40">
        <v>3433.6499999999996</v>
      </c>
      <c r="K1661" s="40">
        <v>2323.0999999999995</v>
      </c>
      <c r="L1661" s="40">
        <v>1004.2200000000012</v>
      </c>
      <c r="M1661" s="40">
        <v>378.13999999999942</v>
      </c>
      <c r="N1661" s="40">
        <v>116.53000000000065</v>
      </c>
      <c r="O1661" s="40">
        <v>32.529999999998836</v>
      </c>
      <c r="P1661" s="40">
        <v>8.9600000000009459</v>
      </c>
      <c r="Q1661" s="40">
        <v>2.25</v>
      </c>
      <c r="R1661" s="40">
        <v>0.47999999999956344</v>
      </c>
      <c r="S1661" s="40">
        <v>7.999999999992724E-2</v>
      </c>
      <c r="T1661" s="40">
        <v>3.0000000000654836E-2</v>
      </c>
      <c r="U1661" s="40">
        <v>0</v>
      </c>
      <c r="V1661" s="40">
        <v>0</v>
      </c>
      <c r="W1661" s="40">
        <v>0</v>
      </c>
      <c r="X1661" s="40">
        <v>0</v>
      </c>
      <c r="Y1661" s="40">
        <v>0</v>
      </c>
      <c r="Z1661" s="40">
        <v>0</v>
      </c>
      <c r="AA1661" s="40">
        <v>0</v>
      </c>
      <c r="AB1661" s="40">
        <v>0</v>
      </c>
      <c r="AC1661" s="40">
        <v>0</v>
      </c>
      <c r="AD1661" s="40">
        <v>0</v>
      </c>
    </row>
    <row r="1662" spans="1:30" x14ac:dyDescent="0.25">
      <c r="A1662" s="35">
        <v>1.5</v>
      </c>
      <c r="B1662" s="36" t="s">
        <v>4</v>
      </c>
      <c r="C1662" t="s">
        <v>3</v>
      </c>
      <c r="D1662" s="36" t="s">
        <v>36</v>
      </c>
      <c r="E1662" s="38" t="s">
        <v>37</v>
      </c>
      <c r="F1662" t="s">
        <v>56</v>
      </c>
      <c r="G1662" s="40">
        <v>48142.709999999985</v>
      </c>
      <c r="H1662" s="40">
        <v>209124.31</v>
      </c>
      <c r="I1662" s="40">
        <v>537070.93999999994</v>
      </c>
      <c r="J1662" s="40">
        <v>518469.88</v>
      </c>
      <c r="K1662" s="40">
        <v>291004.67999999993</v>
      </c>
      <c r="L1662" s="40">
        <v>118120.03000000001</v>
      </c>
      <c r="M1662" s="40">
        <v>44951.16</v>
      </c>
      <c r="N1662" s="40">
        <v>14438.390000000003</v>
      </c>
      <c r="O1662" s="40">
        <v>4028.1300000000006</v>
      </c>
      <c r="P1662" s="40">
        <v>1071.6500000000001</v>
      </c>
      <c r="Q1662" s="40">
        <v>237.79000000000002</v>
      </c>
      <c r="R1662" s="40">
        <v>52.8</v>
      </c>
      <c r="S1662" s="40">
        <v>10.39</v>
      </c>
      <c r="T1662" s="40">
        <v>1.5900000000000003</v>
      </c>
      <c r="U1662" s="40">
        <v>0.44</v>
      </c>
      <c r="V1662" s="40">
        <v>0.16000000000000003</v>
      </c>
      <c r="W1662" s="40">
        <v>0.09</v>
      </c>
      <c r="X1662" s="40">
        <v>0.09</v>
      </c>
      <c r="Y1662" s="40">
        <v>0</v>
      </c>
      <c r="Z1662" s="40">
        <v>0</v>
      </c>
      <c r="AA1662" s="40">
        <v>0</v>
      </c>
      <c r="AB1662" s="40">
        <v>0</v>
      </c>
      <c r="AC1662" s="40">
        <v>0</v>
      </c>
      <c r="AD1662" s="40">
        <v>0</v>
      </c>
    </row>
    <row r="1663" spans="1:30" x14ac:dyDescent="0.25">
      <c r="A1663" s="35">
        <v>1.5</v>
      </c>
      <c r="B1663" s="36" t="s">
        <v>4</v>
      </c>
      <c r="C1663" t="s">
        <v>3</v>
      </c>
      <c r="D1663" s="36" t="s">
        <v>36</v>
      </c>
      <c r="E1663" s="38" t="s">
        <v>37</v>
      </c>
      <c r="F1663" t="s">
        <v>55</v>
      </c>
      <c r="G1663" s="40">
        <v>537.57999999999993</v>
      </c>
      <c r="H1663" s="40">
        <v>3027.0157142857147</v>
      </c>
      <c r="I1663" s="40">
        <v>9672.6971428571451</v>
      </c>
      <c r="J1663" s="40">
        <v>13106.557142857142</v>
      </c>
      <c r="K1663" s="40">
        <v>9075.2185714285697</v>
      </c>
      <c r="L1663" s="40">
        <v>3875.8485714285712</v>
      </c>
      <c r="M1663" s="40">
        <v>1473.9485714285715</v>
      </c>
      <c r="N1663" s="40">
        <v>473.08857142857141</v>
      </c>
      <c r="O1663" s="40">
        <v>136.6357142857143</v>
      </c>
      <c r="P1663" s="40">
        <v>38.907142857142851</v>
      </c>
      <c r="Q1663" s="40">
        <v>9.1857142857142851</v>
      </c>
      <c r="R1663" s="40">
        <v>2.1928571428571426</v>
      </c>
      <c r="S1663" s="40">
        <v>0.34428571428571436</v>
      </c>
      <c r="T1663" s="40">
        <v>7.8571428571428584E-2</v>
      </c>
      <c r="U1663" s="40">
        <v>1.4285714285714286E-3</v>
      </c>
      <c r="V1663" s="40">
        <v>0</v>
      </c>
      <c r="W1663" s="40">
        <v>0</v>
      </c>
      <c r="X1663" s="40">
        <v>0</v>
      </c>
      <c r="Y1663" s="40">
        <v>0</v>
      </c>
      <c r="Z1663" s="40">
        <v>0</v>
      </c>
      <c r="AA1663" s="40">
        <v>0</v>
      </c>
      <c r="AB1663" s="40">
        <v>0</v>
      </c>
      <c r="AC1663" s="40">
        <v>0</v>
      </c>
      <c r="AD1663" s="40">
        <v>0</v>
      </c>
    </row>
    <row r="1664" spans="1:30" x14ac:dyDescent="0.25">
      <c r="A1664" s="35">
        <v>1.5</v>
      </c>
      <c r="B1664" s="36" t="s">
        <v>4</v>
      </c>
      <c r="C1664" t="s">
        <v>3</v>
      </c>
      <c r="D1664" s="36" t="s">
        <v>36</v>
      </c>
      <c r="E1664" s="38" t="s">
        <v>37</v>
      </c>
      <c r="F1664" t="s">
        <v>54</v>
      </c>
      <c r="G1664" s="40">
        <v>19.946428571428569</v>
      </c>
      <c r="H1664" s="40">
        <v>134.00297619047623</v>
      </c>
      <c r="I1664" s="40">
        <v>470.7315476190476</v>
      </c>
      <c r="J1664" s="40">
        <v>751.66071428571422</v>
      </c>
      <c r="K1664" s="40">
        <v>600.44047619047603</v>
      </c>
      <c r="L1664" s="40">
        <v>282.55833333333328</v>
      </c>
      <c r="M1664" s="40">
        <v>111.5077380952381</v>
      </c>
      <c r="N1664" s="40">
        <v>36.378571428571433</v>
      </c>
      <c r="O1664" s="40">
        <v>11.307738095238097</v>
      </c>
      <c r="P1664" s="40">
        <v>3.1333333333333342</v>
      </c>
      <c r="Q1664" s="40">
        <v>0.66369047619047605</v>
      </c>
      <c r="R1664" s="40">
        <v>0.16190476190476194</v>
      </c>
      <c r="S1664" s="40">
        <v>4.5238095238095237E-2</v>
      </c>
      <c r="T1664" s="40">
        <v>0</v>
      </c>
      <c r="U1664" s="40">
        <v>0</v>
      </c>
      <c r="V1664" s="40">
        <v>0</v>
      </c>
      <c r="W1664" s="40">
        <v>0</v>
      </c>
      <c r="X1664" s="40">
        <v>0</v>
      </c>
      <c r="Y1664" s="40">
        <v>0</v>
      </c>
      <c r="Z1664" s="40">
        <v>0</v>
      </c>
      <c r="AA1664" s="40">
        <v>0</v>
      </c>
      <c r="AB1664" s="40">
        <v>0</v>
      </c>
      <c r="AC1664" s="40">
        <v>0</v>
      </c>
      <c r="AD1664" s="40">
        <v>0</v>
      </c>
    </row>
    <row r="1665" spans="1:30" x14ac:dyDescent="0.25">
      <c r="A1665" s="35">
        <v>1.5</v>
      </c>
      <c r="B1665" s="36" t="s">
        <v>4</v>
      </c>
      <c r="C1665" t="s">
        <v>3</v>
      </c>
      <c r="D1665" s="36" t="s">
        <v>36</v>
      </c>
      <c r="E1665" s="38" t="s">
        <v>37</v>
      </c>
      <c r="F1665" t="s">
        <v>53</v>
      </c>
      <c r="G1665" s="40">
        <v>163.76</v>
      </c>
      <c r="H1665" s="40">
        <v>789.35</v>
      </c>
      <c r="I1665" s="40">
        <v>2364.0899999999997</v>
      </c>
      <c r="J1665" s="40">
        <v>3044.29</v>
      </c>
      <c r="K1665" s="40">
        <v>2041.1499999999996</v>
      </c>
      <c r="L1665" s="40">
        <v>863.35000000000036</v>
      </c>
      <c r="M1665" s="40">
        <v>325.14999999999964</v>
      </c>
      <c r="N1665" s="40">
        <v>108.04000000000087</v>
      </c>
      <c r="O1665" s="40">
        <v>31.610000000000582</v>
      </c>
      <c r="P1665" s="40">
        <v>9.1599999999998545</v>
      </c>
      <c r="Q1665" s="40">
        <v>2.0299999999988358</v>
      </c>
      <c r="R1665" s="40">
        <v>0.65999999999985448</v>
      </c>
      <c r="S1665" s="40">
        <v>6.0000000001309672E-2</v>
      </c>
      <c r="T1665" s="40">
        <v>1.9999999998617568E-2</v>
      </c>
      <c r="U1665" s="40">
        <v>0</v>
      </c>
      <c r="V1665" s="40">
        <v>0</v>
      </c>
      <c r="W1665" s="40">
        <v>0</v>
      </c>
      <c r="X1665" s="40">
        <v>0</v>
      </c>
      <c r="Y1665" s="40">
        <v>0</v>
      </c>
      <c r="Z1665" s="40">
        <v>0</v>
      </c>
      <c r="AA1665" s="40">
        <v>0</v>
      </c>
      <c r="AB1665" s="40">
        <v>0</v>
      </c>
      <c r="AC1665" s="40">
        <v>0</v>
      </c>
      <c r="AD1665" s="40">
        <v>0</v>
      </c>
    </row>
    <row r="1666" spans="1:30" x14ac:dyDescent="0.25">
      <c r="A1666" s="35">
        <v>1.5</v>
      </c>
      <c r="B1666" s="36" t="s">
        <v>4</v>
      </c>
      <c r="C1666" t="s">
        <v>3</v>
      </c>
      <c r="D1666" s="36" t="s">
        <v>36</v>
      </c>
      <c r="E1666" s="38" t="s">
        <v>38</v>
      </c>
      <c r="F1666" t="s">
        <v>56</v>
      </c>
      <c r="G1666" s="40">
        <v>48094.630000000005</v>
      </c>
      <c r="H1666" s="40">
        <v>207708.08000000002</v>
      </c>
      <c r="I1666" s="40">
        <v>531570.9</v>
      </c>
      <c r="J1666" s="40">
        <v>515150.72</v>
      </c>
      <c r="K1666" s="40">
        <v>291325.29999999993</v>
      </c>
      <c r="L1666" s="40">
        <v>118687.36</v>
      </c>
      <c r="M1666" s="40">
        <v>45173.74</v>
      </c>
      <c r="N1666" s="40">
        <v>14638.25</v>
      </c>
      <c r="O1666" s="40">
        <v>4108.21</v>
      </c>
      <c r="P1666" s="40">
        <v>1083.3600000000001</v>
      </c>
      <c r="Q1666" s="40">
        <v>242.66000000000005</v>
      </c>
      <c r="R1666" s="40">
        <v>53.909999999999989</v>
      </c>
      <c r="S1666" s="40">
        <v>10.799999999999999</v>
      </c>
      <c r="T1666" s="40">
        <v>1.5800000000000007</v>
      </c>
      <c r="U1666" s="40">
        <v>0.11</v>
      </c>
      <c r="V1666" s="40">
        <v>0</v>
      </c>
      <c r="W1666" s="40">
        <v>0</v>
      </c>
      <c r="X1666" s="40">
        <v>0</v>
      </c>
      <c r="Y1666" s="40">
        <v>0</v>
      </c>
      <c r="Z1666" s="40">
        <v>0</v>
      </c>
      <c r="AA1666" s="40">
        <v>0</v>
      </c>
      <c r="AB1666" s="40">
        <v>0</v>
      </c>
      <c r="AC1666" s="40">
        <v>0</v>
      </c>
      <c r="AD1666" s="40">
        <v>0</v>
      </c>
    </row>
    <row r="1667" spans="1:30" x14ac:dyDescent="0.25">
      <c r="A1667" s="35">
        <v>1.5</v>
      </c>
      <c r="B1667" s="36" t="s">
        <v>4</v>
      </c>
      <c r="C1667" t="s">
        <v>3</v>
      </c>
      <c r="D1667" s="36" t="s">
        <v>36</v>
      </c>
      <c r="E1667" s="38" t="s">
        <v>38</v>
      </c>
      <c r="F1667" t="s">
        <v>55</v>
      </c>
      <c r="G1667" s="40">
        <v>543.38571428571424</v>
      </c>
      <c r="H1667" s="40">
        <v>3069.9428571428566</v>
      </c>
      <c r="I1667" s="40">
        <v>9703.369999999999</v>
      </c>
      <c r="J1667" s="40">
        <v>13091.688571428569</v>
      </c>
      <c r="K1667" s="40">
        <v>9111.5500000000011</v>
      </c>
      <c r="L1667" s="40">
        <v>3927.4714285714285</v>
      </c>
      <c r="M1667" s="40">
        <v>1499.3242857142861</v>
      </c>
      <c r="N1667" s="40">
        <v>486.21000000000009</v>
      </c>
      <c r="O1667" s="40">
        <v>140.43571428571428</v>
      </c>
      <c r="P1667" s="40">
        <v>40.08428571428572</v>
      </c>
      <c r="Q1667" s="40">
        <v>9.3728571428571446</v>
      </c>
      <c r="R1667" s="40">
        <v>2.1157142857142861</v>
      </c>
      <c r="S1667" s="40">
        <v>0.41428571428571448</v>
      </c>
      <c r="T1667" s="40">
        <v>0.16571428571428573</v>
      </c>
      <c r="U1667" s="40">
        <v>7.1428571428571435E-3</v>
      </c>
      <c r="V1667" s="40">
        <v>0</v>
      </c>
      <c r="W1667" s="40">
        <v>0</v>
      </c>
      <c r="X1667" s="40">
        <v>0</v>
      </c>
      <c r="Y1667" s="40">
        <v>0</v>
      </c>
      <c r="Z1667" s="40">
        <v>0</v>
      </c>
      <c r="AA1667" s="40">
        <v>0</v>
      </c>
      <c r="AB1667" s="40">
        <v>0</v>
      </c>
      <c r="AC1667" s="40">
        <v>0</v>
      </c>
      <c r="AD1667" s="40">
        <v>0</v>
      </c>
    </row>
    <row r="1668" spans="1:30" x14ac:dyDescent="0.25">
      <c r="A1668" s="35">
        <v>1.5</v>
      </c>
      <c r="B1668" s="36" t="s">
        <v>4</v>
      </c>
      <c r="C1668" t="s">
        <v>3</v>
      </c>
      <c r="D1668" s="36" t="s">
        <v>36</v>
      </c>
      <c r="E1668" s="38" t="s">
        <v>38</v>
      </c>
      <c r="F1668" t="s">
        <v>54</v>
      </c>
      <c r="G1668" s="40">
        <v>19.994642857142846</v>
      </c>
      <c r="H1668" s="40">
        <v>134.93333333333331</v>
      </c>
      <c r="I1668" s="40">
        <v>473.95297619047614</v>
      </c>
      <c r="J1668" s="40">
        <v>750.98511904761915</v>
      </c>
      <c r="K1668" s="40">
        <v>600.3964285714286</v>
      </c>
      <c r="L1668" s="40">
        <v>282.57499999999999</v>
      </c>
      <c r="M1668" s="40">
        <v>112.14345238095238</v>
      </c>
      <c r="N1668" s="40">
        <v>37.022619047619045</v>
      </c>
      <c r="O1668" s="40">
        <v>11.376785714285713</v>
      </c>
      <c r="P1668" s="40">
        <v>3.5178571428571423</v>
      </c>
      <c r="Q1668" s="40">
        <v>0.89404761904761898</v>
      </c>
      <c r="R1668" s="40">
        <v>0.21666666666666667</v>
      </c>
      <c r="S1668" s="40">
        <v>9.5238095238095229E-3</v>
      </c>
      <c r="T1668" s="40">
        <v>1.7857142857142857E-3</v>
      </c>
      <c r="U1668" s="40">
        <v>0</v>
      </c>
      <c r="V1668" s="40">
        <v>0</v>
      </c>
      <c r="W1668" s="40">
        <v>0</v>
      </c>
      <c r="X1668" s="40">
        <v>0</v>
      </c>
      <c r="Y1668" s="40">
        <v>0</v>
      </c>
      <c r="Z1668" s="40">
        <v>0</v>
      </c>
      <c r="AA1668" s="40">
        <v>0</v>
      </c>
      <c r="AB1668" s="40">
        <v>0</v>
      </c>
      <c r="AC1668" s="40">
        <v>0</v>
      </c>
      <c r="AD1668" s="40">
        <v>0</v>
      </c>
    </row>
    <row r="1669" spans="1:30" x14ac:dyDescent="0.25">
      <c r="A1669" s="35">
        <v>1.5</v>
      </c>
      <c r="B1669" s="36" t="s">
        <v>4</v>
      </c>
      <c r="C1669" t="s">
        <v>3</v>
      </c>
      <c r="D1669" s="36" t="s">
        <v>36</v>
      </c>
      <c r="E1669" s="38" t="s">
        <v>38</v>
      </c>
      <c r="F1669" t="s">
        <v>53</v>
      </c>
      <c r="G1669" s="40">
        <v>168.09</v>
      </c>
      <c r="H1669" s="40">
        <v>824.9</v>
      </c>
      <c r="I1669" s="40">
        <v>2403.7600000000002</v>
      </c>
      <c r="J1669" s="40">
        <v>3066.1499999999996</v>
      </c>
      <c r="K1669" s="40">
        <v>2061.66</v>
      </c>
      <c r="L1669" s="40">
        <v>883.3700000000008</v>
      </c>
      <c r="M1669" s="40">
        <v>338.35000000000036</v>
      </c>
      <c r="N1669" s="40">
        <v>111.84999999999854</v>
      </c>
      <c r="O1669" s="40">
        <v>32.06000000000131</v>
      </c>
      <c r="P1669" s="40">
        <v>9.2999999999992724</v>
      </c>
      <c r="Q1669" s="40">
        <v>2.1599999999998545</v>
      </c>
      <c r="R1669" s="40">
        <v>0.52000000000043656</v>
      </c>
      <c r="S1669" s="40">
        <v>0.12000000000080036</v>
      </c>
      <c r="T1669" s="40">
        <v>3.9999999999054126E-2</v>
      </c>
      <c r="U1669" s="40">
        <v>1.0000000000218279E-2</v>
      </c>
      <c r="V1669" s="40">
        <v>0</v>
      </c>
      <c r="W1669" s="40">
        <v>0</v>
      </c>
      <c r="X1669" s="40">
        <v>0</v>
      </c>
      <c r="Y1669" s="40">
        <v>0</v>
      </c>
      <c r="Z1669" s="40">
        <v>0</v>
      </c>
      <c r="AA1669" s="40">
        <v>0</v>
      </c>
      <c r="AB1669" s="40">
        <v>0</v>
      </c>
      <c r="AC1669" s="40">
        <v>0</v>
      </c>
      <c r="AD1669" s="40">
        <v>0</v>
      </c>
    </row>
    <row r="1670" spans="1:30" x14ac:dyDescent="0.25">
      <c r="A1670" s="35">
        <v>1.5</v>
      </c>
      <c r="B1670" s="36" t="s">
        <v>4</v>
      </c>
      <c r="C1670" t="s">
        <v>3</v>
      </c>
      <c r="D1670" s="36" t="s">
        <v>36</v>
      </c>
      <c r="E1670" s="38" t="s">
        <v>59</v>
      </c>
      <c r="F1670" t="s">
        <v>56</v>
      </c>
      <c r="G1670" s="40">
        <v>48112.679999999986</v>
      </c>
      <c r="H1670" s="40">
        <v>206817.54999999993</v>
      </c>
      <c r="I1670" s="40">
        <v>510591.37</v>
      </c>
      <c r="J1670" s="40">
        <v>476786.4</v>
      </c>
      <c r="K1670" s="40">
        <v>266781.99</v>
      </c>
      <c r="L1670" s="40">
        <v>110023.58999999998</v>
      </c>
      <c r="M1670" s="40">
        <v>42610.3</v>
      </c>
      <c r="N1670" s="40">
        <v>13719.859999999997</v>
      </c>
      <c r="O1670" s="40">
        <v>3840.83</v>
      </c>
      <c r="P1670" s="40">
        <v>1051.52</v>
      </c>
      <c r="Q1670" s="40">
        <v>243.03</v>
      </c>
      <c r="R1670" s="40">
        <v>60.910000000000011</v>
      </c>
      <c r="S1670" s="40">
        <v>15.400000000000002</v>
      </c>
      <c r="T1670" s="40">
        <v>2.6200000000000006</v>
      </c>
      <c r="U1670" s="40">
        <v>1.1400000000000003</v>
      </c>
      <c r="V1670" s="40">
        <v>0.66000000000000025</v>
      </c>
      <c r="W1670" s="40">
        <v>0.1</v>
      </c>
      <c r="X1670" s="40">
        <v>0.03</v>
      </c>
      <c r="Y1670" s="40">
        <v>0</v>
      </c>
      <c r="Z1670" s="40">
        <v>0</v>
      </c>
      <c r="AA1670" s="40">
        <v>0</v>
      </c>
      <c r="AB1670" s="40">
        <v>0</v>
      </c>
      <c r="AC1670" s="40">
        <v>0</v>
      </c>
      <c r="AD1670" s="40">
        <v>0</v>
      </c>
    </row>
    <row r="1671" spans="1:30" x14ac:dyDescent="0.25">
      <c r="A1671" s="35">
        <v>1.5</v>
      </c>
      <c r="B1671" s="36" t="s">
        <v>4</v>
      </c>
      <c r="C1671" t="s">
        <v>3</v>
      </c>
      <c r="D1671" s="36" t="s">
        <v>36</v>
      </c>
      <c r="E1671" s="38" t="s">
        <v>59</v>
      </c>
      <c r="F1671" t="s">
        <v>55</v>
      </c>
      <c r="G1671" s="40">
        <v>539.79428571428582</v>
      </c>
      <c r="H1671" s="40">
        <v>3087.1614285714286</v>
      </c>
      <c r="I1671" s="40">
        <v>10296.86285714286</v>
      </c>
      <c r="J1671" s="40">
        <v>14086.117142857142</v>
      </c>
      <c r="K1671" s="40">
        <v>9650.0585714285717</v>
      </c>
      <c r="L1671" s="40">
        <v>4178.3657142857137</v>
      </c>
      <c r="M1671" s="40">
        <v>1669.328571428571</v>
      </c>
      <c r="N1671" s="40">
        <v>576.5328571428571</v>
      </c>
      <c r="O1671" s="40">
        <v>174.18142857142857</v>
      </c>
      <c r="P1671" s="40">
        <v>48.378571428571426</v>
      </c>
      <c r="Q1671" s="40">
        <v>11.608571428571432</v>
      </c>
      <c r="R1671" s="40">
        <v>2.6700000000000004</v>
      </c>
      <c r="S1671" s="40">
        <v>0.96142857142857141</v>
      </c>
      <c r="T1671" s="40">
        <v>0.15428571428571428</v>
      </c>
      <c r="U1671" s="40">
        <v>1.2857142857142857E-2</v>
      </c>
      <c r="V1671" s="40">
        <v>0.01</v>
      </c>
      <c r="W1671" s="40">
        <v>1.8571428571428572E-2</v>
      </c>
      <c r="X1671" s="40">
        <v>0</v>
      </c>
      <c r="Y1671" s="40">
        <v>0</v>
      </c>
      <c r="Z1671" s="40">
        <v>0</v>
      </c>
      <c r="AA1671" s="40">
        <v>0</v>
      </c>
      <c r="AB1671" s="40">
        <v>0</v>
      </c>
      <c r="AC1671" s="40">
        <v>0</v>
      </c>
      <c r="AD1671" s="40">
        <v>0</v>
      </c>
    </row>
    <row r="1672" spans="1:30" x14ac:dyDescent="0.25">
      <c r="A1672" s="35">
        <v>1.5</v>
      </c>
      <c r="B1672" s="36" t="s">
        <v>4</v>
      </c>
      <c r="C1672" t="s">
        <v>3</v>
      </c>
      <c r="D1672" s="36" t="s">
        <v>36</v>
      </c>
      <c r="E1672" s="38" t="s">
        <v>59</v>
      </c>
      <c r="F1672" t="s">
        <v>54</v>
      </c>
      <c r="G1672" s="40">
        <v>20.37321428571428</v>
      </c>
      <c r="H1672" s="40">
        <v>136.75119047619052</v>
      </c>
      <c r="I1672" s="40">
        <v>510.94345238095229</v>
      </c>
      <c r="J1672" s="40">
        <v>825.15595238095227</v>
      </c>
      <c r="K1672" s="40">
        <v>653.0238095238094</v>
      </c>
      <c r="L1672" s="40">
        <v>309.68690476190471</v>
      </c>
      <c r="M1672" s="40">
        <v>128.33511904761906</v>
      </c>
      <c r="N1672" s="40">
        <v>45.252976190476176</v>
      </c>
      <c r="O1672" s="40">
        <v>13.668452380952385</v>
      </c>
      <c r="P1672" s="40">
        <v>4.4232142857142849</v>
      </c>
      <c r="Q1672" s="40">
        <v>0.92499999999999971</v>
      </c>
      <c r="R1672" s="40">
        <v>0.16726190476190472</v>
      </c>
      <c r="S1672" s="40">
        <v>2.6190476190476198E-2</v>
      </c>
      <c r="T1672" s="40">
        <v>0</v>
      </c>
      <c r="U1672" s="40">
        <v>0</v>
      </c>
      <c r="V1672" s="40">
        <v>0</v>
      </c>
      <c r="W1672" s="40">
        <v>0</v>
      </c>
      <c r="X1672" s="40">
        <v>0</v>
      </c>
      <c r="Y1672" s="40">
        <v>0</v>
      </c>
      <c r="Z1672" s="40">
        <v>0</v>
      </c>
      <c r="AA1672" s="40">
        <v>0</v>
      </c>
      <c r="AB1672" s="40">
        <v>0</v>
      </c>
      <c r="AC1672" s="40">
        <v>0</v>
      </c>
      <c r="AD1672" s="40">
        <v>0</v>
      </c>
    </row>
    <row r="1673" spans="1:30" x14ac:dyDescent="0.25">
      <c r="A1673" s="35">
        <v>1.5</v>
      </c>
      <c r="B1673" s="36" t="s">
        <v>4</v>
      </c>
      <c r="C1673" t="s">
        <v>3</v>
      </c>
      <c r="D1673" s="36" t="s">
        <v>36</v>
      </c>
      <c r="E1673" s="38" t="s">
        <v>59</v>
      </c>
      <c r="F1673" t="s">
        <v>53</v>
      </c>
      <c r="G1673" s="40">
        <v>164.67</v>
      </c>
      <c r="H1673" s="40">
        <v>807.75</v>
      </c>
      <c r="I1673" s="40">
        <v>2498.81</v>
      </c>
      <c r="J1673" s="40">
        <v>3202.73</v>
      </c>
      <c r="K1673" s="40">
        <v>2103.0899999999992</v>
      </c>
      <c r="L1673" s="40">
        <v>907.71000000000095</v>
      </c>
      <c r="M1673" s="40">
        <v>363.84000000000015</v>
      </c>
      <c r="N1673" s="40">
        <v>125.67000000000007</v>
      </c>
      <c r="O1673" s="40">
        <v>37.159999999999854</v>
      </c>
      <c r="P1673" s="40">
        <v>11.600000000000364</v>
      </c>
      <c r="Q1673" s="40">
        <v>2.5599999999994907</v>
      </c>
      <c r="R1673" s="40">
        <v>0.52000000000043656</v>
      </c>
      <c r="S1673" s="40">
        <v>0.22999999999956344</v>
      </c>
      <c r="T1673" s="40">
        <v>4.9999999999272404E-2</v>
      </c>
      <c r="U1673" s="40">
        <v>1.0000000000218279E-2</v>
      </c>
      <c r="V1673" s="40">
        <v>0</v>
      </c>
      <c r="W1673" s="40">
        <v>0</v>
      </c>
      <c r="X1673" s="40">
        <v>0</v>
      </c>
      <c r="Y1673" s="40">
        <v>0</v>
      </c>
      <c r="Z1673" s="40">
        <v>0</v>
      </c>
      <c r="AA1673" s="40">
        <v>0</v>
      </c>
      <c r="AB1673" s="40">
        <v>0</v>
      </c>
      <c r="AC1673" s="40">
        <v>0</v>
      </c>
      <c r="AD1673" s="40">
        <v>0</v>
      </c>
    </row>
    <row r="1674" spans="1:30" x14ac:dyDescent="0.25">
      <c r="A1674" s="35">
        <v>1.5</v>
      </c>
      <c r="B1674" s="36" t="s">
        <v>4</v>
      </c>
      <c r="C1674" t="s">
        <v>3</v>
      </c>
      <c r="D1674" s="36" t="s">
        <v>36</v>
      </c>
      <c r="E1674" s="38" t="s">
        <v>59</v>
      </c>
      <c r="F1674" t="s">
        <v>56</v>
      </c>
      <c r="G1674" s="40">
        <v>47804.789999999994</v>
      </c>
      <c r="H1674" s="40">
        <v>194520.91999999998</v>
      </c>
      <c r="I1674" s="40">
        <v>453501.35999999993</v>
      </c>
      <c r="J1674" s="40">
        <v>425994.42</v>
      </c>
      <c r="K1674" s="40">
        <v>246485.31999999995</v>
      </c>
      <c r="L1674" s="40">
        <v>105863.12000000001</v>
      </c>
      <c r="M1674" s="40">
        <v>42526.250000000007</v>
      </c>
      <c r="N1674" s="40">
        <v>14375.9</v>
      </c>
      <c r="O1674" s="40">
        <v>4290.47</v>
      </c>
      <c r="P1674" s="40">
        <v>1273.3900000000001</v>
      </c>
      <c r="Q1674" s="40">
        <v>337.28000000000003</v>
      </c>
      <c r="R1674" s="40">
        <v>91.059999999999988</v>
      </c>
      <c r="S1674" s="40">
        <v>23.73</v>
      </c>
      <c r="T1674" s="40">
        <v>5.28</v>
      </c>
      <c r="U1674" s="40">
        <v>1.4300000000000002</v>
      </c>
      <c r="V1674" s="40">
        <v>0.39</v>
      </c>
      <c r="W1674" s="40">
        <v>6.0000000000000005E-2</v>
      </c>
      <c r="X1674" s="40">
        <v>0</v>
      </c>
      <c r="Y1674" s="40">
        <v>0</v>
      </c>
      <c r="Z1674" s="40">
        <v>0</v>
      </c>
      <c r="AA1674" s="40">
        <v>0</v>
      </c>
      <c r="AB1674" s="40">
        <v>0</v>
      </c>
      <c r="AC1674" s="40">
        <v>0</v>
      </c>
      <c r="AD1674" s="40">
        <v>0</v>
      </c>
    </row>
    <row r="1675" spans="1:30" x14ac:dyDescent="0.25">
      <c r="A1675" s="35">
        <v>1.5</v>
      </c>
      <c r="B1675" s="36" t="s">
        <v>4</v>
      </c>
      <c r="C1675" t="s">
        <v>3</v>
      </c>
      <c r="D1675" s="36" t="s">
        <v>36</v>
      </c>
      <c r="E1675" s="38" t="s">
        <v>59</v>
      </c>
      <c r="F1675" t="s">
        <v>55</v>
      </c>
      <c r="G1675" s="40">
        <v>551.46142857142854</v>
      </c>
      <c r="H1675" s="40">
        <v>3303.6128571428576</v>
      </c>
      <c r="I1675" s="40">
        <v>10812.689999999999</v>
      </c>
      <c r="J1675" s="40">
        <v>14421.732857142862</v>
      </c>
      <c r="K1675" s="40">
        <v>10217.43142857143</v>
      </c>
      <c r="L1675" s="40">
        <v>4695.3700000000008</v>
      </c>
      <c r="M1675" s="40">
        <v>1975.6942857142856</v>
      </c>
      <c r="N1675" s="40">
        <v>705.98857142857162</v>
      </c>
      <c r="O1675" s="40">
        <v>214.3885714285714</v>
      </c>
      <c r="P1675" s="40">
        <v>62.058571428571426</v>
      </c>
      <c r="Q1675" s="40">
        <v>14.867142857142863</v>
      </c>
      <c r="R1675" s="40">
        <v>3.6985714285714288</v>
      </c>
      <c r="S1675" s="40">
        <v>0.64571428571428569</v>
      </c>
      <c r="T1675" s="40">
        <v>0.18714285714285725</v>
      </c>
      <c r="U1675" s="40">
        <v>1.714285714285714E-2</v>
      </c>
      <c r="V1675" s="40">
        <v>1.4285714285714286E-3</v>
      </c>
      <c r="W1675" s="40">
        <v>0</v>
      </c>
      <c r="X1675" s="40">
        <v>0</v>
      </c>
      <c r="Y1675" s="40">
        <v>0</v>
      </c>
      <c r="Z1675" s="40">
        <v>0</v>
      </c>
      <c r="AA1675" s="40">
        <v>0</v>
      </c>
      <c r="AB1675" s="40">
        <v>0</v>
      </c>
      <c r="AC1675" s="40">
        <v>0</v>
      </c>
      <c r="AD1675" s="40">
        <v>0</v>
      </c>
    </row>
    <row r="1676" spans="1:30" x14ac:dyDescent="0.25">
      <c r="A1676" s="35">
        <v>1.5</v>
      </c>
      <c r="B1676" s="36" t="s">
        <v>4</v>
      </c>
      <c r="C1676" t="s">
        <v>3</v>
      </c>
      <c r="D1676" s="36" t="s">
        <v>36</v>
      </c>
      <c r="E1676" s="38" t="s">
        <v>59</v>
      </c>
      <c r="F1676" t="s">
        <v>54</v>
      </c>
      <c r="G1676" s="40">
        <v>19.916071428571424</v>
      </c>
      <c r="H1676" s="40">
        <v>145.9255952380953</v>
      </c>
      <c r="I1676" s="40">
        <v>544.7095238095236</v>
      </c>
      <c r="J1676" s="40">
        <v>853.24345238095236</v>
      </c>
      <c r="K1676" s="40">
        <v>689.15238095238101</v>
      </c>
      <c r="L1676" s="40">
        <v>342.29821428571421</v>
      </c>
      <c r="M1676" s="40">
        <v>148.58333333333331</v>
      </c>
      <c r="N1676" s="40">
        <v>53.794642857142854</v>
      </c>
      <c r="O1676" s="40">
        <v>17.407142857142851</v>
      </c>
      <c r="P1676" s="40">
        <v>5.3958333333333348</v>
      </c>
      <c r="Q1676" s="40">
        <v>1.375</v>
      </c>
      <c r="R1676" s="40">
        <v>0.33749999999999991</v>
      </c>
      <c r="S1676" s="40">
        <v>4.2857142857142851E-2</v>
      </c>
      <c r="T1676" s="40">
        <v>0</v>
      </c>
      <c r="U1676" s="40">
        <v>2.976190476190476E-3</v>
      </c>
      <c r="V1676" s="40">
        <v>0</v>
      </c>
      <c r="W1676" s="40">
        <v>0</v>
      </c>
      <c r="X1676" s="40">
        <v>0</v>
      </c>
      <c r="Y1676" s="40">
        <v>0</v>
      </c>
      <c r="Z1676" s="40">
        <v>0</v>
      </c>
      <c r="AA1676" s="40">
        <v>0</v>
      </c>
      <c r="AB1676" s="40">
        <v>0</v>
      </c>
      <c r="AC1676" s="40">
        <v>0</v>
      </c>
      <c r="AD1676" s="40">
        <v>0</v>
      </c>
    </row>
    <row r="1677" spans="1:30" x14ac:dyDescent="0.25">
      <c r="A1677" s="35">
        <v>1.5</v>
      </c>
      <c r="B1677" s="36" t="s">
        <v>4</v>
      </c>
      <c r="C1677" t="s">
        <v>3</v>
      </c>
      <c r="D1677" s="36" t="s">
        <v>36</v>
      </c>
      <c r="E1677" s="38" t="s">
        <v>39</v>
      </c>
      <c r="F1677" t="s">
        <v>53</v>
      </c>
      <c r="G1677" s="40">
        <v>171.23</v>
      </c>
      <c r="H1677" s="40">
        <v>931.56</v>
      </c>
      <c r="I1677" s="40">
        <v>2868.02</v>
      </c>
      <c r="J1677" s="40">
        <v>3586.2900000000004</v>
      </c>
      <c r="K1677" s="40">
        <v>2483.7099999999991</v>
      </c>
      <c r="L1677" s="40">
        <v>1149.9800000000014</v>
      </c>
      <c r="M1677" s="40">
        <v>484</v>
      </c>
      <c r="N1677" s="40">
        <v>174.85999999999876</v>
      </c>
      <c r="O1677" s="40">
        <v>54.899999999999636</v>
      </c>
      <c r="P1677" s="40">
        <v>17.200000000000728</v>
      </c>
      <c r="Q1677" s="40">
        <v>4.0900000000001455</v>
      </c>
      <c r="R1677" s="40">
        <v>0.94000000000050932</v>
      </c>
      <c r="S1677" s="40">
        <v>0.13999999999941792</v>
      </c>
      <c r="T1677" s="40">
        <v>6.9999999999708962E-2</v>
      </c>
      <c r="U1677" s="40">
        <v>1.0000000000218279E-2</v>
      </c>
      <c r="V1677" s="40">
        <v>0</v>
      </c>
      <c r="W1677" s="40">
        <v>0</v>
      </c>
      <c r="X1677" s="40">
        <v>0</v>
      </c>
      <c r="Y1677" s="40">
        <v>0</v>
      </c>
      <c r="Z1677" s="40">
        <v>0</v>
      </c>
      <c r="AA1677" s="40">
        <v>0</v>
      </c>
      <c r="AB1677" s="40">
        <v>0</v>
      </c>
      <c r="AC1677" s="40">
        <v>0</v>
      </c>
      <c r="AD1677" s="40">
        <v>0</v>
      </c>
    </row>
    <row r="1678" spans="1:30" x14ac:dyDescent="0.25">
      <c r="A1678" s="35">
        <v>1.5</v>
      </c>
      <c r="B1678" s="36" t="s">
        <v>4</v>
      </c>
      <c r="C1678" t="s">
        <v>3</v>
      </c>
      <c r="D1678" s="36" t="s">
        <v>36</v>
      </c>
      <c r="E1678" s="38" t="s">
        <v>40</v>
      </c>
      <c r="F1678" t="s">
        <v>56</v>
      </c>
      <c r="G1678" s="40">
        <v>47993.83</v>
      </c>
      <c r="H1678" s="40">
        <v>199870.9</v>
      </c>
      <c r="I1678" s="40">
        <v>484380.64</v>
      </c>
      <c r="J1678" s="40">
        <v>465920.36</v>
      </c>
      <c r="K1678" s="40">
        <v>272212.42</v>
      </c>
      <c r="L1678" s="40">
        <v>115914.42000000003</v>
      </c>
      <c r="M1678" s="40">
        <v>46001.170000000006</v>
      </c>
      <c r="N1678" s="40">
        <v>15408.650000000001</v>
      </c>
      <c r="O1678" s="40">
        <v>4600.55</v>
      </c>
      <c r="P1678" s="40">
        <v>1352.9100000000003</v>
      </c>
      <c r="Q1678" s="40">
        <v>338.73000000000008</v>
      </c>
      <c r="R1678" s="40">
        <v>85.250000000000014</v>
      </c>
      <c r="S1678" s="40">
        <v>18.279999999999998</v>
      </c>
      <c r="T1678" s="40">
        <v>3.6600000000000006</v>
      </c>
      <c r="U1678" s="40">
        <v>1.2400000000000004</v>
      </c>
      <c r="V1678" s="40">
        <v>0.47000000000000008</v>
      </c>
      <c r="W1678" s="40">
        <v>6.0000000000000005E-2</v>
      </c>
      <c r="X1678" s="40">
        <v>0</v>
      </c>
      <c r="Y1678" s="40">
        <v>0</v>
      </c>
      <c r="Z1678" s="40">
        <v>0</v>
      </c>
      <c r="AA1678" s="40">
        <v>0</v>
      </c>
      <c r="AB1678" s="40">
        <v>0</v>
      </c>
      <c r="AC1678" s="40">
        <v>0</v>
      </c>
      <c r="AD1678" s="40">
        <v>0</v>
      </c>
    </row>
    <row r="1679" spans="1:30" x14ac:dyDescent="0.25">
      <c r="A1679" s="35">
        <v>1.5</v>
      </c>
      <c r="B1679" s="36" t="s">
        <v>4</v>
      </c>
      <c r="C1679" t="s">
        <v>3</v>
      </c>
      <c r="D1679" s="36" t="s">
        <v>36</v>
      </c>
      <c r="E1679" s="38" t="s">
        <v>40</v>
      </c>
      <c r="F1679" t="s">
        <v>55</v>
      </c>
      <c r="G1679" s="40">
        <v>549.43857142857144</v>
      </c>
      <c r="H1679" s="40">
        <v>3201.4442857142853</v>
      </c>
      <c r="I1679" s="40">
        <v>10303.06857142857</v>
      </c>
      <c r="J1679" s="40">
        <v>13676.122857142856</v>
      </c>
      <c r="K1679" s="40">
        <v>9536.7728571428561</v>
      </c>
      <c r="L1679" s="40">
        <v>4308.8714285714286</v>
      </c>
      <c r="M1679" s="40">
        <v>1761.0885714285707</v>
      </c>
      <c r="N1679" s="40">
        <v>601.45571428571418</v>
      </c>
      <c r="O1679" s="40">
        <v>180.89000000000004</v>
      </c>
      <c r="P1679" s="40">
        <v>53.915714285714273</v>
      </c>
      <c r="Q1679" s="40">
        <v>12.96142857142857</v>
      </c>
      <c r="R1679" s="40">
        <v>3.374285714285715</v>
      </c>
      <c r="S1679" s="40">
        <v>0.62</v>
      </c>
      <c r="T1679" s="40">
        <v>0.13000000000000009</v>
      </c>
      <c r="U1679" s="40">
        <v>8.2857142857142851E-2</v>
      </c>
      <c r="V1679" s="40">
        <v>1.9999999999999997E-2</v>
      </c>
      <c r="W1679" s="40">
        <v>0</v>
      </c>
      <c r="X1679" s="40">
        <v>0</v>
      </c>
      <c r="Y1679" s="40">
        <v>0</v>
      </c>
      <c r="Z1679" s="40">
        <v>0</v>
      </c>
      <c r="AA1679" s="40">
        <v>0</v>
      </c>
      <c r="AB1679" s="40">
        <v>0</v>
      </c>
      <c r="AC1679" s="40">
        <v>0</v>
      </c>
      <c r="AD1679" s="40">
        <v>0</v>
      </c>
    </row>
    <row r="1680" spans="1:30" x14ac:dyDescent="0.25">
      <c r="A1680" s="35">
        <v>1.5</v>
      </c>
      <c r="B1680" s="36" t="s">
        <v>4</v>
      </c>
      <c r="C1680" t="s">
        <v>3</v>
      </c>
      <c r="D1680" s="36" t="s">
        <v>36</v>
      </c>
      <c r="E1680" s="38" t="s">
        <v>40</v>
      </c>
      <c r="F1680" t="s">
        <v>54</v>
      </c>
      <c r="G1680" s="40">
        <v>20.124404761904753</v>
      </c>
      <c r="H1680" s="40">
        <v>142.12083333333334</v>
      </c>
      <c r="I1680" s="40">
        <v>516.14345238095257</v>
      </c>
      <c r="J1680" s="40">
        <v>792.70952380952372</v>
      </c>
      <c r="K1680" s="40">
        <v>636.14999999999986</v>
      </c>
      <c r="L1680" s="40">
        <v>311.60238095238088</v>
      </c>
      <c r="M1680" s="40">
        <v>131.95773809523811</v>
      </c>
      <c r="N1680" s="40">
        <v>47.122619047619054</v>
      </c>
      <c r="O1680" s="40">
        <v>14.236904761904762</v>
      </c>
      <c r="P1680" s="40">
        <v>4.6190476190476177</v>
      </c>
      <c r="Q1680" s="40">
        <v>1.1297619047619045</v>
      </c>
      <c r="R1680" s="40">
        <v>0.26130952380952388</v>
      </c>
      <c r="S1680" s="40">
        <v>4.0476190476190485E-2</v>
      </c>
      <c r="T1680" s="40">
        <v>5.9523809523809518E-4</v>
      </c>
      <c r="U1680" s="40">
        <v>0</v>
      </c>
      <c r="V1680" s="40">
        <v>0</v>
      </c>
      <c r="W1680" s="40">
        <v>0</v>
      </c>
      <c r="X1680" s="40">
        <v>0</v>
      </c>
      <c r="Y1680" s="40">
        <v>0</v>
      </c>
      <c r="Z1680" s="40">
        <v>0</v>
      </c>
      <c r="AA1680" s="40">
        <v>0</v>
      </c>
      <c r="AB1680" s="40">
        <v>0</v>
      </c>
      <c r="AC1680" s="40">
        <v>0</v>
      </c>
      <c r="AD1680" s="40">
        <v>0</v>
      </c>
    </row>
    <row r="1681" spans="1:30" x14ac:dyDescent="0.25">
      <c r="A1681" s="35">
        <v>1.5</v>
      </c>
      <c r="B1681" s="36" t="s">
        <v>4</v>
      </c>
      <c r="C1681" t="s">
        <v>3</v>
      </c>
      <c r="D1681" s="36" t="s">
        <v>36</v>
      </c>
      <c r="E1681" s="38" t="s">
        <v>40</v>
      </c>
      <c r="F1681" t="s">
        <v>53</v>
      </c>
      <c r="G1681" s="40">
        <v>173.39</v>
      </c>
      <c r="H1681" s="40">
        <v>898.43999999999994</v>
      </c>
      <c r="I1681" s="40">
        <v>2689.8</v>
      </c>
      <c r="J1681" s="40">
        <v>3317.84</v>
      </c>
      <c r="K1681" s="40">
        <v>2249.38</v>
      </c>
      <c r="L1681" s="40">
        <v>1004.4300000000003</v>
      </c>
      <c r="M1681" s="40">
        <v>414.51999999999862</v>
      </c>
      <c r="N1681" s="40">
        <v>141.46000000000095</v>
      </c>
      <c r="O1681" s="40">
        <v>43.440000000000509</v>
      </c>
      <c r="P1681" s="40">
        <v>12.899999999999636</v>
      </c>
      <c r="Q1681" s="40">
        <v>3.069999999999709</v>
      </c>
      <c r="R1681" s="40">
        <v>0.78000000000065484</v>
      </c>
      <c r="S1681" s="40">
        <v>0.19999999999890861</v>
      </c>
      <c r="T1681" s="40">
        <v>5.0000000001091394E-2</v>
      </c>
      <c r="U1681" s="40">
        <v>9.9999999983992893E-3</v>
      </c>
      <c r="V1681" s="40">
        <v>0</v>
      </c>
      <c r="W1681" s="40">
        <v>1.0000000000218279E-2</v>
      </c>
      <c r="X1681" s="40">
        <v>0</v>
      </c>
      <c r="Y1681" s="40">
        <v>0</v>
      </c>
      <c r="Z1681" s="40">
        <v>0</v>
      </c>
      <c r="AA1681" s="40">
        <v>0</v>
      </c>
      <c r="AB1681" s="40">
        <v>0</v>
      </c>
      <c r="AC1681" s="40">
        <v>0</v>
      </c>
      <c r="AD1681" s="40">
        <v>0</v>
      </c>
    </row>
    <row r="1682" spans="1:30" x14ac:dyDescent="0.25">
      <c r="A1682" s="35">
        <v>1.5</v>
      </c>
      <c r="B1682" s="36" t="s">
        <v>5</v>
      </c>
      <c r="C1682" t="s">
        <v>1</v>
      </c>
      <c r="D1682" s="36" t="s">
        <v>32</v>
      </c>
      <c r="E1682" s="38" t="s">
        <v>33</v>
      </c>
      <c r="F1682" t="s">
        <v>56</v>
      </c>
      <c r="G1682" s="40">
        <v>48091.75</v>
      </c>
      <c r="H1682" s="40">
        <v>210179.72</v>
      </c>
      <c r="I1682" s="40">
        <v>548722.34000000008</v>
      </c>
      <c r="J1682" s="40">
        <v>542707.29999999993</v>
      </c>
      <c r="K1682" s="40">
        <v>296584.24999999994</v>
      </c>
      <c r="L1682" s="40">
        <v>104572.63000000005</v>
      </c>
      <c r="M1682" s="40">
        <v>31715.29</v>
      </c>
      <c r="N1682" s="40">
        <v>7835.04</v>
      </c>
      <c r="O1682" s="40">
        <v>1658.2900000000004</v>
      </c>
      <c r="P1682" s="40">
        <v>324.03000000000014</v>
      </c>
      <c r="Q1682" s="40">
        <v>48.659999999999989</v>
      </c>
      <c r="R1682" s="40">
        <v>7.4899999999999984</v>
      </c>
      <c r="S1682" s="40">
        <v>1.3100000000000005</v>
      </c>
      <c r="T1682" s="40">
        <v>0.19000000000000003</v>
      </c>
      <c r="U1682" s="40">
        <v>0.01</v>
      </c>
      <c r="V1682" s="40">
        <v>0</v>
      </c>
      <c r="W1682" s="40">
        <v>0</v>
      </c>
      <c r="X1682" s="40">
        <v>0</v>
      </c>
      <c r="Y1682" s="40">
        <v>0</v>
      </c>
      <c r="Z1682" s="40">
        <v>0</v>
      </c>
      <c r="AA1682" s="40">
        <v>0</v>
      </c>
      <c r="AB1682" s="40">
        <v>0</v>
      </c>
      <c r="AC1682" s="40">
        <v>0</v>
      </c>
      <c r="AD1682" s="40">
        <v>0</v>
      </c>
    </row>
    <row r="1683" spans="1:30" x14ac:dyDescent="0.25">
      <c r="A1683" s="35">
        <v>1.5</v>
      </c>
      <c r="B1683" s="36" t="s">
        <v>5</v>
      </c>
      <c r="C1683" t="s">
        <v>1</v>
      </c>
      <c r="D1683" s="36" t="s">
        <v>32</v>
      </c>
      <c r="E1683" s="38" t="s">
        <v>33</v>
      </c>
      <c r="F1683" t="s">
        <v>55</v>
      </c>
      <c r="G1683" s="40">
        <v>549.21571428571428</v>
      </c>
      <c r="H1683" s="40">
        <v>3133.9457142857145</v>
      </c>
      <c r="I1683" s="40">
        <v>10246.84</v>
      </c>
      <c r="J1683" s="40">
        <v>13814.159999999998</v>
      </c>
      <c r="K1683" s="40">
        <v>9474.4185714285722</v>
      </c>
      <c r="L1683" s="40">
        <v>3985.1399999999994</v>
      </c>
      <c r="M1683" s="40">
        <v>1376.254285714286</v>
      </c>
      <c r="N1683" s="40">
        <v>378.34142857142848</v>
      </c>
      <c r="O1683" s="40">
        <v>88.52428571428571</v>
      </c>
      <c r="P1683" s="40">
        <v>18.87</v>
      </c>
      <c r="Q1683" s="40">
        <v>3.7171428571428566</v>
      </c>
      <c r="R1683" s="40">
        <v>0.52142857142857124</v>
      </c>
      <c r="S1683" s="40">
        <v>8.4285714285714325E-2</v>
      </c>
      <c r="T1683" s="40">
        <v>1.7142857142857144E-2</v>
      </c>
      <c r="U1683" s="40">
        <v>0</v>
      </c>
      <c r="V1683" s="40">
        <v>0</v>
      </c>
      <c r="W1683" s="40">
        <v>0</v>
      </c>
      <c r="X1683" s="40">
        <v>0</v>
      </c>
      <c r="Y1683" s="40">
        <v>0</v>
      </c>
      <c r="Z1683" s="40">
        <v>0</v>
      </c>
      <c r="AA1683" s="40">
        <v>0</v>
      </c>
      <c r="AB1683" s="40">
        <v>0</v>
      </c>
      <c r="AC1683" s="40">
        <v>0</v>
      </c>
      <c r="AD1683" s="40">
        <v>0</v>
      </c>
    </row>
    <row r="1684" spans="1:30" x14ac:dyDescent="0.25">
      <c r="A1684" s="35">
        <v>1.5</v>
      </c>
      <c r="B1684" s="36" t="s">
        <v>5</v>
      </c>
      <c r="C1684" t="s">
        <v>1</v>
      </c>
      <c r="D1684" s="36" t="s">
        <v>32</v>
      </c>
      <c r="E1684" s="38" t="s">
        <v>33</v>
      </c>
      <c r="F1684" t="s">
        <v>54</v>
      </c>
      <c r="G1684" s="40">
        <v>19.759523809523802</v>
      </c>
      <c r="H1684" s="40">
        <v>140.38392857142856</v>
      </c>
      <c r="I1684" s="40">
        <v>500.4244047619049</v>
      </c>
      <c r="J1684" s="40">
        <v>786.67083333333335</v>
      </c>
      <c r="K1684" s="40">
        <v>626.1773809523811</v>
      </c>
      <c r="L1684" s="40">
        <v>290.06726190476178</v>
      </c>
      <c r="M1684" s="40">
        <v>106.61011904761902</v>
      </c>
      <c r="N1684" s="40">
        <v>31.606547619047618</v>
      </c>
      <c r="O1684" s="40">
        <v>7.491666666666668</v>
      </c>
      <c r="P1684" s="40">
        <v>1.6053571428571425</v>
      </c>
      <c r="Q1684" s="40">
        <v>0.22380952380952374</v>
      </c>
      <c r="R1684" s="40">
        <v>6.9642857142857159E-2</v>
      </c>
      <c r="S1684" s="40">
        <v>5.9523809523809518E-4</v>
      </c>
      <c r="T1684" s="40">
        <v>0</v>
      </c>
      <c r="U1684" s="40">
        <v>0</v>
      </c>
      <c r="V1684" s="40">
        <v>0</v>
      </c>
      <c r="W1684" s="40">
        <v>0</v>
      </c>
      <c r="X1684" s="40">
        <v>0</v>
      </c>
      <c r="Y1684" s="40">
        <v>0</v>
      </c>
      <c r="Z1684" s="40">
        <v>0</v>
      </c>
      <c r="AA1684" s="40">
        <v>0</v>
      </c>
      <c r="AB1684" s="40">
        <v>0</v>
      </c>
      <c r="AC1684" s="40">
        <v>0</v>
      </c>
      <c r="AD1684" s="40">
        <v>0</v>
      </c>
    </row>
    <row r="1685" spans="1:30" x14ac:dyDescent="0.25">
      <c r="A1685" s="35">
        <v>1.5</v>
      </c>
      <c r="B1685" s="36" t="s">
        <v>5</v>
      </c>
      <c r="C1685" t="s">
        <v>1</v>
      </c>
      <c r="D1685" s="36" t="s">
        <v>32</v>
      </c>
      <c r="E1685" s="38" t="s">
        <v>33</v>
      </c>
      <c r="F1685" t="s">
        <v>53</v>
      </c>
      <c r="G1685" s="40">
        <v>170.86</v>
      </c>
      <c r="H1685" s="40">
        <v>814.19999999999993</v>
      </c>
      <c r="I1685" s="40">
        <v>2440.6</v>
      </c>
      <c r="J1685" s="40">
        <v>3116.09</v>
      </c>
      <c r="K1685" s="40">
        <v>2146.0300000000007</v>
      </c>
      <c r="L1685" s="40">
        <v>920.45999999999913</v>
      </c>
      <c r="M1685" s="40">
        <v>323.1200000000008</v>
      </c>
      <c r="N1685" s="40">
        <v>90.019999999998618</v>
      </c>
      <c r="O1685" s="40">
        <v>21.5</v>
      </c>
      <c r="P1685" s="40">
        <v>4.9000000000014552</v>
      </c>
      <c r="Q1685" s="40">
        <v>0.63999999999941792</v>
      </c>
      <c r="R1685" s="40">
        <v>0.13999999999941792</v>
      </c>
      <c r="S1685" s="40">
        <v>1.0000000000218279E-2</v>
      </c>
      <c r="T1685" s="40">
        <v>0</v>
      </c>
      <c r="U1685" s="40">
        <v>0</v>
      </c>
      <c r="V1685" s="40">
        <v>0</v>
      </c>
      <c r="W1685" s="40">
        <v>0</v>
      </c>
      <c r="X1685" s="40">
        <v>0</v>
      </c>
      <c r="Y1685" s="40">
        <v>0</v>
      </c>
      <c r="Z1685" s="40">
        <v>0</v>
      </c>
      <c r="AA1685" s="40">
        <v>0</v>
      </c>
      <c r="AB1685" s="40">
        <v>0</v>
      </c>
      <c r="AC1685" s="40">
        <v>0</v>
      </c>
      <c r="AD1685" s="40">
        <v>0</v>
      </c>
    </row>
    <row r="1686" spans="1:30" x14ac:dyDescent="0.25">
      <c r="A1686" s="35">
        <v>1.5</v>
      </c>
      <c r="B1686" s="36" t="s">
        <v>5</v>
      </c>
      <c r="C1686" t="s">
        <v>1</v>
      </c>
      <c r="D1686" s="36" t="s">
        <v>32</v>
      </c>
      <c r="E1686" s="38" t="s">
        <v>58</v>
      </c>
      <c r="F1686" t="s">
        <v>56</v>
      </c>
      <c r="G1686" s="40">
        <v>48109.39</v>
      </c>
      <c r="H1686" s="40">
        <v>207201.49999999997</v>
      </c>
      <c r="I1686" s="40">
        <v>538588.59</v>
      </c>
      <c r="J1686" s="40">
        <v>538374.99</v>
      </c>
      <c r="K1686" s="40">
        <v>296631.62</v>
      </c>
      <c r="L1686" s="40">
        <v>105711.26</v>
      </c>
      <c r="M1686" s="40">
        <v>32634.720000000001</v>
      </c>
      <c r="N1686" s="40">
        <v>8105.2699999999995</v>
      </c>
      <c r="O1686" s="40">
        <v>1714.82</v>
      </c>
      <c r="P1686" s="40">
        <v>344.50000000000006</v>
      </c>
      <c r="Q1686" s="40">
        <v>54.68</v>
      </c>
      <c r="R1686" s="40">
        <v>8.8899999999999988</v>
      </c>
      <c r="S1686" s="40">
        <v>1.2500000000000007</v>
      </c>
      <c r="T1686" s="40">
        <v>0.18000000000000005</v>
      </c>
      <c r="U1686" s="40">
        <v>0</v>
      </c>
      <c r="V1686" s="40">
        <v>0</v>
      </c>
      <c r="W1686" s="40">
        <v>0</v>
      </c>
      <c r="X1686" s="40">
        <v>0</v>
      </c>
      <c r="Y1686" s="40">
        <v>0</v>
      </c>
      <c r="Z1686" s="40">
        <v>0</v>
      </c>
      <c r="AA1686" s="40">
        <v>0</v>
      </c>
      <c r="AB1686" s="40">
        <v>0</v>
      </c>
      <c r="AC1686" s="40">
        <v>0</v>
      </c>
      <c r="AD1686" s="40">
        <v>0</v>
      </c>
    </row>
    <row r="1687" spans="1:30" x14ac:dyDescent="0.25">
      <c r="A1687" s="35">
        <v>1.5</v>
      </c>
      <c r="B1687" s="36" t="s">
        <v>5</v>
      </c>
      <c r="C1687" t="s">
        <v>1</v>
      </c>
      <c r="D1687" s="36" t="s">
        <v>32</v>
      </c>
      <c r="E1687" s="38" t="s">
        <v>58</v>
      </c>
      <c r="F1687" t="s">
        <v>55</v>
      </c>
      <c r="G1687" s="40">
        <v>553.56714285714293</v>
      </c>
      <c r="H1687" s="40">
        <v>3158.5928571428567</v>
      </c>
      <c r="I1687" s="40">
        <v>10225.257142857143</v>
      </c>
      <c r="J1687" s="40">
        <v>13759.864285714286</v>
      </c>
      <c r="K1687" s="40">
        <v>9577.91</v>
      </c>
      <c r="L1687" s="40">
        <v>4014.0785714285712</v>
      </c>
      <c r="M1687" s="40">
        <v>1398.9628571428568</v>
      </c>
      <c r="N1687" s="40">
        <v>383.57142857142861</v>
      </c>
      <c r="O1687" s="40">
        <v>86.805714285714288</v>
      </c>
      <c r="P1687" s="40">
        <v>20.104285714285716</v>
      </c>
      <c r="Q1687" s="40">
        <v>3.5942857142857148</v>
      </c>
      <c r="R1687" s="40">
        <v>0.5328571428571427</v>
      </c>
      <c r="S1687" s="40">
        <v>1.2857142857142857E-2</v>
      </c>
      <c r="T1687" s="40">
        <v>0</v>
      </c>
      <c r="U1687" s="40">
        <v>0</v>
      </c>
      <c r="V1687" s="40">
        <v>0</v>
      </c>
      <c r="W1687" s="40">
        <v>0</v>
      </c>
      <c r="X1687" s="40">
        <v>0</v>
      </c>
      <c r="Y1687" s="40">
        <v>0</v>
      </c>
      <c r="Z1687" s="40">
        <v>0</v>
      </c>
      <c r="AA1687" s="40">
        <v>0</v>
      </c>
      <c r="AB1687" s="40">
        <v>0</v>
      </c>
      <c r="AC1687" s="40">
        <v>0</v>
      </c>
      <c r="AD1687" s="40">
        <v>0</v>
      </c>
    </row>
    <row r="1688" spans="1:30" x14ac:dyDescent="0.25">
      <c r="A1688" s="35">
        <v>1.5</v>
      </c>
      <c r="B1688" s="36" t="s">
        <v>5</v>
      </c>
      <c r="C1688" t="s">
        <v>1</v>
      </c>
      <c r="D1688" s="36" t="s">
        <v>32</v>
      </c>
      <c r="E1688" s="38" t="s">
        <v>58</v>
      </c>
      <c r="F1688" t="s">
        <v>54</v>
      </c>
      <c r="G1688" s="40">
        <v>19.736309523809524</v>
      </c>
      <c r="H1688" s="40">
        <v>139.33333333333331</v>
      </c>
      <c r="I1688" s="40">
        <v>496.16845238095232</v>
      </c>
      <c r="J1688" s="40">
        <v>779.64404761904757</v>
      </c>
      <c r="K1688" s="40">
        <v>629.34464285714296</v>
      </c>
      <c r="L1688" s="40">
        <v>294.28869047619048</v>
      </c>
      <c r="M1688" s="40">
        <v>108.40833333333336</v>
      </c>
      <c r="N1688" s="40">
        <v>31.416071428571424</v>
      </c>
      <c r="O1688" s="40">
        <v>7.4869047619047606</v>
      </c>
      <c r="P1688" s="40">
        <v>1.7130952380952378</v>
      </c>
      <c r="Q1688" s="40">
        <v>0.38869047619047625</v>
      </c>
      <c r="R1688" s="40">
        <v>6.904761904761908E-2</v>
      </c>
      <c r="S1688" s="40">
        <v>0</v>
      </c>
      <c r="T1688" s="40">
        <v>0</v>
      </c>
      <c r="U1688" s="40">
        <v>0</v>
      </c>
      <c r="V1688" s="40">
        <v>0</v>
      </c>
      <c r="W1688" s="40">
        <v>0</v>
      </c>
      <c r="X1688" s="40">
        <v>0</v>
      </c>
      <c r="Y1688" s="40">
        <v>0</v>
      </c>
      <c r="Z1688" s="40">
        <v>0</v>
      </c>
      <c r="AA1688" s="40">
        <v>0</v>
      </c>
      <c r="AB1688" s="40">
        <v>0</v>
      </c>
      <c r="AC1688" s="40">
        <v>0</v>
      </c>
      <c r="AD1688" s="40">
        <v>0</v>
      </c>
    </row>
    <row r="1689" spans="1:30" x14ac:dyDescent="0.25">
      <c r="A1689" s="35">
        <v>1.5</v>
      </c>
      <c r="B1689" s="36" t="s">
        <v>5</v>
      </c>
      <c r="C1689" t="s">
        <v>1</v>
      </c>
      <c r="D1689" s="36" t="s">
        <v>32</v>
      </c>
      <c r="E1689" s="38" t="s">
        <v>58</v>
      </c>
      <c r="F1689" t="s">
        <v>53</v>
      </c>
      <c r="G1689" s="40">
        <v>176.04</v>
      </c>
      <c r="H1689" s="40">
        <v>856.15000000000009</v>
      </c>
      <c r="I1689" s="40">
        <v>2511.77</v>
      </c>
      <c r="J1689" s="40">
        <v>3118.1899999999996</v>
      </c>
      <c r="K1689" s="40">
        <v>2154.130000000001</v>
      </c>
      <c r="L1689" s="40">
        <v>923.90999999999985</v>
      </c>
      <c r="M1689" s="40">
        <v>328.68000000000029</v>
      </c>
      <c r="N1689" s="40">
        <v>89.6299999999992</v>
      </c>
      <c r="O1689" s="40">
        <v>22.819999999999709</v>
      </c>
      <c r="P1689" s="40">
        <v>5.0100000000002183</v>
      </c>
      <c r="Q1689" s="40">
        <v>0.98999999999978172</v>
      </c>
      <c r="R1689" s="40">
        <v>0.17000000000007276</v>
      </c>
      <c r="S1689" s="40">
        <v>0</v>
      </c>
      <c r="T1689" s="40">
        <v>1.0000000000218279E-2</v>
      </c>
      <c r="U1689" s="40">
        <v>0</v>
      </c>
      <c r="V1689" s="40">
        <v>0</v>
      </c>
      <c r="W1689" s="40">
        <v>0</v>
      </c>
      <c r="X1689" s="40">
        <v>0</v>
      </c>
      <c r="Y1689" s="40">
        <v>0</v>
      </c>
      <c r="Z1689" s="40">
        <v>0</v>
      </c>
      <c r="AA1689" s="40">
        <v>0</v>
      </c>
      <c r="AB1689" s="40">
        <v>0</v>
      </c>
      <c r="AC1689" s="40">
        <v>0</v>
      </c>
      <c r="AD1689" s="40">
        <v>0</v>
      </c>
    </row>
    <row r="1690" spans="1:30" x14ac:dyDescent="0.25">
      <c r="A1690" s="35">
        <v>1.5</v>
      </c>
      <c r="B1690" s="36" t="s">
        <v>5</v>
      </c>
      <c r="C1690" t="s">
        <v>1</v>
      </c>
      <c r="D1690" s="36" t="s">
        <v>32</v>
      </c>
      <c r="E1690" s="38" t="s">
        <v>57</v>
      </c>
      <c r="F1690" t="s">
        <v>56</v>
      </c>
      <c r="G1690" s="40">
        <v>48099.199999999997</v>
      </c>
      <c r="H1690" s="40">
        <v>209937.6</v>
      </c>
      <c r="I1690" s="40">
        <v>536580.9800000001</v>
      </c>
      <c r="J1690" s="40">
        <v>495146.28</v>
      </c>
      <c r="K1690" s="40">
        <v>252474.34999999995</v>
      </c>
      <c r="L1690" s="40">
        <v>85349.49</v>
      </c>
      <c r="M1690" s="40">
        <v>25259.71000000001</v>
      </c>
      <c r="N1690" s="40">
        <v>5903.7299999999987</v>
      </c>
      <c r="O1690" s="40">
        <v>1171.5900000000001</v>
      </c>
      <c r="P1690" s="40">
        <v>230.60999999999996</v>
      </c>
      <c r="Q1690" s="40">
        <v>38.420000000000009</v>
      </c>
      <c r="R1690" s="40">
        <v>6.1999999999999993</v>
      </c>
      <c r="S1690" s="40">
        <v>0.80000000000000016</v>
      </c>
      <c r="T1690" s="40">
        <v>0.15000000000000002</v>
      </c>
      <c r="U1690" s="40">
        <v>0.02</v>
      </c>
      <c r="V1690" s="40">
        <v>0</v>
      </c>
      <c r="W1690" s="40">
        <v>0</v>
      </c>
      <c r="X1690" s="40">
        <v>0</v>
      </c>
      <c r="Y1690" s="40">
        <v>0</v>
      </c>
      <c r="Z1690" s="40">
        <v>0</v>
      </c>
      <c r="AA1690" s="40">
        <v>0</v>
      </c>
      <c r="AB1690" s="40">
        <v>0</v>
      </c>
      <c r="AC1690" s="40">
        <v>0</v>
      </c>
      <c r="AD1690" s="40">
        <v>0</v>
      </c>
    </row>
    <row r="1691" spans="1:30" x14ac:dyDescent="0.25">
      <c r="A1691" s="35">
        <v>1.5</v>
      </c>
      <c r="B1691" s="36" t="s">
        <v>5</v>
      </c>
      <c r="C1691" t="s">
        <v>1</v>
      </c>
      <c r="D1691" s="36" t="s">
        <v>32</v>
      </c>
      <c r="E1691" s="38" t="s">
        <v>57</v>
      </c>
      <c r="F1691" t="s">
        <v>55</v>
      </c>
      <c r="G1691" s="40">
        <v>549.20999999999992</v>
      </c>
      <c r="H1691" s="40">
        <v>3128.252857142857</v>
      </c>
      <c r="I1691" s="40">
        <v>10517.142857142855</v>
      </c>
      <c r="J1691" s="40">
        <v>14693.797142857147</v>
      </c>
      <c r="K1691" s="40">
        <v>10153.492857142855</v>
      </c>
      <c r="L1691" s="40">
        <v>4150.9071428571433</v>
      </c>
      <c r="M1691" s="40">
        <v>1405.3928571428571</v>
      </c>
      <c r="N1691" s="40">
        <v>374.82857142857137</v>
      </c>
      <c r="O1691" s="40">
        <v>81.137142857142877</v>
      </c>
      <c r="P1691" s="40">
        <v>17.254285714285707</v>
      </c>
      <c r="Q1691" s="40">
        <v>2.9614285714285722</v>
      </c>
      <c r="R1691" s="40">
        <v>0.45285714285714274</v>
      </c>
      <c r="S1691" s="40">
        <v>6.5714285714285739E-2</v>
      </c>
      <c r="T1691" s="40">
        <v>4.2857142857142859E-3</v>
      </c>
      <c r="U1691" s="40">
        <v>1.4285714285714286E-3</v>
      </c>
      <c r="V1691" s="40">
        <v>0</v>
      </c>
      <c r="W1691" s="40">
        <v>0</v>
      </c>
      <c r="X1691" s="40">
        <v>0</v>
      </c>
      <c r="Y1691" s="40">
        <v>0</v>
      </c>
      <c r="Z1691" s="40">
        <v>0</v>
      </c>
      <c r="AA1691" s="40">
        <v>0</v>
      </c>
      <c r="AB1691" s="40">
        <v>0</v>
      </c>
      <c r="AC1691" s="40">
        <v>0</v>
      </c>
      <c r="AD1691" s="40">
        <v>0</v>
      </c>
    </row>
    <row r="1692" spans="1:30" x14ac:dyDescent="0.25">
      <c r="A1692" s="35">
        <v>1.5</v>
      </c>
      <c r="B1692" s="36" t="s">
        <v>5</v>
      </c>
      <c r="C1692" t="s">
        <v>1</v>
      </c>
      <c r="D1692" s="36" t="s">
        <v>32</v>
      </c>
      <c r="E1692" s="38" t="s">
        <v>57</v>
      </c>
      <c r="F1692" t="s">
        <v>54</v>
      </c>
      <c r="G1692" s="40">
        <v>19.782142857142858</v>
      </c>
      <c r="H1692" s="40">
        <v>139.54285714285717</v>
      </c>
      <c r="I1692" s="40">
        <v>518.15952380952399</v>
      </c>
      <c r="J1692" s="40">
        <v>849.80833333333339</v>
      </c>
      <c r="K1692" s="40">
        <v>684.20238095238096</v>
      </c>
      <c r="L1692" s="40">
        <v>311.06607142857143</v>
      </c>
      <c r="M1692" s="40">
        <v>113.84404761904761</v>
      </c>
      <c r="N1692" s="40">
        <v>31.879166666666663</v>
      </c>
      <c r="O1692" s="40">
        <v>7.180357142857142</v>
      </c>
      <c r="P1692" s="40">
        <v>1.5898809523809523</v>
      </c>
      <c r="Q1692" s="40">
        <v>0.25714285714285712</v>
      </c>
      <c r="R1692" s="40">
        <v>5.8928571428571455E-2</v>
      </c>
      <c r="S1692" s="40">
        <v>1.7857142857142857E-3</v>
      </c>
      <c r="T1692" s="40">
        <v>0</v>
      </c>
      <c r="U1692" s="40">
        <v>0</v>
      </c>
      <c r="V1692" s="40">
        <v>0</v>
      </c>
      <c r="W1692" s="40">
        <v>0</v>
      </c>
      <c r="X1692" s="40">
        <v>0</v>
      </c>
      <c r="Y1692" s="40">
        <v>0</v>
      </c>
      <c r="Z1692" s="40">
        <v>0</v>
      </c>
      <c r="AA1692" s="40">
        <v>0</v>
      </c>
      <c r="AB1692" s="40">
        <v>0</v>
      </c>
      <c r="AC1692" s="40">
        <v>0</v>
      </c>
      <c r="AD1692" s="40">
        <v>0</v>
      </c>
    </row>
    <row r="1693" spans="1:30" x14ac:dyDescent="0.25">
      <c r="A1693" s="35">
        <v>1.5</v>
      </c>
      <c r="B1693" s="36" t="s">
        <v>5</v>
      </c>
      <c r="C1693" t="s">
        <v>1</v>
      </c>
      <c r="D1693" s="36" t="s">
        <v>32</v>
      </c>
      <c r="E1693" s="38" t="s">
        <v>57</v>
      </c>
      <c r="F1693" t="s">
        <v>53</v>
      </c>
      <c r="G1693" s="40">
        <v>169.16</v>
      </c>
      <c r="H1693" s="40">
        <v>819.01</v>
      </c>
      <c r="I1693" s="40">
        <v>2512.58</v>
      </c>
      <c r="J1693" s="40">
        <v>3311.4799999999996</v>
      </c>
      <c r="K1693" s="40">
        <v>2236.9700000000012</v>
      </c>
      <c r="L1693" s="40">
        <v>937.36999999999898</v>
      </c>
      <c r="M1693" s="40">
        <v>325.09000000000015</v>
      </c>
      <c r="N1693" s="40">
        <v>87.739999999999782</v>
      </c>
      <c r="O1693" s="40">
        <v>20.729999999999563</v>
      </c>
      <c r="P1693" s="40">
        <v>4.3100000000013097</v>
      </c>
      <c r="Q1693" s="40">
        <v>0.6499999999996362</v>
      </c>
      <c r="R1693" s="40">
        <v>0.11000000000058208</v>
      </c>
      <c r="S1693" s="40">
        <v>1.9999999998617568E-2</v>
      </c>
      <c r="T1693" s="40">
        <v>1.0000000000218279E-2</v>
      </c>
      <c r="U1693" s="40">
        <v>0</v>
      </c>
      <c r="V1693" s="40">
        <v>0</v>
      </c>
      <c r="W1693" s="40">
        <v>0</v>
      </c>
      <c r="X1693" s="40">
        <v>0</v>
      </c>
      <c r="Y1693" s="40">
        <v>0</v>
      </c>
      <c r="Z1693" s="40">
        <v>0</v>
      </c>
      <c r="AA1693" s="40">
        <v>0</v>
      </c>
      <c r="AB1693" s="40">
        <v>0</v>
      </c>
      <c r="AC1693" s="40">
        <v>0</v>
      </c>
      <c r="AD1693" s="40">
        <v>0</v>
      </c>
    </row>
    <row r="1694" spans="1:30" x14ac:dyDescent="0.25">
      <c r="A1694" s="35">
        <v>1.5</v>
      </c>
      <c r="B1694" s="36" t="s">
        <v>5</v>
      </c>
      <c r="C1694" t="s">
        <v>1</v>
      </c>
      <c r="D1694" s="36" t="s">
        <v>32</v>
      </c>
      <c r="E1694" s="38" t="s">
        <v>34</v>
      </c>
      <c r="F1694" t="s">
        <v>56</v>
      </c>
      <c r="G1694" s="40">
        <v>47997.89</v>
      </c>
      <c r="H1694" s="40">
        <v>194030.96000000002</v>
      </c>
      <c r="I1694" s="40">
        <v>446854.29999999993</v>
      </c>
      <c r="J1694" s="40">
        <v>408052.61000000004</v>
      </c>
      <c r="K1694" s="40">
        <v>219469.00999999998</v>
      </c>
      <c r="L1694" s="40">
        <v>79677.920000000013</v>
      </c>
      <c r="M1694" s="40">
        <v>25304.469999999994</v>
      </c>
      <c r="N1694" s="40">
        <v>6584.5299999999988</v>
      </c>
      <c r="O1694" s="40">
        <v>1511.34</v>
      </c>
      <c r="P1694" s="40">
        <v>338.13000000000005</v>
      </c>
      <c r="Q1694" s="40">
        <v>62.63</v>
      </c>
      <c r="R1694" s="40">
        <v>11.639999999999999</v>
      </c>
      <c r="S1694" s="40">
        <v>1.8300000000000007</v>
      </c>
      <c r="T1694" s="40">
        <v>0.24000000000000005</v>
      </c>
      <c r="U1694" s="40">
        <v>0.01</v>
      </c>
      <c r="V1694" s="40">
        <v>0</v>
      </c>
      <c r="W1694" s="40">
        <v>0</v>
      </c>
      <c r="X1694" s="40">
        <v>0</v>
      </c>
      <c r="Y1694" s="40">
        <v>0</v>
      </c>
      <c r="Z1694" s="40">
        <v>0</v>
      </c>
      <c r="AA1694" s="40">
        <v>0</v>
      </c>
      <c r="AB1694" s="40">
        <v>0</v>
      </c>
      <c r="AC1694" s="40">
        <v>0</v>
      </c>
      <c r="AD1694" s="40">
        <v>0</v>
      </c>
    </row>
    <row r="1695" spans="1:30" x14ac:dyDescent="0.25">
      <c r="A1695" s="35">
        <v>1.5</v>
      </c>
      <c r="B1695" s="36" t="s">
        <v>5</v>
      </c>
      <c r="C1695" t="s">
        <v>1</v>
      </c>
      <c r="D1695" s="36" t="s">
        <v>32</v>
      </c>
      <c r="E1695" s="38" t="s">
        <v>34</v>
      </c>
      <c r="F1695" t="s">
        <v>55</v>
      </c>
      <c r="G1695" s="40">
        <v>551.40285714285721</v>
      </c>
      <c r="H1695" s="40">
        <v>3319.6414285714282</v>
      </c>
      <c r="I1695" s="40">
        <v>10899.044285714288</v>
      </c>
      <c r="J1695" s="40">
        <v>14471.09</v>
      </c>
      <c r="K1695" s="40">
        <v>10086.797142857142</v>
      </c>
      <c r="L1695" s="40">
        <v>4330.58</v>
      </c>
      <c r="M1695" s="40">
        <v>1548.9985714285717</v>
      </c>
      <c r="N1695" s="40">
        <v>439.56142857142856</v>
      </c>
      <c r="O1695" s="40">
        <v>104.54714285714286</v>
      </c>
      <c r="P1695" s="40">
        <v>23.545714285714286</v>
      </c>
      <c r="Q1695" s="40">
        <v>4.5914285714285707</v>
      </c>
      <c r="R1695" s="40">
        <v>0.8271428571428574</v>
      </c>
      <c r="S1695" s="40">
        <v>9.0000000000000011E-2</v>
      </c>
      <c r="T1695" s="40">
        <v>7.1428571428571435E-3</v>
      </c>
      <c r="U1695" s="40">
        <v>8.5714285714285719E-3</v>
      </c>
      <c r="V1695" s="40">
        <v>0</v>
      </c>
      <c r="W1695" s="40">
        <v>0</v>
      </c>
      <c r="X1695" s="40">
        <v>0</v>
      </c>
      <c r="Y1695" s="40">
        <v>0</v>
      </c>
      <c r="Z1695" s="40">
        <v>0</v>
      </c>
      <c r="AA1695" s="40">
        <v>0</v>
      </c>
      <c r="AB1695" s="40">
        <v>0</v>
      </c>
      <c r="AC1695" s="40">
        <v>0</v>
      </c>
      <c r="AD1695" s="40">
        <v>0</v>
      </c>
    </row>
    <row r="1696" spans="1:30" x14ac:dyDescent="0.25">
      <c r="A1696" s="35">
        <v>1.5</v>
      </c>
      <c r="B1696" s="36" t="s">
        <v>5</v>
      </c>
      <c r="C1696" t="s">
        <v>1</v>
      </c>
      <c r="D1696" s="36" t="s">
        <v>32</v>
      </c>
      <c r="E1696" s="38" t="s">
        <v>34</v>
      </c>
      <c r="F1696" t="s">
        <v>54</v>
      </c>
      <c r="G1696" s="40">
        <v>19.895238095238096</v>
      </c>
      <c r="H1696" s="40">
        <v>147.23988095238096</v>
      </c>
      <c r="I1696" s="40">
        <v>549.20416666666665</v>
      </c>
      <c r="J1696" s="40">
        <v>857.15714285714296</v>
      </c>
      <c r="K1696" s="40">
        <v>683.77916666666658</v>
      </c>
      <c r="L1696" s="40">
        <v>320.98869047619053</v>
      </c>
      <c r="M1696" s="40">
        <v>123.90297619047617</v>
      </c>
      <c r="N1696" s="40">
        <v>37.13630952380953</v>
      </c>
      <c r="O1696" s="40">
        <v>9.7625000000000011</v>
      </c>
      <c r="P1696" s="40">
        <v>2.6124999999999994</v>
      </c>
      <c r="Q1696" s="40">
        <v>0.48928571428571432</v>
      </c>
      <c r="R1696" s="40">
        <v>9.5833333333333354E-2</v>
      </c>
      <c r="S1696" s="40">
        <v>7.7380952380952366E-3</v>
      </c>
      <c r="T1696" s="40">
        <v>5.3571428571428563E-3</v>
      </c>
      <c r="U1696" s="40">
        <v>0</v>
      </c>
      <c r="V1696" s="40">
        <v>0</v>
      </c>
      <c r="W1696" s="40">
        <v>0</v>
      </c>
      <c r="X1696" s="40">
        <v>0</v>
      </c>
      <c r="Y1696" s="40">
        <v>0</v>
      </c>
      <c r="Z1696" s="40">
        <v>0</v>
      </c>
      <c r="AA1696" s="40">
        <v>0</v>
      </c>
      <c r="AB1696" s="40">
        <v>0</v>
      </c>
      <c r="AC1696" s="40">
        <v>0</v>
      </c>
      <c r="AD1696" s="40">
        <v>0</v>
      </c>
    </row>
    <row r="1697" spans="1:30" x14ac:dyDescent="0.25">
      <c r="A1697" s="35">
        <v>1.5</v>
      </c>
      <c r="B1697" s="36" t="s">
        <v>5</v>
      </c>
      <c r="C1697" t="s">
        <v>1</v>
      </c>
      <c r="D1697" s="36" t="s">
        <v>32</v>
      </c>
      <c r="E1697" s="38" t="s">
        <v>34</v>
      </c>
      <c r="F1697" t="s">
        <v>53</v>
      </c>
      <c r="G1697" s="40">
        <v>173.03</v>
      </c>
      <c r="H1697" s="40">
        <v>935.44</v>
      </c>
      <c r="I1697" s="40">
        <v>2872.3900000000003</v>
      </c>
      <c r="J1697" s="40">
        <v>3557.06</v>
      </c>
      <c r="K1697" s="40">
        <v>2424.8099999999995</v>
      </c>
      <c r="L1697" s="40">
        <v>1047.7100000000009</v>
      </c>
      <c r="M1697" s="40">
        <v>382.26999999999862</v>
      </c>
      <c r="N1697" s="40">
        <v>108.84000000000015</v>
      </c>
      <c r="O1697" s="40">
        <v>26.400000000001455</v>
      </c>
      <c r="P1697" s="40">
        <v>6.5299999999988358</v>
      </c>
      <c r="Q1697" s="40">
        <v>1.2299999999995634</v>
      </c>
      <c r="R1697" s="40">
        <v>0.25</v>
      </c>
      <c r="S1697" s="40">
        <v>5.0000000001091394E-2</v>
      </c>
      <c r="T1697" s="40">
        <v>0</v>
      </c>
      <c r="U1697" s="40">
        <v>1.0000000000218279E-2</v>
      </c>
      <c r="V1697" s="40">
        <v>0</v>
      </c>
      <c r="W1697" s="40">
        <v>0</v>
      </c>
      <c r="X1697" s="40">
        <v>0</v>
      </c>
      <c r="Y1697" s="40">
        <v>0</v>
      </c>
      <c r="Z1697" s="40">
        <v>0</v>
      </c>
      <c r="AA1697" s="40">
        <v>0</v>
      </c>
      <c r="AB1697" s="40">
        <v>0</v>
      </c>
      <c r="AC1697" s="40">
        <v>0</v>
      </c>
      <c r="AD1697" s="40">
        <v>0</v>
      </c>
    </row>
    <row r="1698" spans="1:30" x14ac:dyDescent="0.25">
      <c r="A1698" s="35">
        <v>1.5</v>
      </c>
      <c r="B1698" s="36" t="s">
        <v>5</v>
      </c>
      <c r="C1698" t="s">
        <v>1</v>
      </c>
      <c r="D1698" s="36" t="s">
        <v>32</v>
      </c>
      <c r="E1698" s="38" t="s">
        <v>35</v>
      </c>
      <c r="F1698" t="s">
        <v>56</v>
      </c>
      <c r="G1698" s="40">
        <v>47915.81</v>
      </c>
      <c r="H1698" s="40">
        <v>198840.00000000003</v>
      </c>
      <c r="I1698" s="40">
        <v>477566.70999999996</v>
      </c>
      <c r="J1698" s="40">
        <v>450373.3299999999</v>
      </c>
      <c r="K1698" s="40">
        <v>249277.52999999997</v>
      </c>
      <c r="L1698" s="40">
        <v>94503.110000000015</v>
      </c>
      <c r="M1698" s="40">
        <v>32297.83</v>
      </c>
      <c r="N1698" s="40">
        <v>9159.9100000000017</v>
      </c>
      <c r="O1698" s="40">
        <v>2265.4299999999994</v>
      </c>
      <c r="P1698" s="40">
        <v>537.84000000000015</v>
      </c>
      <c r="Q1698" s="40">
        <v>104.08000000000001</v>
      </c>
      <c r="R1698" s="40">
        <v>21.150000000000002</v>
      </c>
      <c r="S1698" s="40">
        <v>3.6099999999999985</v>
      </c>
      <c r="T1698" s="40">
        <v>0.34000000000000008</v>
      </c>
      <c r="U1698" s="40">
        <v>0.05</v>
      </c>
      <c r="V1698" s="40">
        <v>0</v>
      </c>
      <c r="W1698" s="40">
        <v>0</v>
      </c>
      <c r="X1698" s="40">
        <v>0</v>
      </c>
      <c r="Y1698" s="40">
        <v>0</v>
      </c>
      <c r="Z1698" s="40">
        <v>0</v>
      </c>
      <c r="AA1698" s="40">
        <v>0</v>
      </c>
      <c r="AB1698" s="40">
        <v>0</v>
      </c>
      <c r="AC1698" s="40">
        <v>0</v>
      </c>
      <c r="AD1698" s="40">
        <v>0</v>
      </c>
    </row>
    <row r="1699" spans="1:30" x14ac:dyDescent="0.25">
      <c r="A1699" s="35">
        <v>1.5</v>
      </c>
      <c r="B1699" s="36" t="s">
        <v>5</v>
      </c>
      <c r="C1699" t="s">
        <v>1</v>
      </c>
      <c r="D1699" s="36" t="s">
        <v>32</v>
      </c>
      <c r="E1699" s="38" t="s">
        <v>35</v>
      </c>
      <c r="F1699" t="s">
        <v>55</v>
      </c>
      <c r="G1699" s="40">
        <v>546.32142857142867</v>
      </c>
      <c r="H1699" s="40">
        <v>3249.6757142857145</v>
      </c>
      <c r="I1699" s="40">
        <v>10591.824285714287</v>
      </c>
      <c r="J1699" s="40">
        <v>14012.155714285716</v>
      </c>
      <c r="K1699" s="40">
        <v>9697.9342857142856</v>
      </c>
      <c r="L1699" s="40">
        <v>4135.05</v>
      </c>
      <c r="M1699" s="40">
        <v>1515.8314285714282</v>
      </c>
      <c r="N1699" s="40">
        <v>445.6685714285714</v>
      </c>
      <c r="O1699" s="40">
        <v>117.21857142857145</v>
      </c>
      <c r="P1699" s="40">
        <v>29.71714285714285</v>
      </c>
      <c r="Q1699" s="40">
        <v>6.580000000000001</v>
      </c>
      <c r="R1699" s="40">
        <v>1.3885714285714286</v>
      </c>
      <c r="S1699" s="40">
        <v>0.14571428571428577</v>
      </c>
      <c r="T1699" s="40">
        <v>7.1428571428571435E-3</v>
      </c>
      <c r="U1699" s="40">
        <v>2.1428571428571429E-2</v>
      </c>
      <c r="V1699" s="40">
        <v>0</v>
      </c>
      <c r="W1699" s="40">
        <v>0</v>
      </c>
      <c r="X1699" s="40">
        <v>0</v>
      </c>
      <c r="Y1699" s="40">
        <v>0</v>
      </c>
      <c r="Z1699" s="40">
        <v>0</v>
      </c>
      <c r="AA1699" s="40">
        <v>0</v>
      </c>
      <c r="AB1699" s="40">
        <v>0</v>
      </c>
      <c r="AC1699" s="40">
        <v>0</v>
      </c>
      <c r="AD1699" s="40">
        <v>0</v>
      </c>
    </row>
    <row r="1700" spans="1:30" x14ac:dyDescent="0.25">
      <c r="A1700" s="35">
        <v>1.5</v>
      </c>
      <c r="B1700" s="36" t="s">
        <v>5</v>
      </c>
      <c r="C1700" t="s">
        <v>1</v>
      </c>
      <c r="D1700" s="36" t="s">
        <v>32</v>
      </c>
      <c r="E1700" s="38" t="s">
        <v>35</v>
      </c>
      <c r="F1700" t="s">
        <v>54</v>
      </c>
      <c r="G1700" s="40">
        <v>20.307738095238097</v>
      </c>
      <c r="H1700" s="40">
        <v>144.03630952380951</v>
      </c>
      <c r="I1700" s="40">
        <v>526.68392857142851</v>
      </c>
      <c r="J1700" s="40">
        <v>820.11488095238099</v>
      </c>
      <c r="K1700" s="40">
        <v>651.9625000000002</v>
      </c>
      <c r="L1700" s="40">
        <v>303.76785714285717</v>
      </c>
      <c r="M1700" s="40">
        <v>118.47202380952378</v>
      </c>
      <c r="N1700" s="40">
        <v>35.129166666666663</v>
      </c>
      <c r="O1700" s="40">
        <v>9.5107142857142861</v>
      </c>
      <c r="P1700" s="40">
        <v>2.5630952380952374</v>
      </c>
      <c r="Q1700" s="40">
        <v>0.54523809523809519</v>
      </c>
      <c r="R1700" s="40">
        <v>0.16666666666666663</v>
      </c>
      <c r="S1700" s="40">
        <v>1.428571428571429E-2</v>
      </c>
      <c r="T1700" s="40">
        <v>7.7380952380952366E-3</v>
      </c>
      <c r="U1700" s="40">
        <v>1.7857142857142857E-3</v>
      </c>
      <c r="V1700" s="40">
        <v>0</v>
      </c>
      <c r="W1700" s="40">
        <v>0</v>
      </c>
      <c r="X1700" s="40">
        <v>0</v>
      </c>
      <c r="Y1700" s="40">
        <v>0</v>
      </c>
      <c r="Z1700" s="40">
        <v>0</v>
      </c>
      <c r="AA1700" s="40">
        <v>0</v>
      </c>
      <c r="AB1700" s="40">
        <v>0</v>
      </c>
      <c r="AC1700" s="40">
        <v>0</v>
      </c>
      <c r="AD1700" s="40">
        <v>0</v>
      </c>
    </row>
    <row r="1701" spans="1:30" x14ac:dyDescent="0.25">
      <c r="A1701" s="35">
        <v>1.5</v>
      </c>
      <c r="B1701" s="36" t="s">
        <v>5</v>
      </c>
      <c r="C1701" t="s">
        <v>1</v>
      </c>
      <c r="D1701" s="36" t="s">
        <v>32</v>
      </c>
      <c r="E1701" s="38" t="s">
        <v>35</v>
      </c>
      <c r="F1701" t="s">
        <v>53</v>
      </c>
      <c r="G1701" s="40">
        <v>171.46</v>
      </c>
      <c r="H1701" s="40">
        <v>914.74</v>
      </c>
      <c r="I1701" s="40">
        <v>2750.21</v>
      </c>
      <c r="J1701" s="40">
        <v>3391.1000000000004</v>
      </c>
      <c r="K1701" s="40">
        <v>2288.869999999999</v>
      </c>
      <c r="L1701" s="40">
        <v>979.45000000000073</v>
      </c>
      <c r="M1701" s="40">
        <v>358.60000000000036</v>
      </c>
      <c r="N1701" s="40">
        <v>108.38999999999942</v>
      </c>
      <c r="O1701" s="40">
        <v>28.520000000000437</v>
      </c>
      <c r="P1701" s="40">
        <v>7.0200000000004366</v>
      </c>
      <c r="Q1701" s="40">
        <v>1.5199999999986176</v>
      </c>
      <c r="R1701" s="40">
        <v>0.34000000000014552</v>
      </c>
      <c r="S1701" s="40">
        <v>7.999999999992724E-2</v>
      </c>
      <c r="T1701" s="40">
        <v>1.0000000000218279E-2</v>
      </c>
      <c r="U1701" s="40">
        <v>0</v>
      </c>
      <c r="V1701" s="40">
        <v>0</v>
      </c>
      <c r="W1701" s="40">
        <v>0</v>
      </c>
      <c r="X1701" s="40">
        <v>0</v>
      </c>
      <c r="Y1701" s="40">
        <v>0</v>
      </c>
      <c r="Z1701" s="40">
        <v>0</v>
      </c>
      <c r="AA1701" s="40">
        <v>0</v>
      </c>
      <c r="AB1701" s="40">
        <v>0</v>
      </c>
      <c r="AC1701" s="40">
        <v>0</v>
      </c>
      <c r="AD1701" s="40">
        <v>0</v>
      </c>
    </row>
    <row r="1702" spans="1:30" x14ac:dyDescent="0.25">
      <c r="A1702" s="35">
        <v>1.5</v>
      </c>
      <c r="B1702" s="36" t="s">
        <v>5</v>
      </c>
      <c r="C1702" t="s">
        <v>1</v>
      </c>
      <c r="D1702" s="36" t="s">
        <v>36</v>
      </c>
      <c r="E1702" s="38" t="s">
        <v>37</v>
      </c>
      <c r="F1702" t="s">
        <v>56</v>
      </c>
      <c r="G1702" s="40">
        <v>48039.6</v>
      </c>
      <c r="H1702" s="40">
        <v>206504.16</v>
      </c>
      <c r="I1702" s="40">
        <v>517617.24999999994</v>
      </c>
      <c r="J1702" s="40">
        <v>485030.78999999986</v>
      </c>
      <c r="K1702" s="40">
        <v>267162.52</v>
      </c>
      <c r="L1702" s="40">
        <v>107532.12999999999</v>
      </c>
      <c r="M1702" s="40">
        <v>40362.859999999993</v>
      </c>
      <c r="N1702" s="40">
        <v>12364.310000000001</v>
      </c>
      <c r="O1702" s="40">
        <v>3201.809999999999</v>
      </c>
      <c r="P1702" s="40">
        <v>751.9799999999999</v>
      </c>
      <c r="Q1702" s="40">
        <v>142.56</v>
      </c>
      <c r="R1702" s="40">
        <v>23.120000000000005</v>
      </c>
      <c r="S1702" s="40">
        <v>3.2900000000000005</v>
      </c>
      <c r="T1702" s="40">
        <v>0.52999999999999992</v>
      </c>
      <c r="U1702" s="40">
        <v>0.08</v>
      </c>
      <c r="V1702" s="40">
        <v>0</v>
      </c>
      <c r="W1702" s="40">
        <v>0</v>
      </c>
      <c r="X1702" s="40">
        <v>0</v>
      </c>
      <c r="Y1702" s="40">
        <v>0</v>
      </c>
      <c r="Z1702" s="40">
        <v>0</v>
      </c>
      <c r="AA1702" s="40">
        <v>0</v>
      </c>
      <c r="AB1702" s="40">
        <v>0</v>
      </c>
      <c r="AC1702" s="40">
        <v>0</v>
      </c>
      <c r="AD1702" s="40">
        <v>0</v>
      </c>
    </row>
    <row r="1703" spans="1:30" x14ac:dyDescent="0.25">
      <c r="A1703" s="35">
        <v>1.5</v>
      </c>
      <c r="B1703" s="36" t="s">
        <v>5</v>
      </c>
      <c r="C1703" t="s">
        <v>1</v>
      </c>
      <c r="D1703" s="36" t="s">
        <v>36</v>
      </c>
      <c r="E1703" s="38" t="s">
        <v>37</v>
      </c>
      <c r="F1703" t="s">
        <v>55</v>
      </c>
      <c r="G1703" s="40">
        <v>544.75</v>
      </c>
      <c r="H1703" s="40">
        <v>3118.2699999999995</v>
      </c>
      <c r="I1703" s="40">
        <v>10036.608571428573</v>
      </c>
      <c r="J1703" s="40">
        <v>13667.634285714286</v>
      </c>
      <c r="K1703" s="40">
        <v>9467.9728571428568</v>
      </c>
      <c r="L1703" s="40">
        <v>4058.2314285714283</v>
      </c>
      <c r="M1703" s="40">
        <v>1561.4271428571431</v>
      </c>
      <c r="N1703" s="40">
        <v>502.2600000000001</v>
      </c>
      <c r="O1703" s="40">
        <v>144.28571428571428</v>
      </c>
      <c r="P1703" s="40">
        <v>38.551428571428573</v>
      </c>
      <c r="Q1703" s="40">
        <v>7.6171428571428565</v>
      </c>
      <c r="R1703" s="40">
        <v>1.7157142857142857</v>
      </c>
      <c r="S1703" s="40">
        <v>0.21714285714285722</v>
      </c>
      <c r="T1703" s="40">
        <v>2.4285714285714289E-2</v>
      </c>
      <c r="U1703" s="40">
        <v>2.8571428571428571E-3</v>
      </c>
      <c r="V1703" s="40">
        <v>0</v>
      </c>
      <c r="W1703" s="40">
        <v>0</v>
      </c>
      <c r="X1703" s="40">
        <v>0</v>
      </c>
      <c r="Y1703" s="40">
        <v>0</v>
      </c>
      <c r="Z1703" s="40">
        <v>0</v>
      </c>
      <c r="AA1703" s="40">
        <v>0</v>
      </c>
      <c r="AB1703" s="40">
        <v>0</v>
      </c>
      <c r="AC1703" s="40">
        <v>0</v>
      </c>
      <c r="AD1703" s="40">
        <v>0</v>
      </c>
    </row>
    <row r="1704" spans="1:30" x14ac:dyDescent="0.25">
      <c r="A1704" s="35">
        <v>1.5</v>
      </c>
      <c r="B1704" s="36" t="s">
        <v>5</v>
      </c>
      <c r="C1704" t="s">
        <v>1</v>
      </c>
      <c r="D1704" s="36" t="s">
        <v>36</v>
      </c>
      <c r="E1704" s="38" t="s">
        <v>37</v>
      </c>
      <c r="F1704" t="s">
        <v>54</v>
      </c>
      <c r="G1704" s="40">
        <v>19.907738095238095</v>
      </c>
      <c r="H1704" s="40">
        <v>138.86428571428576</v>
      </c>
      <c r="I1704" s="40">
        <v>495.10297619047617</v>
      </c>
      <c r="J1704" s="40">
        <v>785.56547619047615</v>
      </c>
      <c r="K1704" s="40">
        <v>634.11190476190473</v>
      </c>
      <c r="L1704" s="40">
        <v>296.4815476190476</v>
      </c>
      <c r="M1704" s="40">
        <v>117.04642857142856</v>
      </c>
      <c r="N1704" s="40">
        <v>39.691071428571433</v>
      </c>
      <c r="O1704" s="40">
        <v>12.002380952380951</v>
      </c>
      <c r="P1704" s="40">
        <v>3.2422619047619041</v>
      </c>
      <c r="Q1704" s="40">
        <v>0.67738095238095242</v>
      </c>
      <c r="R1704" s="40">
        <v>0.13928571428571429</v>
      </c>
      <c r="S1704" s="40">
        <v>1.2499999999999997E-2</v>
      </c>
      <c r="T1704" s="40">
        <v>0</v>
      </c>
      <c r="U1704" s="40">
        <v>0</v>
      </c>
      <c r="V1704" s="40">
        <v>0</v>
      </c>
      <c r="W1704" s="40">
        <v>0</v>
      </c>
      <c r="X1704" s="40">
        <v>0</v>
      </c>
      <c r="Y1704" s="40">
        <v>0</v>
      </c>
      <c r="Z1704" s="40">
        <v>0</v>
      </c>
      <c r="AA1704" s="40">
        <v>0</v>
      </c>
      <c r="AB1704" s="40">
        <v>0</v>
      </c>
      <c r="AC1704" s="40">
        <v>0</v>
      </c>
      <c r="AD1704" s="40">
        <v>0</v>
      </c>
    </row>
    <row r="1705" spans="1:30" x14ac:dyDescent="0.25">
      <c r="A1705" s="35">
        <v>1.5</v>
      </c>
      <c r="B1705" s="36" t="s">
        <v>5</v>
      </c>
      <c r="C1705" t="s">
        <v>1</v>
      </c>
      <c r="D1705" s="36" t="s">
        <v>36</v>
      </c>
      <c r="E1705" s="38" t="s">
        <v>37</v>
      </c>
      <c r="F1705" t="s">
        <v>53</v>
      </c>
      <c r="G1705" s="40">
        <v>168.82</v>
      </c>
      <c r="H1705" s="40">
        <v>831.04</v>
      </c>
      <c r="I1705" s="40">
        <v>2513.2999999999997</v>
      </c>
      <c r="J1705" s="40">
        <v>3229.3600000000006</v>
      </c>
      <c r="K1705" s="40">
        <v>2164.7399999999998</v>
      </c>
      <c r="L1705" s="40">
        <v>928.64999999999964</v>
      </c>
      <c r="M1705" s="40">
        <v>354.46999999999935</v>
      </c>
      <c r="N1705" s="40">
        <v>115.84000000000015</v>
      </c>
      <c r="O1705" s="40">
        <v>33.25</v>
      </c>
      <c r="P1705" s="40">
        <v>9.070000000001528</v>
      </c>
      <c r="Q1705" s="40">
        <v>1.8499999999985448</v>
      </c>
      <c r="R1705" s="40">
        <v>0.51000000000021828</v>
      </c>
      <c r="S1705" s="40">
        <v>4.0000000000873115E-2</v>
      </c>
      <c r="T1705" s="40">
        <v>1.9999999998617568E-2</v>
      </c>
      <c r="U1705" s="40">
        <v>0</v>
      </c>
      <c r="V1705" s="40">
        <v>2.0000000000436557E-2</v>
      </c>
      <c r="W1705" s="40">
        <v>0</v>
      </c>
      <c r="X1705" s="40">
        <v>0</v>
      </c>
      <c r="Y1705" s="40">
        <v>0</v>
      </c>
      <c r="Z1705" s="40">
        <v>0</v>
      </c>
      <c r="AA1705" s="40">
        <v>0</v>
      </c>
      <c r="AB1705" s="40">
        <v>0</v>
      </c>
      <c r="AC1705" s="40">
        <v>0</v>
      </c>
      <c r="AD1705" s="40">
        <v>0</v>
      </c>
    </row>
    <row r="1706" spans="1:30" x14ac:dyDescent="0.25">
      <c r="A1706" s="35">
        <v>1.5</v>
      </c>
      <c r="B1706" s="36" t="s">
        <v>5</v>
      </c>
      <c r="C1706" t="s">
        <v>1</v>
      </c>
      <c r="D1706" s="36" t="s">
        <v>36</v>
      </c>
      <c r="E1706" s="38" t="s">
        <v>38</v>
      </c>
      <c r="F1706" t="s">
        <v>56</v>
      </c>
      <c r="G1706" s="40">
        <v>47891.479999999996</v>
      </c>
      <c r="H1706" s="40">
        <v>204130.35999999996</v>
      </c>
      <c r="I1706" s="40">
        <v>511190.93000000005</v>
      </c>
      <c r="J1706" s="40">
        <v>483609.63999999996</v>
      </c>
      <c r="K1706" s="40">
        <v>268117.88999999996</v>
      </c>
      <c r="L1706" s="40">
        <v>107884.03</v>
      </c>
      <c r="M1706" s="40">
        <v>40220.579999999994</v>
      </c>
      <c r="N1706" s="40">
        <v>12356.35</v>
      </c>
      <c r="O1706" s="40">
        <v>3179.349999999999</v>
      </c>
      <c r="P1706" s="40">
        <v>760.81999999999994</v>
      </c>
      <c r="Q1706" s="40">
        <v>137.21999999999997</v>
      </c>
      <c r="R1706" s="40">
        <v>27.639999999999997</v>
      </c>
      <c r="S1706" s="40">
        <v>3.8600000000000008</v>
      </c>
      <c r="T1706" s="40">
        <v>0.48000000000000004</v>
      </c>
      <c r="U1706" s="40">
        <v>0</v>
      </c>
      <c r="V1706" s="40">
        <v>0</v>
      </c>
      <c r="W1706" s="40">
        <v>0</v>
      </c>
      <c r="X1706" s="40">
        <v>0</v>
      </c>
      <c r="Y1706" s="40">
        <v>0</v>
      </c>
      <c r="Z1706" s="40">
        <v>0</v>
      </c>
      <c r="AA1706" s="40">
        <v>0</v>
      </c>
      <c r="AB1706" s="40">
        <v>0</v>
      </c>
      <c r="AC1706" s="40">
        <v>0</v>
      </c>
      <c r="AD1706" s="40">
        <v>0</v>
      </c>
    </row>
    <row r="1707" spans="1:30" x14ac:dyDescent="0.25">
      <c r="A1707" s="35">
        <v>1.5</v>
      </c>
      <c r="B1707" s="36" t="s">
        <v>5</v>
      </c>
      <c r="C1707" t="s">
        <v>1</v>
      </c>
      <c r="D1707" s="36" t="s">
        <v>36</v>
      </c>
      <c r="E1707" s="38" t="s">
        <v>38</v>
      </c>
      <c r="F1707" t="s">
        <v>55</v>
      </c>
      <c r="G1707" s="40">
        <v>548.62428571428563</v>
      </c>
      <c r="H1707" s="40">
        <v>3115.4357142857125</v>
      </c>
      <c r="I1707" s="40">
        <v>9963.8657142857137</v>
      </c>
      <c r="J1707" s="40">
        <v>13571.065714285711</v>
      </c>
      <c r="K1707" s="40">
        <v>9471.8657142857137</v>
      </c>
      <c r="L1707" s="40">
        <v>4104.1957142857136</v>
      </c>
      <c r="M1707" s="40">
        <v>1563.4914285714283</v>
      </c>
      <c r="N1707" s="40">
        <v>502.44142857142867</v>
      </c>
      <c r="O1707" s="40">
        <v>141.32999999999998</v>
      </c>
      <c r="P1707" s="40">
        <v>38.901428571428561</v>
      </c>
      <c r="Q1707" s="40">
        <v>7.2700000000000005</v>
      </c>
      <c r="R1707" s="40">
        <v>1.3985714285714284</v>
      </c>
      <c r="S1707" s="40">
        <v>0.14285714285714285</v>
      </c>
      <c r="T1707" s="40">
        <v>0.08</v>
      </c>
      <c r="U1707" s="40">
        <v>1.1428571428571429E-2</v>
      </c>
      <c r="V1707" s="40">
        <v>0</v>
      </c>
      <c r="W1707" s="40">
        <v>0</v>
      </c>
      <c r="X1707" s="40">
        <v>0</v>
      </c>
      <c r="Y1707" s="40">
        <v>0</v>
      </c>
      <c r="Z1707" s="40">
        <v>0</v>
      </c>
      <c r="AA1707" s="40">
        <v>0</v>
      </c>
      <c r="AB1707" s="40">
        <v>0</v>
      </c>
      <c r="AC1707" s="40">
        <v>0</v>
      </c>
      <c r="AD1707" s="40">
        <v>0</v>
      </c>
    </row>
    <row r="1708" spans="1:30" x14ac:dyDescent="0.25">
      <c r="A1708" s="35">
        <v>1.5</v>
      </c>
      <c r="B1708" s="36" t="s">
        <v>5</v>
      </c>
      <c r="C1708" t="s">
        <v>1</v>
      </c>
      <c r="D1708" s="36" t="s">
        <v>36</v>
      </c>
      <c r="E1708" s="38" t="s">
        <v>38</v>
      </c>
      <c r="F1708" t="s">
        <v>54</v>
      </c>
      <c r="G1708" s="40">
        <v>20.374999999999993</v>
      </c>
      <c r="H1708" s="40">
        <v>137.5946428571429</v>
      </c>
      <c r="I1708" s="40">
        <v>491.80119047619036</v>
      </c>
      <c r="J1708" s="40">
        <v>781.96547619047624</v>
      </c>
      <c r="K1708" s="40">
        <v>635.29940476190484</v>
      </c>
      <c r="L1708" s="40">
        <v>297.56488095238097</v>
      </c>
      <c r="M1708" s="40">
        <v>120.94285714285715</v>
      </c>
      <c r="N1708" s="40">
        <v>40.233333333333334</v>
      </c>
      <c r="O1708" s="40">
        <v>11.529166666666667</v>
      </c>
      <c r="P1708" s="40">
        <v>3.3041666666666658</v>
      </c>
      <c r="Q1708" s="40">
        <v>0.67916666666666681</v>
      </c>
      <c r="R1708" s="40">
        <v>8.9285714285714288E-2</v>
      </c>
      <c r="S1708" s="40">
        <v>2.2023809523809525E-2</v>
      </c>
      <c r="T1708" s="40">
        <v>0</v>
      </c>
      <c r="U1708" s="40">
        <v>0</v>
      </c>
      <c r="V1708" s="40">
        <v>0</v>
      </c>
      <c r="W1708" s="40">
        <v>0</v>
      </c>
      <c r="X1708" s="40">
        <v>0</v>
      </c>
      <c r="Y1708" s="40">
        <v>0</v>
      </c>
      <c r="Z1708" s="40">
        <v>0</v>
      </c>
      <c r="AA1708" s="40">
        <v>0</v>
      </c>
      <c r="AB1708" s="40">
        <v>0</v>
      </c>
      <c r="AC1708" s="40">
        <v>0</v>
      </c>
      <c r="AD1708" s="40">
        <v>0</v>
      </c>
    </row>
    <row r="1709" spans="1:30" x14ac:dyDescent="0.25">
      <c r="A1709" s="35">
        <v>1.5</v>
      </c>
      <c r="B1709" s="36" t="s">
        <v>5</v>
      </c>
      <c r="C1709" t="s">
        <v>1</v>
      </c>
      <c r="D1709" s="36" t="s">
        <v>36</v>
      </c>
      <c r="E1709" s="38" t="s">
        <v>38</v>
      </c>
      <c r="F1709" t="s">
        <v>53</v>
      </c>
      <c r="G1709" s="40">
        <v>170.15</v>
      </c>
      <c r="H1709" s="40">
        <v>843.43000000000006</v>
      </c>
      <c r="I1709" s="40">
        <v>2516.35</v>
      </c>
      <c r="J1709" s="40">
        <v>3231.31</v>
      </c>
      <c r="K1709" s="40">
        <v>2184.4300000000003</v>
      </c>
      <c r="L1709" s="40">
        <v>943.55999999999949</v>
      </c>
      <c r="M1709" s="40">
        <v>360</v>
      </c>
      <c r="N1709" s="40">
        <v>116.39999999999964</v>
      </c>
      <c r="O1709" s="40">
        <v>33.520000000000437</v>
      </c>
      <c r="P1709" s="40">
        <v>9.1300000000010186</v>
      </c>
      <c r="Q1709" s="40">
        <v>1.8499999999985448</v>
      </c>
      <c r="R1709" s="40">
        <v>0.47000000000116415</v>
      </c>
      <c r="S1709" s="40">
        <v>0.1000000000003638</v>
      </c>
      <c r="T1709" s="40">
        <v>9.9999999983992893E-3</v>
      </c>
      <c r="U1709" s="40">
        <v>0</v>
      </c>
      <c r="V1709" s="40">
        <v>0</v>
      </c>
      <c r="W1709" s="40">
        <v>0</v>
      </c>
      <c r="X1709" s="40">
        <v>0</v>
      </c>
      <c r="Y1709" s="40">
        <v>0</v>
      </c>
      <c r="Z1709" s="40">
        <v>0</v>
      </c>
      <c r="AA1709" s="40">
        <v>0</v>
      </c>
      <c r="AB1709" s="40">
        <v>0</v>
      </c>
      <c r="AC1709" s="40">
        <v>0</v>
      </c>
      <c r="AD1709" s="40">
        <v>0</v>
      </c>
    </row>
    <row r="1710" spans="1:30" x14ac:dyDescent="0.25">
      <c r="A1710" s="35">
        <v>1.5</v>
      </c>
      <c r="B1710" s="36" t="s">
        <v>5</v>
      </c>
      <c r="C1710" t="s">
        <v>1</v>
      </c>
      <c r="D1710" s="36" t="s">
        <v>36</v>
      </c>
      <c r="E1710" s="38" t="s">
        <v>59</v>
      </c>
      <c r="F1710" t="s">
        <v>56</v>
      </c>
      <c r="G1710" s="40">
        <v>47923.59</v>
      </c>
      <c r="H1710" s="40">
        <v>201709.65000000002</v>
      </c>
      <c r="I1710" s="40">
        <v>479885.05</v>
      </c>
      <c r="J1710" s="40">
        <v>435050.46</v>
      </c>
      <c r="K1710" s="40">
        <v>238250.36</v>
      </c>
      <c r="L1710" s="40">
        <v>96948.57</v>
      </c>
      <c r="M1710" s="40">
        <v>36869.049999999996</v>
      </c>
      <c r="N1710" s="40">
        <v>11280.419999999998</v>
      </c>
      <c r="O1710" s="40">
        <v>2861.6600000000003</v>
      </c>
      <c r="P1710" s="40">
        <v>653.2299999999999</v>
      </c>
      <c r="Q1710" s="40">
        <v>126.47000000000001</v>
      </c>
      <c r="R1710" s="40">
        <v>25.1</v>
      </c>
      <c r="S1710" s="40">
        <v>4.3400000000000007</v>
      </c>
      <c r="T1710" s="40">
        <v>0.77000000000000013</v>
      </c>
      <c r="U1710" s="40">
        <v>0.13</v>
      </c>
      <c r="V1710" s="40">
        <v>0</v>
      </c>
      <c r="W1710" s="40">
        <v>0</v>
      </c>
      <c r="X1710" s="40">
        <v>0</v>
      </c>
      <c r="Y1710" s="40">
        <v>0</v>
      </c>
      <c r="Z1710" s="40">
        <v>0</v>
      </c>
      <c r="AA1710" s="40">
        <v>0</v>
      </c>
      <c r="AB1710" s="40">
        <v>0</v>
      </c>
      <c r="AC1710" s="40">
        <v>0</v>
      </c>
      <c r="AD1710" s="40">
        <v>0</v>
      </c>
    </row>
    <row r="1711" spans="1:30" x14ac:dyDescent="0.25">
      <c r="A1711" s="35">
        <v>1.5</v>
      </c>
      <c r="B1711" s="36" t="s">
        <v>5</v>
      </c>
      <c r="C1711" t="s">
        <v>1</v>
      </c>
      <c r="D1711" s="36" t="s">
        <v>36</v>
      </c>
      <c r="E1711" s="38" t="s">
        <v>59</v>
      </c>
      <c r="F1711" t="s">
        <v>55</v>
      </c>
      <c r="G1711" s="40">
        <v>545.43714285714282</v>
      </c>
      <c r="H1711" s="40">
        <v>3145.0557142857147</v>
      </c>
      <c r="I1711" s="40">
        <v>10390.344285714289</v>
      </c>
      <c r="J1711" s="40">
        <v>14020.088571428578</v>
      </c>
      <c r="K1711" s="40">
        <v>9551.8442857142836</v>
      </c>
      <c r="L1711" s="40">
        <v>4173.5842857142861</v>
      </c>
      <c r="M1711" s="40">
        <v>1663.5057142857145</v>
      </c>
      <c r="N1711" s="40">
        <v>563.32000000000005</v>
      </c>
      <c r="O1711" s="40">
        <v>159.71428571428569</v>
      </c>
      <c r="P1711" s="40">
        <v>40.229999999999997</v>
      </c>
      <c r="Q1711" s="40">
        <v>8.1457142857142859</v>
      </c>
      <c r="R1711" s="40">
        <v>1.7757142857142856</v>
      </c>
      <c r="S1711" s="40">
        <v>0.3357142857142858</v>
      </c>
      <c r="T1711" s="40">
        <v>5.5714285714285723E-2</v>
      </c>
      <c r="U1711" s="40">
        <v>3.1428571428571431E-2</v>
      </c>
      <c r="V1711" s="40">
        <v>0</v>
      </c>
      <c r="W1711" s="40">
        <v>0</v>
      </c>
      <c r="X1711" s="40">
        <v>0</v>
      </c>
      <c r="Y1711" s="40">
        <v>0</v>
      </c>
      <c r="Z1711" s="40">
        <v>0</v>
      </c>
      <c r="AA1711" s="40">
        <v>0</v>
      </c>
      <c r="AB1711" s="40">
        <v>0</v>
      </c>
      <c r="AC1711" s="40">
        <v>0</v>
      </c>
      <c r="AD1711" s="40">
        <v>0</v>
      </c>
    </row>
    <row r="1712" spans="1:30" x14ac:dyDescent="0.25">
      <c r="A1712" s="35">
        <v>1.5</v>
      </c>
      <c r="B1712" s="36" t="s">
        <v>5</v>
      </c>
      <c r="C1712" t="s">
        <v>1</v>
      </c>
      <c r="D1712" s="36" t="s">
        <v>36</v>
      </c>
      <c r="E1712" s="38" t="s">
        <v>59</v>
      </c>
      <c r="F1712" t="s">
        <v>54</v>
      </c>
      <c r="G1712" s="40">
        <v>20.083928571428572</v>
      </c>
      <c r="H1712" s="40">
        <v>140.90238095238095</v>
      </c>
      <c r="I1712" s="40">
        <v>514.46071428571418</v>
      </c>
      <c r="J1712" s="40">
        <v>823.0744047619047</v>
      </c>
      <c r="K1712" s="40">
        <v>649.72916666666663</v>
      </c>
      <c r="L1712" s="40">
        <v>306.71488095238089</v>
      </c>
      <c r="M1712" s="40">
        <v>125.62976190476192</v>
      </c>
      <c r="N1712" s="40">
        <v>43.921428571428571</v>
      </c>
      <c r="O1712" s="40">
        <v>14.07321428571429</v>
      </c>
      <c r="P1712" s="40">
        <v>3.7839285714285706</v>
      </c>
      <c r="Q1712" s="40">
        <v>1.0244047619047618</v>
      </c>
      <c r="R1712" s="40">
        <v>0.16011904761904763</v>
      </c>
      <c r="S1712" s="40">
        <v>5.3571428571428589E-2</v>
      </c>
      <c r="T1712" s="40">
        <v>7.1428571428571418E-3</v>
      </c>
      <c r="U1712" s="40">
        <v>0</v>
      </c>
      <c r="V1712" s="40">
        <v>0</v>
      </c>
      <c r="W1712" s="40">
        <v>0</v>
      </c>
      <c r="X1712" s="40">
        <v>0</v>
      </c>
      <c r="Y1712" s="40">
        <v>0</v>
      </c>
      <c r="Z1712" s="40">
        <v>0</v>
      </c>
      <c r="AA1712" s="40">
        <v>0</v>
      </c>
      <c r="AB1712" s="40">
        <v>0</v>
      </c>
      <c r="AC1712" s="40">
        <v>0</v>
      </c>
      <c r="AD1712" s="40">
        <v>0</v>
      </c>
    </row>
    <row r="1713" spans="1:30" x14ac:dyDescent="0.25">
      <c r="A1713" s="35">
        <v>1.5</v>
      </c>
      <c r="B1713" s="36" t="s">
        <v>5</v>
      </c>
      <c r="C1713" t="s">
        <v>1</v>
      </c>
      <c r="D1713" s="36" t="s">
        <v>36</v>
      </c>
      <c r="E1713" s="38" t="s">
        <v>59</v>
      </c>
      <c r="F1713" t="s">
        <v>53</v>
      </c>
      <c r="G1713" s="40">
        <v>169.03</v>
      </c>
      <c r="H1713" s="40">
        <v>845.83</v>
      </c>
      <c r="I1713" s="40">
        <v>2588.91</v>
      </c>
      <c r="J1713" s="40">
        <v>3291.4100000000003</v>
      </c>
      <c r="K1713" s="40">
        <v>2175.3500000000004</v>
      </c>
      <c r="L1713" s="40">
        <v>947.26999999999862</v>
      </c>
      <c r="M1713" s="40">
        <v>377.2400000000016</v>
      </c>
      <c r="N1713" s="40">
        <v>127.46999999999935</v>
      </c>
      <c r="O1713" s="40">
        <v>36.840000000000146</v>
      </c>
      <c r="P1713" s="40">
        <v>9.8599999999987631</v>
      </c>
      <c r="Q1713" s="40">
        <v>1.8700000000008004</v>
      </c>
      <c r="R1713" s="40">
        <v>0.37000000000080036</v>
      </c>
      <c r="S1713" s="40">
        <v>0.11999999999898137</v>
      </c>
      <c r="T1713" s="40">
        <v>0</v>
      </c>
      <c r="U1713" s="40">
        <v>0</v>
      </c>
      <c r="V1713" s="40">
        <v>0</v>
      </c>
      <c r="W1713" s="40">
        <v>0</v>
      </c>
      <c r="X1713" s="40">
        <v>0</v>
      </c>
      <c r="Y1713" s="40">
        <v>0</v>
      </c>
      <c r="Z1713" s="40">
        <v>0</v>
      </c>
      <c r="AA1713" s="40">
        <v>0</v>
      </c>
      <c r="AB1713" s="40">
        <v>0</v>
      </c>
      <c r="AC1713" s="40">
        <v>0</v>
      </c>
      <c r="AD1713" s="40">
        <v>0</v>
      </c>
    </row>
    <row r="1714" spans="1:30" x14ac:dyDescent="0.25">
      <c r="A1714" s="35">
        <v>1.5</v>
      </c>
      <c r="B1714" s="36" t="s">
        <v>5</v>
      </c>
      <c r="C1714" t="s">
        <v>1</v>
      </c>
      <c r="D1714" s="36" t="s">
        <v>36</v>
      </c>
      <c r="E1714" s="38" t="s">
        <v>59</v>
      </c>
      <c r="F1714" t="s">
        <v>56</v>
      </c>
      <c r="G1714" s="40">
        <v>47613.270000000019</v>
      </c>
      <c r="H1714" s="40">
        <v>188697.02</v>
      </c>
      <c r="I1714" s="40">
        <v>421756.16000000009</v>
      </c>
      <c r="J1714" s="40">
        <v>381860.10000000009</v>
      </c>
      <c r="K1714" s="40">
        <v>214911.54</v>
      </c>
      <c r="L1714" s="40">
        <v>90592.18</v>
      </c>
      <c r="M1714" s="40">
        <v>35725.090000000004</v>
      </c>
      <c r="N1714" s="40">
        <v>11434.5</v>
      </c>
      <c r="O1714" s="40">
        <v>3076.82</v>
      </c>
      <c r="P1714" s="40">
        <v>804.02999999999986</v>
      </c>
      <c r="Q1714" s="40">
        <v>178.73</v>
      </c>
      <c r="R1714" s="40">
        <v>39.36999999999999</v>
      </c>
      <c r="S1714" s="40">
        <v>8.18</v>
      </c>
      <c r="T1714" s="40">
        <v>1.1599999999999999</v>
      </c>
      <c r="U1714" s="40">
        <v>0.13</v>
      </c>
      <c r="V1714" s="40">
        <v>0</v>
      </c>
      <c r="W1714" s="40">
        <v>0</v>
      </c>
      <c r="X1714" s="40">
        <v>0</v>
      </c>
      <c r="Y1714" s="40">
        <v>0</v>
      </c>
      <c r="Z1714" s="40">
        <v>0</v>
      </c>
      <c r="AA1714" s="40">
        <v>0</v>
      </c>
      <c r="AB1714" s="40">
        <v>0</v>
      </c>
      <c r="AC1714" s="40">
        <v>0</v>
      </c>
      <c r="AD1714" s="40">
        <v>0</v>
      </c>
    </row>
    <row r="1715" spans="1:30" x14ac:dyDescent="0.25">
      <c r="A1715" s="35">
        <v>1.5</v>
      </c>
      <c r="B1715" s="36" t="s">
        <v>5</v>
      </c>
      <c r="C1715" t="s">
        <v>1</v>
      </c>
      <c r="D1715" s="36" t="s">
        <v>36</v>
      </c>
      <c r="E1715" s="38" t="s">
        <v>59</v>
      </c>
      <c r="F1715" t="s">
        <v>55</v>
      </c>
      <c r="G1715" s="40">
        <v>553.47285714285704</v>
      </c>
      <c r="H1715" s="40">
        <v>3271.7514285714278</v>
      </c>
      <c r="I1715" s="40">
        <v>10488.394285714285</v>
      </c>
      <c r="J1715" s="40">
        <v>13651.272857142858</v>
      </c>
      <c r="K1715" s="40">
        <v>9482.2142857142862</v>
      </c>
      <c r="L1715" s="40">
        <v>4304.4057142857155</v>
      </c>
      <c r="M1715" s="40">
        <v>1807.7800000000002</v>
      </c>
      <c r="N1715" s="40">
        <v>634.93857142857144</v>
      </c>
      <c r="O1715" s="40">
        <v>185.46285714285713</v>
      </c>
      <c r="P1715" s="40">
        <v>49.945714285714288</v>
      </c>
      <c r="Q1715" s="40">
        <v>10.818571428571431</v>
      </c>
      <c r="R1715" s="40">
        <v>2.0957142857142856</v>
      </c>
      <c r="S1715" s="40">
        <v>0.35285714285714287</v>
      </c>
      <c r="T1715" s="40">
        <v>7.285714285714287E-2</v>
      </c>
      <c r="U1715" s="40">
        <v>1.4285714285714285E-2</v>
      </c>
      <c r="V1715" s="40">
        <v>0</v>
      </c>
      <c r="W1715" s="40">
        <v>0</v>
      </c>
      <c r="X1715" s="40">
        <v>0</v>
      </c>
      <c r="Y1715" s="40">
        <v>0</v>
      </c>
      <c r="Z1715" s="40">
        <v>0</v>
      </c>
      <c r="AA1715" s="40">
        <v>0</v>
      </c>
      <c r="AB1715" s="40">
        <v>0</v>
      </c>
      <c r="AC1715" s="40">
        <v>0</v>
      </c>
      <c r="AD1715" s="40">
        <v>0</v>
      </c>
    </row>
    <row r="1716" spans="1:30" x14ac:dyDescent="0.25">
      <c r="A1716" s="35">
        <v>1.5</v>
      </c>
      <c r="B1716" s="36" t="s">
        <v>5</v>
      </c>
      <c r="C1716" t="s">
        <v>1</v>
      </c>
      <c r="D1716" s="36" t="s">
        <v>36</v>
      </c>
      <c r="E1716" s="38" t="s">
        <v>59</v>
      </c>
      <c r="F1716" t="s">
        <v>54</v>
      </c>
      <c r="G1716" s="40">
        <v>19.863095238095234</v>
      </c>
      <c r="H1716" s="40">
        <v>145.46130952380946</v>
      </c>
      <c r="I1716" s="40">
        <v>529.19583333333333</v>
      </c>
      <c r="J1716" s="40">
        <v>811.30714285714271</v>
      </c>
      <c r="K1716" s="40">
        <v>645.70416666666665</v>
      </c>
      <c r="L1716" s="40">
        <v>315.66785714285714</v>
      </c>
      <c r="M1716" s="40">
        <v>138.07559523809525</v>
      </c>
      <c r="N1716" s="40">
        <v>50.339880952380952</v>
      </c>
      <c r="O1716" s="40">
        <v>15.285714285714288</v>
      </c>
      <c r="P1716" s="40">
        <v>4.5827380952380956</v>
      </c>
      <c r="Q1716" s="40">
        <v>1.099404761904762</v>
      </c>
      <c r="R1716" s="40">
        <v>0.26190476190476192</v>
      </c>
      <c r="S1716" s="40">
        <v>6.1904761904761928E-2</v>
      </c>
      <c r="T1716" s="40">
        <v>0</v>
      </c>
      <c r="U1716" s="40">
        <v>1.1309523809523811E-2</v>
      </c>
      <c r="V1716" s="40">
        <v>7.7380952380952366E-3</v>
      </c>
      <c r="W1716" s="40">
        <v>0</v>
      </c>
      <c r="X1716" s="40">
        <v>0</v>
      </c>
      <c r="Y1716" s="40">
        <v>0</v>
      </c>
      <c r="Z1716" s="40">
        <v>0</v>
      </c>
      <c r="AA1716" s="40">
        <v>0</v>
      </c>
      <c r="AB1716" s="40">
        <v>0</v>
      </c>
      <c r="AC1716" s="40">
        <v>0</v>
      </c>
      <c r="AD1716" s="40">
        <v>0</v>
      </c>
    </row>
    <row r="1717" spans="1:30" x14ac:dyDescent="0.25">
      <c r="A1717" s="35">
        <v>1.5</v>
      </c>
      <c r="B1717" s="36" t="s">
        <v>5</v>
      </c>
      <c r="C1717" t="s">
        <v>1</v>
      </c>
      <c r="D1717" s="36" t="s">
        <v>36</v>
      </c>
      <c r="E1717" s="38" t="s">
        <v>39</v>
      </c>
      <c r="F1717" t="s">
        <v>53</v>
      </c>
      <c r="G1717" s="40">
        <v>173.56</v>
      </c>
      <c r="H1717" s="40">
        <v>924.41000000000008</v>
      </c>
      <c r="I1717" s="40">
        <v>2775.1000000000004</v>
      </c>
      <c r="J1717" s="40">
        <v>3375.85</v>
      </c>
      <c r="K1717" s="40">
        <v>2296.17</v>
      </c>
      <c r="L1717" s="40">
        <v>1042.9500000000007</v>
      </c>
      <c r="M1717" s="40">
        <v>437.70999999999913</v>
      </c>
      <c r="N1717" s="40">
        <v>155.20000000000073</v>
      </c>
      <c r="O1717" s="40">
        <v>46.759999999998399</v>
      </c>
      <c r="P1717" s="40">
        <v>13.210000000000946</v>
      </c>
      <c r="Q1717" s="40">
        <v>2.9200000000000728</v>
      </c>
      <c r="R1717" s="40">
        <v>0.61999999999898137</v>
      </c>
      <c r="S1717" s="40">
        <v>8.000000000174623E-2</v>
      </c>
      <c r="T1717" s="40">
        <v>9.9999999983992893E-3</v>
      </c>
      <c r="U1717" s="40">
        <v>0</v>
      </c>
      <c r="V1717" s="40">
        <v>0</v>
      </c>
      <c r="W1717" s="40">
        <v>0</v>
      </c>
      <c r="X1717" s="40">
        <v>0</v>
      </c>
      <c r="Y1717" s="40">
        <v>0</v>
      </c>
      <c r="Z1717" s="40">
        <v>0</v>
      </c>
      <c r="AA1717" s="40">
        <v>0</v>
      </c>
      <c r="AB1717" s="40">
        <v>0</v>
      </c>
      <c r="AC1717" s="40">
        <v>0</v>
      </c>
      <c r="AD1717" s="40">
        <v>0</v>
      </c>
    </row>
    <row r="1718" spans="1:30" x14ac:dyDescent="0.25">
      <c r="A1718" s="35">
        <v>1.5</v>
      </c>
      <c r="B1718" s="36" t="s">
        <v>5</v>
      </c>
      <c r="C1718" t="s">
        <v>1</v>
      </c>
      <c r="D1718" s="36" t="s">
        <v>36</v>
      </c>
      <c r="E1718" s="38" t="s">
        <v>40</v>
      </c>
      <c r="F1718" t="s">
        <v>56</v>
      </c>
      <c r="G1718" s="40">
        <v>47827.030000000013</v>
      </c>
      <c r="H1718" s="40">
        <v>194399.63000000003</v>
      </c>
      <c r="I1718" s="40">
        <v>454158.37</v>
      </c>
      <c r="J1718" s="40">
        <v>424237.33999999985</v>
      </c>
      <c r="K1718" s="40">
        <v>242707.03999999998</v>
      </c>
      <c r="L1718" s="40">
        <v>102484.73000000001</v>
      </c>
      <c r="M1718" s="40">
        <v>40363.369999999995</v>
      </c>
      <c r="N1718" s="40">
        <v>13106.7</v>
      </c>
      <c r="O1718" s="40">
        <v>3688.24</v>
      </c>
      <c r="P1718" s="40">
        <v>994.58000000000015</v>
      </c>
      <c r="Q1718" s="40">
        <v>210.9</v>
      </c>
      <c r="R1718" s="40">
        <v>47.23</v>
      </c>
      <c r="S1718" s="40">
        <v>10.449999999999998</v>
      </c>
      <c r="T1718" s="40">
        <v>1.4600000000000004</v>
      </c>
      <c r="U1718" s="40">
        <v>0.35</v>
      </c>
      <c r="V1718" s="40">
        <v>0.13</v>
      </c>
      <c r="W1718" s="40">
        <v>0.01</v>
      </c>
      <c r="X1718" s="40">
        <v>0</v>
      </c>
      <c r="Y1718" s="40">
        <v>0</v>
      </c>
      <c r="Z1718" s="40">
        <v>0</v>
      </c>
      <c r="AA1718" s="40">
        <v>0</v>
      </c>
      <c r="AB1718" s="40">
        <v>0</v>
      </c>
      <c r="AC1718" s="40">
        <v>0</v>
      </c>
      <c r="AD1718" s="40">
        <v>0</v>
      </c>
    </row>
    <row r="1719" spans="1:30" x14ac:dyDescent="0.25">
      <c r="A1719" s="35">
        <v>1.5</v>
      </c>
      <c r="B1719" s="36" t="s">
        <v>5</v>
      </c>
      <c r="C1719" t="s">
        <v>1</v>
      </c>
      <c r="D1719" s="36" t="s">
        <v>36</v>
      </c>
      <c r="E1719" s="38" t="s">
        <v>40</v>
      </c>
      <c r="F1719" t="s">
        <v>55</v>
      </c>
      <c r="G1719" s="40">
        <v>547.33428571428567</v>
      </c>
      <c r="H1719" s="40">
        <v>3216.7099999999991</v>
      </c>
      <c r="I1719" s="40">
        <v>10228.892857142855</v>
      </c>
      <c r="J1719" s="40">
        <v>13338.598571428567</v>
      </c>
      <c r="K1719" s="40">
        <v>9314.1785714285688</v>
      </c>
      <c r="L1719" s="40">
        <v>4189.6071428571431</v>
      </c>
      <c r="M1719" s="40">
        <v>1718.5614285714287</v>
      </c>
      <c r="N1719" s="40">
        <v>586.66142857142859</v>
      </c>
      <c r="O1719" s="40">
        <v>175.76285714285717</v>
      </c>
      <c r="P1719" s="40">
        <v>48.291428571428561</v>
      </c>
      <c r="Q1719" s="40">
        <v>10.752857142857142</v>
      </c>
      <c r="R1719" s="40">
        <v>2.4442857142857148</v>
      </c>
      <c r="S1719" s="40">
        <v>0.54142857142857159</v>
      </c>
      <c r="T1719" s="40">
        <v>0.12714285714285714</v>
      </c>
      <c r="U1719" s="40">
        <v>3.0000000000000002E-2</v>
      </c>
      <c r="V1719" s="40">
        <v>4.2857142857142859E-3</v>
      </c>
      <c r="W1719" s="40">
        <v>1.1428571428571429E-2</v>
      </c>
      <c r="X1719" s="40">
        <v>0</v>
      </c>
      <c r="Y1719" s="40">
        <v>0</v>
      </c>
      <c r="Z1719" s="40">
        <v>0</v>
      </c>
      <c r="AA1719" s="40">
        <v>0</v>
      </c>
      <c r="AB1719" s="40">
        <v>0</v>
      </c>
      <c r="AC1719" s="40">
        <v>0</v>
      </c>
      <c r="AD1719" s="40">
        <v>0</v>
      </c>
    </row>
    <row r="1720" spans="1:30" x14ac:dyDescent="0.25">
      <c r="A1720" s="35">
        <v>1.5</v>
      </c>
      <c r="B1720" s="36" t="s">
        <v>5</v>
      </c>
      <c r="C1720" t="s">
        <v>1</v>
      </c>
      <c r="D1720" s="36" t="s">
        <v>36</v>
      </c>
      <c r="E1720" s="38" t="s">
        <v>40</v>
      </c>
      <c r="F1720" t="s">
        <v>54</v>
      </c>
      <c r="G1720" s="40">
        <v>19.909523809523808</v>
      </c>
      <c r="H1720" s="40">
        <v>144.09821428571431</v>
      </c>
      <c r="I1720" s="40">
        <v>510.16488095238105</v>
      </c>
      <c r="J1720" s="40">
        <v>781.1970238095239</v>
      </c>
      <c r="K1720" s="40">
        <v>625.10773809523812</v>
      </c>
      <c r="L1720" s="40">
        <v>303.70535714285711</v>
      </c>
      <c r="M1720" s="40">
        <v>130.05297619047622</v>
      </c>
      <c r="N1720" s="40">
        <v>45.579761904761895</v>
      </c>
      <c r="O1720" s="40">
        <v>13.344047619047616</v>
      </c>
      <c r="P1720" s="40">
        <v>3.700595238095238</v>
      </c>
      <c r="Q1720" s="40">
        <v>1.0214285714285714</v>
      </c>
      <c r="R1720" s="40">
        <v>0.22738095238095232</v>
      </c>
      <c r="S1720" s="40">
        <v>2.0238095238095236E-2</v>
      </c>
      <c r="T1720" s="40">
        <v>1.1904761904761904E-2</v>
      </c>
      <c r="U1720" s="40">
        <v>0</v>
      </c>
      <c r="V1720" s="40">
        <v>0</v>
      </c>
      <c r="W1720" s="40">
        <v>5.3571428571428563E-3</v>
      </c>
      <c r="X1720" s="40">
        <v>0</v>
      </c>
      <c r="Y1720" s="40">
        <v>0</v>
      </c>
      <c r="Z1720" s="40">
        <v>0</v>
      </c>
      <c r="AA1720" s="40">
        <v>0</v>
      </c>
      <c r="AB1720" s="40">
        <v>0</v>
      </c>
      <c r="AC1720" s="40">
        <v>0</v>
      </c>
      <c r="AD1720" s="40">
        <v>0</v>
      </c>
    </row>
    <row r="1721" spans="1:30" x14ac:dyDescent="0.25">
      <c r="A1721" s="35">
        <v>1.5</v>
      </c>
      <c r="B1721" s="36" t="s">
        <v>5</v>
      </c>
      <c r="C1721" t="s">
        <v>1</v>
      </c>
      <c r="D1721" s="36" t="s">
        <v>36</v>
      </c>
      <c r="E1721" s="38" t="s">
        <v>40</v>
      </c>
      <c r="F1721" t="s">
        <v>53</v>
      </c>
      <c r="G1721" s="40">
        <v>173.03</v>
      </c>
      <c r="H1721" s="40">
        <v>900.10000000000014</v>
      </c>
      <c r="I1721" s="40">
        <v>2663.91</v>
      </c>
      <c r="J1721" s="40">
        <v>3246.3599999999997</v>
      </c>
      <c r="K1721" s="40">
        <v>2203.8099999999995</v>
      </c>
      <c r="L1721" s="40">
        <v>983.64000000000124</v>
      </c>
      <c r="M1721" s="40">
        <v>407.70999999999913</v>
      </c>
      <c r="N1721" s="40">
        <v>139.98999999999978</v>
      </c>
      <c r="O1721" s="40">
        <v>41.710000000000946</v>
      </c>
      <c r="P1721" s="40">
        <v>11.709999999999127</v>
      </c>
      <c r="Q1721" s="40">
        <v>2.5900000000001455</v>
      </c>
      <c r="R1721" s="40">
        <v>0.53000000000065484</v>
      </c>
      <c r="S1721" s="40">
        <v>0.12999999999919964</v>
      </c>
      <c r="T1721" s="40">
        <v>2.0000000000436557E-2</v>
      </c>
      <c r="U1721" s="40">
        <v>0</v>
      </c>
      <c r="V1721" s="40">
        <v>0</v>
      </c>
      <c r="W1721" s="40">
        <v>0</v>
      </c>
      <c r="X1721" s="40">
        <v>0</v>
      </c>
      <c r="Y1721" s="40">
        <v>0</v>
      </c>
      <c r="Z1721" s="40">
        <v>0</v>
      </c>
      <c r="AA1721" s="40">
        <v>0</v>
      </c>
      <c r="AB1721" s="40">
        <v>0</v>
      </c>
      <c r="AC1721" s="40">
        <v>0</v>
      </c>
      <c r="AD1721" s="40">
        <v>0</v>
      </c>
    </row>
    <row r="1722" spans="1:30" x14ac:dyDescent="0.25">
      <c r="A1722" s="35">
        <v>1.5</v>
      </c>
      <c r="B1722" s="36" t="s">
        <v>5</v>
      </c>
      <c r="C1722" t="s">
        <v>2</v>
      </c>
      <c r="D1722" s="36" t="s">
        <v>32</v>
      </c>
      <c r="E1722" s="38" t="s">
        <v>33</v>
      </c>
      <c r="F1722" t="s">
        <v>56</v>
      </c>
      <c r="G1722" s="40">
        <v>48215.729999999996</v>
      </c>
      <c r="H1722" s="40">
        <v>212350.38</v>
      </c>
      <c r="I1722" s="40">
        <v>564093.94000000006</v>
      </c>
      <c r="J1722" s="40">
        <v>570906.01000000013</v>
      </c>
      <c r="K1722" s="40">
        <v>325922.57</v>
      </c>
      <c r="L1722" s="40">
        <v>124044.26000000001</v>
      </c>
      <c r="M1722" s="40">
        <v>42313.48</v>
      </c>
      <c r="N1722" s="40">
        <v>12245.419999999996</v>
      </c>
      <c r="O1722" s="40">
        <v>3203.5899999999997</v>
      </c>
      <c r="P1722" s="40">
        <v>830.60999999999979</v>
      </c>
      <c r="Q1722" s="40">
        <v>181.56</v>
      </c>
      <c r="R1722" s="40">
        <v>39.160000000000004</v>
      </c>
      <c r="S1722" s="40">
        <v>8.1700000000000017</v>
      </c>
      <c r="T1722" s="40">
        <v>1.4500000000000008</v>
      </c>
      <c r="U1722" s="40">
        <v>0.18000000000000002</v>
      </c>
      <c r="V1722" s="40">
        <v>0</v>
      </c>
      <c r="W1722" s="40">
        <v>0</v>
      </c>
      <c r="X1722" s="40">
        <v>0</v>
      </c>
      <c r="Y1722" s="40">
        <v>0</v>
      </c>
      <c r="Z1722" s="40">
        <v>0</v>
      </c>
      <c r="AA1722" s="40">
        <v>0</v>
      </c>
      <c r="AB1722" s="40">
        <v>0</v>
      </c>
      <c r="AC1722" s="40">
        <v>0</v>
      </c>
      <c r="AD1722" s="40">
        <v>0</v>
      </c>
    </row>
    <row r="1723" spans="1:30" x14ac:dyDescent="0.25">
      <c r="A1723" s="35">
        <v>1.5</v>
      </c>
      <c r="B1723" s="36" t="s">
        <v>5</v>
      </c>
      <c r="C1723" t="s">
        <v>2</v>
      </c>
      <c r="D1723" s="36" t="s">
        <v>32</v>
      </c>
      <c r="E1723" s="38" t="s">
        <v>33</v>
      </c>
      <c r="F1723" t="s">
        <v>55</v>
      </c>
      <c r="G1723" s="40">
        <v>548.29142857142858</v>
      </c>
      <c r="H1723" s="40">
        <v>3240.6614285714286</v>
      </c>
      <c r="I1723" s="40">
        <v>11045.52</v>
      </c>
      <c r="J1723" s="40">
        <v>15478.148571428575</v>
      </c>
      <c r="K1723" s="40">
        <v>11022.224285714288</v>
      </c>
      <c r="L1723" s="40">
        <v>4815.2371428571441</v>
      </c>
      <c r="M1723" s="40">
        <v>1801.7614285714283</v>
      </c>
      <c r="N1723" s="40">
        <v>556.66714285714284</v>
      </c>
      <c r="O1723" s="40">
        <v>153.26142857142858</v>
      </c>
      <c r="P1723" s="40">
        <v>41.667142857142856</v>
      </c>
      <c r="Q1723" s="40">
        <v>10.288571428571426</v>
      </c>
      <c r="R1723" s="40">
        <v>2.6442857142857146</v>
      </c>
      <c r="S1723" s="40">
        <v>0.35285714285714281</v>
      </c>
      <c r="T1723" s="40">
        <v>7.5714285714285748E-2</v>
      </c>
      <c r="U1723" s="40">
        <v>3.4285714285714287E-2</v>
      </c>
      <c r="V1723" s="40">
        <v>0</v>
      </c>
      <c r="W1723" s="40">
        <v>0</v>
      </c>
      <c r="X1723" s="40">
        <v>0</v>
      </c>
      <c r="Y1723" s="40">
        <v>0</v>
      </c>
      <c r="Z1723" s="40">
        <v>0</v>
      </c>
      <c r="AA1723" s="40">
        <v>0</v>
      </c>
      <c r="AB1723" s="40">
        <v>0</v>
      </c>
      <c r="AC1723" s="40">
        <v>0</v>
      </c>
      <c r="AD1723" s="40">
        <v>0</v>
      </c>
    </row>
    <row r="1724" spans="1:30" x14ac:dyDescent="0.25">
      <c r="A1724" s="35">
        <v>1.5</v>
      </c>
      <c r="B1724" s="36" t="s">
        <v>5</v>
      </c>
      <c r="C1724" t="s">
        <v>2</v>
      </c>
      <c r="D1724" s="36" t="s">
        <v>32</v>
      </c>
      <c r="E1724" s="38" t="s">
        <v>33</v>
      </c>
      <c r="F1724" t="s">
        <v>54</v>
      </c>
      <c r="G1724" s="40">
        <v>20.485714285714284</v>
      </c>
      <c r="H1724" s="40">
        <v>143.20238095238096</v>
      </c>
      <c r="I1724" s="40">
        <v>536.54642857142858</v>
      </c>
      <c r="J1724" s="40">
        <v>878.48630952380961</v>
      </c>
      <c r="K1724" s="40">
        <v>728.8047619047619</v>
      </c>
      <c r="L1724" s="40">
        <v>347.90178571428561</v>
      </c>
      <c r="M1724" s="40">
        <v>138.31011904761905</v>
      </c>
      <c r="N1724" s="40">
        <v>43.324404761904759</v>
      </c>
      <c r="O1724" s="40">
        <v>12.376190476190477</v>
      </c>
      <c r="P1724" s="40">
        <v>3.7482142857142851</v>
      </c>
      <c r="Q1724" s="40">
        <v>0.97440476190476166</v>
      </c>
      <c r="R1724" s="40">
        <v>0.16785714285714279</v>
      </c>
      <c r="S1724" s="40">
        <v>3.0357142857142871E-2</v>
      </c>
      <c r="T1724" s="40">
        <v>7.1428571428571426E-3</v>
      </c>
      <c r="U1724" s="40">
        <v>7.1428571428571418E-3</v>
      </c>
      <c r="V1724" s="40">
        <v>0</v>
      </c>
      <c r="W1724" s="40">
        <v>0</v>
      </c>
      <c r="X1724" s="40">
        <v>0</v>
      </c>
      <c r="Y1724" s="40">
        <v>0</v>
      </c>
      <c r="Z1724" s="40">
        <v>0</v>
      </c>
      <c r="AA1724" s="40">
        <v>0</v>
      </c>
      <c r="AB1724" s="40">
        <v>0</v>
      </c>
      <c r="AC1724" s="40">
        <v>0</v>
      </c>
      <c r="AD1724" s="40">
        <v>0</v>
      </c>
    </row>
    <row r="1725" spans="1:30" x14ac:dyDescent="0.25">
      <c r="A1725" s="35">
        <v>1.5</v>
      </c>
      <c r="B1725" s="36" t="s">
        <v>5</v>
      </c>
      <c r="C1725" t="s">
        <v>2</v>
      </c>
      <c r="D1725" s="36" t="s">
        <v>32</v>
      </c>
      <c r="E1725" s="38" t="s">
        <v>33</v>
      </c>
      <c r="F1725" t="s">
        <v>53</v>
      </c>
      <c r="G1725" s="40">
        <v>169.45</v>
      </c>
      <c r="H1725" s="40">
        <v>871.02</v>
      </c>
      <c r="I1725" s="40">
        <v>2727.49</v>
      </c>
      <c r="J1725" s="40">
        <v>3566.5600000000004</v>
      </c>
      <c r="K1725" s="40">
        <v>2523.0599999999995</v>
      </c>
      <c r="L1725" s="40">
        <v>1113.1299999999992</v>
      </c>
      <c r="M1725" s="40">
        <v>425.64000000000124</v>
      </c>
      <c r="N1725" s="40">
        <v>133.35999999999876</v>
      </c>
      <c r="O1725" s="40">
        <v>38.880000000001019</v>
      </c>
      <c r="P1725" s="40">
        <v>10.049999999999272</v>
      </c>
      <c r="Q1725" s="40">
        <v>2.569999999999709</v>
      </c>
      <c r="R1725" s="40">
        <v>0.57000000000152795</v>
      </c>
      <c r="S1725" s="40">
        <v>0.10999999999876309</v>
      </c>
      <c r="T1725" s="40">
        <v>2.0000000000436557E-2</v>
      </c>
      <c r="U1725" s="40">
        <v>0</v>
      </c>
      <c r="V1725" s="40">
        <v>0</v>
      </c>
      <c r="W1725" s="40">
        <v>0</v>
      </c>
      <c r="X1725" s="40">
        <v>0</v>
      </c>
      <c r="Y1725" s="40">
        <v>0</v>
      </c>
      <c r="Z1725" s="40">
        <v>0</v>
      </c>
      <c r="AA1725" s="40">
        <v>0</v>
      </c>
      <c r="AB1725" s="40">
        <v>0</v>
      </c>
      <c r="AC1725" s="40">
        <v>0</v>
      </c>
      <c r="AD1725" s="40">
        <v>0</v>
      </c>
    </row>
    <row r="1726" spans="1:30" x14ac:dyDescent="0.25">
      <c r="A1726" s="35">
        <v>1.5</v>
      </c>
      <c r="B1726" s="36" t="s">
        <v>5</v>
      </c>
      <c r="C1726" t="s">
        <v>2</v>
      </c>
      <c r="D1726" s="36" t="s">
        <v>32</v>
      </c>
      <c r="E1726" s="38" t="s">
        <v>58</v>
      </c>
      <c r="F1726" t="s">
        <v>56</v>
      </c>
      <c r="G1726" s="40">
        <v>48164.38</v>
      </c>
      <c r="H1726" s="40">
        <v>210311.50999999998</v>
      </c>
      <c r="I1726" s="40">
        <v>555581.46</v>
      </c>
      <c r="J1726" s="40">
        <v>566397.69999999984</v>
      </c>
      <c r="K1726" s="40">
        <v>326618.56000000006</v>
      </c>
      <c r="L1726" s="40">
        <v>125506.15999999999</v>
      </c>
      <c r="M1726" s="40">
        <v>43234.140000000007</v>
      </c>
      <c r="N1726" s="40">
        <v>12592.04</v>
      </c>
      <c r="O1726" s="40">
        <v>3345.059999999999</v>
      </c>
      <c r="P1726" s="40">
        <v>892.65</v>
      </c>
      <c r="Q1726" s="40">
        <v>198.22000000000003</v>
      </c>
      <c r="R1726" s="40">
        <v>45.790000000000006</v>
      </c>
      <c r="S1726" s="40">
        <v>9.8000000000000007</v>
      </c>
      <c r="T1726" s="40">
        <v>1.6500000000000006</v>
      </c>
      <c r="U1726" s="40">
        <v>9.9999999999999992E-2</v>
      </c>
      <c r="V1726" s="40">
        <v>0</v>
      </c>
      <c r="W1726" s="40">
        <v>0</v>
      </c>
      <c r="X1726" s="40">
        <v>0</v>
      </c>
      <c r="Y1726" s="40">
        <v>0</v>
      </c>
      <c r="Z1726" s="40">
        <v>0</v>
      </c>
      <c r="AA1726" s="40">
        <v>0</v>
      </c>
      <c r="AB1726" s="40">
        <v>0</v>
      </c>
      <c r="AC1726" s="40">
        <v>0</v>
      </c>
      <c r="AD1726" s="40">
        <v>0</v>
      </c>
    </row>
    <row r="1727" spans="1:30" x14ac:dyDescent="0.25">
      <c r="A1727" s="35">
        <v>1.5</v>
      </c>
      <c r="B1727" s="36" t="s">
        <v>5</v>
      </c>
      <c r="C1727" t="s">
        <v>2</v>
      </c>
      <c r="D1727" s="36" t="s">
        <v>32</v>
      </c>
      <c r="E1727" s="38" t="s">
        <v>58</v>
      </c>
      <c r="F1727" t="s">
        <v>55</v>
      </c>
      <c r="G1727" s="40">
        <v>550.91714285714295</v>
      </c>
      <c r="H1727" s="40">
        <v>3249.9142857142856</v>
      </c>
      <c r="I1727" s="40">
        <v>11042.988571428574</v>
      </c>
      <c r="J1727" s="40">
        <v>15377.221428571425</v>
      </c>
      <c r="K1727" s="40">
        <v>11099.960000000003</v>
      </c>
      <c r="L1727" s="40">
        <v>4864.0957142857142</v>
      </c>
      <c r="M1727" s="40">
        <v>1840.8785714285714</v>
      </c>
      <c r="N1727" s="40">
        <v>576.75142857142851</v>
      </c>
      <c r="O1727" s="40">
        <v>159.93285714285713</v>
      </c>
      <c r="P1727" s="40">
        <v>45.137142857142848</v>
      </c>
      <c r="Q1727" s="40">
        <v>10.328571428571426</v>
      </c>
      <c r="R1727" s="40">
        <v>2.3214285714285716</v>
      </c>
      <c r="S1727" s="40">
        <v>0.62285714285714278</v>
      </c>
      <c r="T1727" s="40">
        <v>0.1757142857142858</v>
      </c>
      <c r="U1727" s="40">
        <v>1.1428571428571429E-2</v>
      </c>
      <c r="V1727" s="40">
        <v>0</v>
      </c>
      <c r="W1727" s="40">
        <v>0</v>
      </c>
      <c r="X1727" s="40">
        <v>0</v>
      </c>
      <c r="Y1727" s="40">
        <v>0</v>
      </c>
      <c r="Z1727" s="40">
        <v>0</v>
      </c>
      <c r="AA1727" s="40">
        <v>0</v>
      </c>
      <c r="AB1727" s="40">
        <v>0</v>
      </c>
      <c r="AC1727" s="40">
        <v>0</v>
      </c>
      <c r="AD1727" s="40">
        <v>0</v>
      </c>
    </row>
    <row r="1728" spans="1:30" x14ac:dyDescent="0.25">
      <c r="A1728" s="35">
        <v>1.5</v>
      </c>
      <c r="B1728" s="36" t="s">
        <v>5</v>
      </c>
      <c r="C1728" t="s">
        <v>2</v>
      </c>
      <c r="D1728" s="36" t="s">
        <v>32</v>
      </c>
      <c r="E1728" s="38" t="s">
        <v>58</v>
      </c>
      <c r="F1728" t="s">
        <v>54</v>
      </c>
      <c r="G1728" s="40">
        <v>20.416666666666664</v>
      </c>
      <c r="H1728" s="40">
        <v>144.45178571428573</v>
      </c>
      <c r="I1728" s="40">
        <v>540.20773809523803</v>
      </c>
      <c r="J1728" s="40">
        <v>878.59107142857113</v>
      </c>
      <c r="K1728" s="40">
        <v>728.64940476190463</v>
      </c>
      <c r="L1728" s="40">
        <v>354.26011904761901</v>
      </c>
      <c r="M1728" s="40">
        <v>139.80178571428576</v>
      </c>
      <c r="N1728" s="40">
        <v>45.610119047619058</v>
      </c>
      <c r="O1728" s="40">
        <v>13.425595238095235</v>
      </c>
      <c r="P1728" s="40">
        <v>4.0702380952380954</v>
      </c>
      <c r="Q1728" s="40">
        <v>0.84404761904761905</v>
      </c>
      <c r="R1728" s="40">
        <v>0.27023809523809522</v>
      </c>
      <c r="S1728" s="40">
        <v>4.8809523809523823E-2</v>
      </c>
      <c r="T1728" s="40">
        <v>1.3095238095238097E-2</v>
      </c>
      <c r="U1728" s="40">
        <v>5.3571428571428563E-3</v>
      </c>
      <c r="V1728" s="40">
        <v>0</v>
      </c>
      <c r="W1728" s="40">
        <v>0</v>
      </c>
      <c r="X1728" s="40">
        <v>0</v>
      </c>
      <c r="Y1728" s="40">
        <v>0</v>
      </c>
      <c r="Z1728" s="40">
        <v>0</v>
      </c>
      <c r="AA1728" s="40">
        <v>0</v>
      </c>
      <c r="AB1728" s="40">
        <v>0</v>
      </c>
      <c r="AC1728" s="40">
        <v>0</v>
      </c>
      <c r="AD1728" s="40">
        <v>0</v>
      </c>
    </row>
    <row r="1729" spans="1:30" x14ac:dyDescent="0.25">
      <c r="A1729" s="35">
        <v>1.5</v>
      </c>
      <c r="B1729" s="36" t="s">
        <v>5</v>
      </c>
      <c r="C1729" t="s">
        <v>2</v>
      </c>
      <c r="D1729" s="36" t="s">
        <v>32</v>
      </c>
      <c r="E1729" s="38" t="s">
        <v>58</v>
      </c>
      <c r="F1729" t="s">
        <v>53</v>
      </c>
      <c r="G1729" s="40">
        <v>172.41</v>
      </c>
      <c r="H1729" s="40">
        <v>897.84</v>
      </c>
      <c r="I1729" s="40">
        <v>2794.43</v>
      </c>
      <c r="J1729" s="40">
        <v>3573.1</v>
      </c>
      <c r="K1729" s="40">
        <v>2515.8499999999995</v>
      </c>
      <c r="L1729" s="40">
        <v>1118.9600000000009</v>
      </c>
      <c r="M1729" s="40">
        <v>430.38999999999942</v>
      </c>
      <c r="N1729" s="40">
        <v>138.40999999999985</v>
      </c>
      <c r="O1729" s="40">
        <v>39.450000000000728</v>
      </c>
      <c r="P1729" s="40">
        <v>10.869999999998981</v>
      </c>
      <c r="Q1729" s="40">
        <v>2.7000000000007276</v>
      </c>
      <c r="R1729" s="40">
        <v>0.6000000000003638</v>
      </c>
      <c r="S1729" s="40">
        <v>0.11999999999898137</v>
      </c>
      <c r="T1729" s="40">
        <v>1.0000000000218279E-2</v>
      </c>
      <c r="U1729" s="40">
        <v>0</v>
      </c>
      <c r="V1729" s="40">
        <v>0</v>
      </c>
      <c r="W1729" s="40">
        <v>0</v>
      </c>
      <c r="X1729" s="40">
        <v>0</v>
      </c>
      <c r="Y1729" s="40">
        <v>0</v>
      </c>
      <c r="Z1729" s="40">
        <v>0</v>
      </c>
      <c r="AA1729" s="40">
        <v>0</v>
      </c>
      <c r="AB1729" s="40">
        <v>0</v>
      </c>
      <c r="AC1729" s="40">
        <v>0</v>
      </c>
      <c r="AD1729" s="40">
        <v>0</v>
      </c>
    </row>
    <row r="1730" spans="1:30" x14ac:dyDescent="0.25">
      <c r="A1730" s="35">
        <v>1.5</v>
      </c>
      <c r="B1730" s="36" t="s">
        <v>5</v>
      </c>
      <c r="C1730" t="s">
        <v>2</v>
      </c>
      <c r="D1730" s="36" t="s">
        <v>32</v>
      </c>
      <c r="E1730" s="38" t="s">
        <v>57</v>
      </c>
      <c r="F1730" t="s">
        <v>56</v>
      </c>
      <c r="G1730" s="40">
        <v>48216.92</v>
      </c>
      <c r="H1730" s="40">
        <v>212204.23</v>
      </c>
      <c r="I1730" s="40">
        <v>558509.94999999995</v>
      </c>
      <c r="J1730" s="40">
        <v>543720.41000000015</v>
      </c>
      <c r="K1730" s="40">
        <v>295874.42</v>
      </c>
      <c r="L1730" s="40">
        <v>108925.66999999997</v>
      </c>
      <c r="M1730" s="40">
        <v>36253.800000000003</v>
      </c>
      <c r="N1730" s="40">
        <v>10192.469999999999</v>
      </c>
      <c r="O1730" s="40">
        <v>2586.1999999999994</v>
      </c>
      <c r="P1730" s="40">
        <v>662.11</v>
      </c>
      <c r="Q1730" s="40">
        <v>143.44999999999999</v>
      </c>
      <c r="R1730" s="40">
        <v>34.21</v>
      </c>
      <c r="S1730" s="40">
        <v>7.7899999999999991</v>
      </c>
      <c r="T1730" s="40">
        <v>0.97000000000000031</v>
      </c>
      <c r="U1730" s="40">
        <v>0.38000000000000012</v>
      </c>
      <c r="V1730" s="40">
        <v>0.26</v>
      </c>
      <c r="W1730" s="40">
        <v>0.02</v>
      </c>
      <c r="X1730" s="40">
        <v>0</v>
      </c>
      <c r="Y1730" s="40">
        <v>0</v>
      </c>
      <c r="Z1730" s="40">
        <v>0</v>
      </c>
      <c r="AA1730" s="40">
        <v>0</v>
      </c>
      <c r="AB1730" s="40">
        <v>0</v>
      </c>
      <c r="AC1730" s="40">
        <v>0</v>
      </c>
      <c r="AD1730" s="40">
        <v>0</v>
      </c>
    </row>
    <row r="1731" spans="1:30" x14ac:dyDescent="0.25">
      <c r="A1731" s="35">
        <v>1.5</v>
      </c>
      <c r="B1731" s="36" t="s">
        <v>5</v>
      </c>
      <c r="C1731" t="s">
        <v>2</v>
      </c>
      <c r="D1731" s="36" t="s">
        <v>32</v>
      </c>
      <c r="E1731" s="38" t="s">
        <v>57</v>
      </c>
      <c r="F1731" t="s">
        <v>55</v>
      </c>
      <c r="G1731" s="40">
        <v>548.26285714285711</v>
      </c>
      <c r="H1731" s="40">
        <v>3234.011428571429</v>
      </c>
      <c r="I1731" s="40">
        <v>11120.024285714289</v>
      </c>
      <c r="J1731" s="40">
        <v>15947.635714285714</v>
      </c>
      <c r="K1731" s="40">
        <v>11477.215714285716</v>
      </c>
      <c r="L1731" s="40">
        <v>4960.9842857142858</v>
      </c>
      <c r="M1731" s="40">
        <v>1829.737142857143</v>
      </c>
      <c r="N1731" s="40">
        <v>552.75428571428563</v>
      </c>
      <c r="O1731" s="40">
        <v>147.10285714285712</v>
      </c>
      <c r="P1731" s="40">
        <v>38.13000000000001</v>
      </c>
      <c r="Q1731" s="40">
        <v>8.620000000000001</v>
      </c>
      <c r="R1731" s="40">
        <v>2.1214285714285706</v>
      </c>
      <c r="S1731" s="40">
        <v>0.45</v>
      </c>
      <c r="T1731" s="40">
        <v>0.12285714285714289</v>
      </c>
      <c r="U1731" s="40">
        <v>2.4285714285714289E-2</v>
      </c>
      <c r="V1731" s="40">
        <v>7.1428571428571435E-3</v>
      </c>
      <c r="W1731" s="40">
        <v>0</v>
      </c>
      <c r="X1731" s="40">
        <v>0</v>
      </c>
      <c r="Y1731" s="40">
        <v>0</v>
      </c>
      <c r="Z1731" s="40">
        <v>0</v>
      </c>
      <c r="AA1731" s="40">
        <v>0</v>
      </c>
      <c r="AB1731" s="40">
        <v>0</v>
      </c>
      <c r="AC1731" s="40">
        <v>0</v>
      </c>
      <c r="AD1731" s="40">
        <v>0</v>
      </c>
    </row>
    <row r="1732" spans="1:30" x14ac:dyDescent="0.25">
      <c r="A1732" s="35">
        <v>1.5</v>
      </c>
      <c r="B1732" s="36" t="s">
        <v>5</v>
      </c>
      <c r="C1732" t="s">
        <v>2</v>
      </c>
      <c r="D1732" s="36" t="s">
        <v>32</v>
      </c>
      <c r="E1732" s="38" t="s">
        <v>57</v>
      </c>
      <c r="F1732" t="s">
        <v>54</v>
      </c>
      <c r="G1732" s="40">
        <v>20.482142857142858</v>
      </c>
      <c r="H1732" s="40">
        <v>144.4458333333333</v>
      </c>
      <c r="I1732" s="40">
        <v>546.30833333333328</v>
      </c>
      <c r="J1732" s="40">
        <v>922.32738095238085</v>
      </c>
      <c r="K1732" s="40">
        <v>765.15357142857124</v>
      </c>
      <c r="L1732" s="40">
        <v>364.64702380952377</v>
      </c>
      <c r="M1732" s="40">
        <v>141.68154761904768</v>
      </c>
      <c r="N1732" s="40">
        <v>44.441666666666663</v>
      </c>
      <c r="O1732" s="40">
        <v>12.353571428571428</v>
      </c>
      <c r="P1732" s="40">
        <v>3.0821428571428573</v>
      </c>
      <c r="Q1732" s="40">
        <v>0.69226190476190463</v>
      </c>
      <c r="R1732" s="40">
        <v>0.1553571428571428</v>
      </c>
      <c r="S1732" s="40">
        <v>4.1666666666666685E-2</v>
      </c>
      <c r="T1732" s="40">
        <v>2.3809523809523807E-3</v>
      </c>
      <c r="U1732" s="40">
        <v>0</v>
      </c>
      <c r="V1732" s="40">
        <v>0</v>
      </c>
      <c r="W1732" s="40">
        <v>0</v>
      </c>
      <c r="X1732" s="40">
        <v>0</v>
      </c>
      <c r="Y1732" s="40">
        <v>0</v>
      </c>
      <c r="Z1732" s="40">
        <v>0</v>
      </c>
      <c r="AA1732" s="40">
        <v>0</v>
      </c>
      <c r="AB1732" s="40">
        <v>0</v>
      </c>
      <c r="AC1732" s="40">
        <v>0</v>
      </c>
      <c r="AD1732" s="40">
        <v>0</v>
      </c>
    </row>
    <row r="1733" spans="1:30" x14ac:dyDescent="0.25">
      <c r="A1733" s="35">
        <v>1.5</v>
      </c>
      <c r="B1733" s="36" t="s">
        <v>5</v>
      </c>
      <c r="C1733" t="s">
        <v>2</v>
      </c>
      <c r="D1733" s="36" t="s">
        <v>32</v>
      </c>
      <c r="E1733" s="38" t="s">
        <v>57</v>
      </c>
      <c r="F1733" t="s">
        <v>53</v>
      </c>
      <c r="G1733" s="40">
        <v>170.77</v>
      </c>
      <c r="H1733" s="40">
        <v>866.91000000000008</v>
      </c>
      <c r="I1733" s="40">
        <v>2754.41</v>
      </c>
      <c r="J1733" s="40">
        <v>3683.63</v>
      </c>
      <c r="K1733" s="40">
        <v>2596.96</v>
      </c>
      <c r="L1733" s="40">
        <v>1131.33</v>
      </c>
      <c r="M1733" s="40">
        <v>421.67000000000007</v>
      </c>
      <c r="N1733" s="40">
        <v>130.26000000000022</v>
      </c>
      <c r="O1733" s="40">
        <v>34.6299999999992</v>
      </c>
      <c r="P1733" s="40">
        <v>8.8400000000001455</v>
      </c>
      <c r="Q1733" s="40">
        <v>2.2199999999993452</v>
      </c>
      <c r="R1733" s="40">
        <v>0.48000000000138243</v>
      </c>
      <c r="S1733" s="40">
        <v>9.9999999998544808E-2</v>
      </c>
      <c r="T1733" s="40">
        <v>3.0000000000654836E-2</v>
      </c>
      <c r="U1733" s="40">
        <v>0</v>
      </c>
      <c r="V1733" s="40">
        <v>0</v>
      </c>
      <c r="W1733" s="40">
        <v>0</v>
      </c>
      <c r="X1733" s="40">
        <v>0</v>
      </c>
      <c r="Y1733" s="40">
        <v>0</v>
      </c>
      <c r="Z1733" s="40">
        <v>0</v>
      </c>
      <c r="AA1733" s="40">
        <v>0</v>
      </c>
      <c r="AB1733" s="40">
        <v>0</v>
      </c>
      <c r="AC1733" s="40">
        <v>0</v>
      </c>
      <c r="AD1733" s="40">
        <v>0</v>
      </c>
    </row>
    <row r="1734" spans="1:30" x14ac:dyDescent="0.25">
      <c r="A1734" s="35">
        <v>1.5</v>
      </c>
      <c r="B1734" s="36" t="s">
        <v>5</v>
      </c>
      <c r="C1734" t="s">
        <v>2</v>
      </c>
      <c r="D1734" s="36" t="s">
        <v>32</v>
      </c>
      <c r="E1734" s="38" t="s">
        <v>34</v>
      </c>
      <c r="F1734" t="s">
        <v>56</v>
      </c>
      <c r="G1734" s="40">
        <v>47867.66</v>
      </c>
      <c r="H1734" s="40">
        <v>200709.47000000003</v>
      </c>
      <c r="I1734" s="40">
        <v>494432.40000000008</v>
      </c>
      <c r="J1734" s="40">
        <v>478915.18000000005</v>
      </c>
      <c r="K1734" s="40">
        <v>271784.34999999998</v>
      </c>
      <c r="L1734" s="40">
        <v>106349.8</v>
      </c>
      <c r="M1734" s="40">
        <v>37978.9</v>
      </c>
      <c r="N1734" s="40">
        <v>11694.87</v>
      </c>
      <c r="O1734" s="40">
        <v>3291.6200000000008</v>
      </c>
      <c r="P1734" s="40">
        <v>973.51</v>
      </c>
      <c r="Q1734" s="40">
        <v>262.03000000000003</v>
      </c>
      <c r="R1734" s="40">
        <v>76.169999999999987</v>
      </c>
      <c r="S1734" s="40">
        <v>21.260000000000005</v>
      </c>
      <c r="T1734" s="40">
        <v>5.5699999999999994</v>
      </c>
      <c r="U1734" s="40">
        <v>1.7700000000000007</v>
      </c>
      <c r="V1734" s="40">
        <v>0.50000000000000011</v>
      </c>
      <c r="W1734" s="40">
        <v>0.08</v>
      </c>
      <c r="X1734" s="40">
        <v>0</v>
      </c>
      <c r="Y1734" s="40">
        <v>0</v>
      </c>
      <c r="Z1734" s="40">
        <v>0</v>
      </c>
      <c r="AA1734" s="40">
        <v>0</v>
      </c>
      <c r="AB1734" s="40">
        <v>0</v>
      </c>
      <c r="AC1734" s="40">
        <v>0</v>
      </c>
      <c r="AD1734" s="40">
        <v>0</v>
      </c>
    </row>
    <row r="1735" spans="1:30" x14ac:dyDescent="0.25">
      <c r="A1735" s="35">
        <v>1.5</v>
      </c>
      <c r="B1735" s="36" t="s">
        <v>5</v>
      </c>
      <c r="C1735" t="s">
        <v>2</v>
      </c>
      <c r="D1735" s="36" t="s">
        <v>32</v>
      </c>
      <c r="E1735" s="38" t="s">
        <v>34</v>
      </c>
      <c r="F1735" t="s">
        <v>55</v>
      </c>
      <c r="G1735" s="40">
        <v>547.41</v>
      </c>
      <c r="H1735" s="40">
        <v>3324.8214285714284</v>
      </c>
      <c r="I1735" s="40">
        <v>11414.158571428572</v>
      </c>
      <c r="J1735" s="40">
        <v>15876.672857142858</v>
      </c>
      <c r="K1735" s="40">
        <v>11497.519999999999</v>
      </c>
      <c r="L1735" s="40">
        <v>5138.3928571428578</v>
      </c>
      <c r="M1735" s="40">
        <v>1987.5928571428569</v>
      </c>
      <c r="N1735" s="40">
        <v>638.3385714285713</v>
      </c>
      <c r="O1735" s="40">
        <v>186.14999999999992</v>
      </c>
      <c r="P1735" s="40">
        <v>52.892857142857146</v>
      </c>
      <c r="Q1735" s="40">
        <v>13.617142857142863</v>
      </c>
      <c r="R1735" s="40">
        <v>3.2485714285714278</v>
      </c>
      <c r="S1735" s="40">
        <v>0.86571428571428588</v>
      </c>
      <c r="T1735" s="40">
        <v>0.22142857142857147</v>
      </c>
      <c r="U1735" s="40">
        <v>9.2857142857142902E-2</v>
      </c>
      <c r="V1735" s="40">
        <v>4.0000000000000022E-2</v>
      </c>
      <c r="W1735" s="40">
        <v>0</v>
      </c>
      <c r="X1735" s="40">
        <v>0</v>
      </c>
      <c r="Y1735" s="40">
        <v>0</v>
      </c>
      <c r="Z1735" s="40">
        <v>0</v>
      </c>
      <c r="AA1735" s="40">
        <v>0</v>
      </c>
      <c r="AB1735" s="40">
        <v>0</v>
      </c>
      <c r="AC1735" s="40">
        <v>0</v>
      </c>
      <c r="AD1735" s="40">
        <v>0</v>
      </c>
    </row>
    <row r="1736" spans="1:30" x14ac:dyDescent="0.25">
      <c r="A1736" s="35">
        <v>1.5</v>
      </c>
      <c r="B1736" s="36" t="s">
        <v>5</v>
      </c>
      <c r="C1736" t="s">
        <v>2</v>
      </c>
      <c r="D1736" s="36" t="s">
        <v>32</v>
      </c>
      <c r="E1736" s="38" t="s">
        <v>34</v>
      </c>
      <c r="F1736" t="s">
        <v>54</v>
      </c>
      <c r="G1736" s="40">
        <v>19.86428571428571</v>
      </c>
      <c r="H1736" s="40">
        <v>147.82738095238093</v>
      </c>
      <c r="I1736" s="40">
        <v>567.7714285714286</v>
      </c>
      <c r="J1736" s="40">
        <v>927.07380952380947</v>
      </c>
      <c r="K1736" s="40">
        <v>764.68750000000011</v>
      </c>
      <c r="L1736" s="40">
        <v>377.19761904761896</v>
      </c>
      <c r="M1736" s="40">
        <v>154.7255952380952</v>
      </c>
      <c r="N1736" s="40">
        <v>51.246428571428574</v>
      </c>
      <c r="O1736" s="40">
        <v>15.391666666666666</v>
      </c>
      <c r="P1736" s="40">
        <v>4.4660714285714294</v>
      </c>
      <c r="Q1736" s="40">
        <v>1.1732142857142862</v>
      </c>
      <c r="R1736" s="40">
        <v>0.30535714285714288</v>
      </c>
      <c r="S1736" s="40">
        <v>5.3571428571428589E-2</v>
      </c>
      <c r="T1736" s="40">
        <v>1.6071428571428577E-2</v>
      </c>
      <c r="U1736" s="40">
        <v>1.2499999999999999E-2</v>
      </c>
      <c r="V1736" s="40">
        <v>0</v>
      </c>
      <c r="W1736" s="40">
        <v>0</v>
      </c>
      <c r="X1736" s="40">
        <v>0</v>
      </c>
      <c r="Y1736" s="40">
        <v>0</v>
      </c>
      <c r="Z1736" s="40">
        <v>0</v>
      </c>
      <c r="AA1736" s="40">
        <v>0</v>
      </c>
      <c r="AB1736" s="40">
        <v>0</v>
      </c>
      <c r="AC1736" s="40">
        <v>0</v>
      </c>
      <c r="AD1736" s="40">
        <v>0</v>
      </c>
    </row>
    <row r="1737" spans="1:30" x14ac:dyDescent="0.25">
      <c r="A1737" s="35">
        <v>1.5</v>
      </c>
      <c r="B1737" s="36" t="s">
        <v>5</v>
      </c>
      <c r="C1737" t="s">
        <v>2</v>
      </c>
      <c r="D1737" s="36" t="s">
        <v>32</v>
      </c>
      <c r="E1737" s="38" t="s">
        <v>34</v>
      </c>
      <c r="F1737" t="s">
        <v>53</v>
      </c>
      <c r="G1737" s="40">
        <v>172.65</v>
      </c>
      <c r="H1737" s="40">
        <v>944.2700000000001</v>
      </c>
      <c r="I1737" s="40">
        <v>3012.95</v>
      </c>
      <c r="J1737" s="40">
        <v>3891.88</v>
      </c>
      <c r="K1737" s="40">
        <v>2747.1200000000008</v>
      </c>
      <c r="L1737" s="40">
        <v>1230.4099999999999</v>
      </c>
      <c r="M1737" s="40">
        <v>483.03999999999905</v>
      </c>
      <c r="N1737" s="40">
        <v>156.63999999999942</v>
      </c>
      <c r="O1737" s="40">
        <v>46.940000000000509</v>
      </c>
      <c r="P1737" s="40">
        <v>13.380000000001019</v>
      </c>
      <c r="Q1737" s="40">
        <v>3.6999999999989086</v>
      </c>
      <c r="R1737" s="40">
        <v>0.80000000000109139</v>
      </c>
      <c r="S1737" s="40">
        <v>0.19999999999890861</v>
      </c>
      <c r="T1737" s="40">
        <v>5.0000000001091394E-2</v>
      </c>
      <c r="U1737" s="40">
        <v>0</v>
      </c>
      <c r="V1737" s="40">
        <v>1.0000000000218279E-2</v>
      </c>
      <c r="W1737" s="40">
        <v>0</v>
      </c>
      <c r="X1737" s="40">
        <v>0</v>
      </c>
      <c r="Y1737" s="40">
        <v>0</v>
      </c>
      <c r="Z1737" s="40">
        <v>0</v>
      </c>
      <c r="AA1737" s="40">
        <v>0</v>
      </c>
      <c r="AB1737" s="40">
        <v>0</v>
      </c>
      <c r="AC1737" s="40">
        <v>0</v>
      </c>
      <c r="AD1737" s="40">
        <v>0</v>
      </c>
    </row>
    <row r="1738" spans="1:30" x14ac:dyDescent="0.25">
      <c r="A1738" s="35">
        <v>1.5</v>
      </c>
      <c r="B1738" s="36" t="s">
        <v>5</v>
      </c>
      <c r="C1738" t="s">
        <v>2</v>
      </c>
      <c r="D1738" s="36" t="s">
        <v>32</v>
      </c>
      <c r="E1738" s="38" t="s">
        <v>35</v>
      </c>
      <c r="F1738" t="s">
        <v>56</v>
      </c>
      <c r="G1738" s="40">
        <v>48215.349999999991</v>
      </c>
      <c r="H1738" s="40">
        <v>205912.33999999994</v>
      </c>
      <c r="I1738" s="40">
        <v>520069.99000000005</v>
      </c>
      <c r="J1738" s="40">
        <v>510273.85000000009</v>
      </c>
      <c r="K1738" s="40">
        <v>293519.24000000005</v>
      </c>
      <c r="L1738" s="40">
        <v>116776.51999999999</v>
      </c>
      <c r="M1738" s="40">
        <v>42889.010000000009</v>
      </c>
      <c r="N1738" s="40">
        <v>13643.83</v>
      </c>
      <c r="O1738" s="40">
        <v>3954.7399999999989</v>
      </c>
      <c r="P1738" s="40">
        <v>1167.7499999999998</v>
      </c>
      <c r="Q1738" s="40">
        <v>310.05000000000007</v>
      </c>
      <c r="R1738" s="40">
        <v>84.319999999999979</v>
      </c>
      <c r="S1738" s="40">
        <v>22.319999999999993</v>
      </c>
      <c r="T1738" s="40">
        <v>5.0600000000000005</v>
      </c>
      <c r="U1738" s="40">
        <v>1.2800000000000002</v>
      </c>
      <c r="V1738" s="40">
        <v>0.10999999999999999</v>
      </c>
      <c r="W1738" s="40">
        <v>0</v>
      </c>
      <c r="X1738" s="40">
        <v>0</v>
      </c>
      <c r="Y1738" s="40">
        <v>0</v>
      </c>
      <c r="Z1738" s="40">
        <v>0</v>
      </c>
      <c r="AA1738" s="40">
        <v>0</v>
      </c>
      <c r="AB1738" s="40">
        <v>0</v>
      </c>
      <c r="AC1738" s="40">
        <v>0</v>
      </c>
      <c r="AD1738" s="40">
        <v>0</v>
      </c>
    </row>
    <row r="1739" spans="1:30" x14ac:dyDescent="0.25">
      <c r="A1739" s="35">
        <v>1.5</v>
      </c>
      <c r="B1739" s="36" t="s">
        <v>5</v>
      </c>
      <c r="C1739" t="s">
        <v>2</v>
      </c>
      <c r="D1739" s="36" t="s">
        <v>32</v>
      </c>
      <c r="E1739" s="38" t="s">
        <v>35</v>
      </c>
      <c r="F1739" t="s">
        <v>55</v>
      </c>
      <c r="G1739" s="40">
        <v>548.91142857142859</v>
      </c>
      <c r="H1739" s="40">
        <v>3314.4028571428571</v>
      </c>
      <c r="I1739" s="40">
        <v>11273.124285714284</v>
      </c>
      <c r="J1739" s="40">
        <v>15579.621428571432</v>
      </c>
      <c r="K1739" s="40">
        <v>11178.142857142855</v>
      </c>
      <c r="L1739" s="40">
        <v>4987.1528571428571</v>
      </c>
      <c r="M1739" s="40">
        <v>1925.7971428571425</v>
      </c>
      <c r="N1739" s="40">
        <v>630.1614285714287</v>
      </c>
      <c r="O1739" s="40">
        <v>186.52571428571429</v>
      </c>
      <c r="P1739" s="40">
        <v>55.487142857142864</v>
      </c>
      <c r="Q1739" s="40">
        <v>14.794285714285717</v>
      </c>
      <c r="R1739" s="40">
        <v>4.152857142857143</v>
      </c>
      <c r="S1739" s="40">
        <v>1.111428571428571</v>
      </c>
      <c r="T1739" s="40">
        <v>0.30285714285714294</v>
      </c>
      <c r="U1739" s="40">
        <v>0.10857142857142861</v>
      </c>
      <c r="V1739" s="40">
        <v>1.4285714285714286E-3</v>
      </c>
      <c r="W1739" s="40">
        <v>0</v>
      </c>
      <c r="X1739" s="40">
        <v>0</v>
      </c>
      <c r="Y1739" s="40">
        <v>0</v>
      </c>
      <c r="Z1739" s="40">
        <v>0</v>
      </c>
      <c r="AA1739" s="40">
        <v>0</v>
      </c>
      <c r="AB1739" s="40">
        <v>0</v>
      </c>
      <c r="AC1739" s="40">
        <v>0</v>
      </c>
      <c r="AD1739" s="40">
        <v>0</v>
      </c>
    </row>
    <row r="1740" spans="1:30" x14ac:dyDescent="0.25">
      <c r="A1740" s="35">
        <v>1.5</v>
      </c>
      <c r="B1740" s="36" t="s">
        <v>5</v>
      </c>
      <c r="C1740" t="s">
        <v>2</v>
      </c>
      <c r="D1740" s="36" t="s">
        <v>32</v>
      </c>
      <c r="E1740" s="38" t="s">
        <v>35</v>
      </c>
      <c r="F1740" t="s">
        <v>54</v>
      </c>
      <c r="G1740" s="40">
        <v>19.977380952380948</v>
      </c>
      <c r="H1740" s="40">
        <v>146.20535714285717</v>
      </c>
      <c r="I1740" s="40">
        <v>556.87857142857138</v>
      </c>
      <c r="J1740" s="40">
        <v>902.84702380952365</v>
      </c>
      <c r="K1740" s="40">
        <v>744.22857142857129</v>
      </c>
      <c r="L1740" s="40">
        <v>364.23452380952381</v>
      </c>
      <c r="M1740" s="40">
        <v>145.35416666666671</v>
      </c>
      <c r="N1740" s="40">
        <v>49.466071428571439</v>
      </c>
      <c r="O1740" s="40">
        <v>14.544047619047623</v>
      </c>
      <c r="P1740" s="40">
        <v>4.3184523809523805</v>
      </c>
      <c r="Q1740" s="40">
        <v>1.2011904761904766</v>
      </c>
      <c r="R1740" s="40">
        <v>0.36666666666666675</v>
      </c>
      <c r="S1740" s="40">
        <v>8.750000000000005E-2</v>
      </c>
      <c r="T1740" s="40">
        <v>3.5119047619047619E-2</v>
      </c>
      <c r="U1740" s="40">
        <v>7.1428571428571418E-3</v>
      </c>
      <c r="V1740" s="40">
        <v>0</v>
      </c>
      <c r="W1740" s="40">
        <v>0</v>
      </c>
      <c r="X1740" s="40">
        <v>0</v>
      </c>
      <c r="Y1740" s="40">
        <v>0</v>
      </c>
      <c r="Z1740" s="40">
        <v>0</v>
      </c>
      <c r="AA1740" s="40">
        <v>0</v>
      </c>
      <c r="AB1740" s="40">
        <v>0</v>
      </c>
      <c r="AC1740" s="40">
        <v>0</v>
      </c>
      <c r="AD1740" s="40">
        <v>0</v>
      </c>
    </row>
    <row r="1741" spans="1:30" x14ac:dyDescent="0.25">
      <c r="A1741" s="35">
        <v>1.5</v>
      </c>
      <c r="B1741" s="36" t="s">
        <v>5</v>
      </c>
      <c r="C1741" t="s">
        <v>2</v>
      </c>
      <c r="D1741" s="36" t="s">
        <v>32</v>
      </c>
      <c r="E1741" s="38" t="s">
        <v>35</v>
      </c>
      <c r="F1741" t="s">
        <v>53</v>
      </c>
      <c r="G1741" s="40">
        <v>174.22</v>
      </c>
      <c r="H1741" s="40">
        <v>939.62999999999988</v>
      </c>
      <c r="I1741" s="40">
        <v>2957.54</v>
      </c>
      <c r="J1741" s="40">
        <v>3777.3800000000006</v>
      </c>
      <c r="K1741" s="40">
        <v>2634.91</v>
      </c>
      <c r="L1741" s="40">
        <v>1177.2399999999998</v>
      </c>
      <c r="M1741" s="40">
        <v>461.27000000000044</v>
      </c>
      <c r="N1741" s="40">
        <v>154.6299999999992</v>
      </c>
      <c r="O1741" s="40">
        <v>45.710000000000946</v>
      </c>
      <c r="P1741" s="40">
        <v>13.079999999999927</v>
      </c>
      <c r="Q1741" s="40">
        <v>3.8599999999987631</v>
      </c>
      <c r="R1741" s="40">
        <v>0.87000000000080036</v>
      </c>
      <c r="S1741" s="40">
        <v>0.18000000000029104</v>
      </c>
      <c r="T1741" s="40">
        <v>4.9999999999272404E-2</v>
      </c>
      <c r="U1741" s="40">
        <v>3.0000000000654836E-2</v>
      </c>
      <c r="V1741" s="40">
        <v>1.0000000000218279E-2</v>
      </c>
      <c r="W1741" s="40">
        <v>0</v>
      </c>
      <c r="X1741" s="40">
        <v>0</v>
      </c>
      <c r="Y1741" s="40">
        <v>0</v>
      </c>
      <c r="Z1741" s="40">
        <v>0</v>
      </c>
      <c r="AA1741" s="40">
        <v>0</v>
      </c>
      <c r="AB1741" s="40">
        <v>0</v>
      </c>
      <c r="AC1741" s="40">
        <v>0</v>
      </c>
      <c r="AD1741" s="40">
        <v>0</v>
      </c>
    </row>
    <row r="1742" spans="1:30" x14ac:dyDescent="0.25">
      <c r="A1742" s="35">
        <v>1.5</v>
      </c>
      <c r="B1742" s="36" t="s">
        <v>5</v>
      </c>
      <c r="C1742" t="s">
        <v>2</v>
      </c>
      <c r="D1742" s="36" t="s">
        <v>36</v>
      </c>
      <c r="E1742" s="38" t="s">
        <v>37</v>
      </c>
      <c r="F1742" t="s">
        <v>56</v>
      </c>
      <c r="G1742" s="40">
        <v>48179.440000000017</v>
      </c>
      <c r="H1742" s="40">
        <v>210954.69000000003</v>
      </c>
      <c r="I1742" s="40">
        <v>547152.51000000013</v>
      </c>
      <c r="J1742" s="40">
        <v>534405.69999999995</v>
      </c>
      <c r="K1742" s="40">
        <v>304135.51</v>
      </c>
      <c r="L1742" s="40">
        <v>124104.11</v>
      </c>
      <c r="M1742" s="40">
        <v>47413.289999999994</v>
      </c>
      <c r="N1742" s="40">
        <v>15551.849999999999</v>
      </c>
      <c r="O1742" s="40">
        <v>4497.6099999999997</v>
      </c>
      <c r="P1742" s="40">
        <v>1293.28</v>
      </c>
      <c r="Q1742" s="40">
        <v>321.07</v>
      </c>
      <c r="R1742" s="40">
        <v>76.31</v>
      </c>
      <c r="S1742" s="40">
        <v>14.629999999999999</v>
      </c>
      <c r="T1742" s="40">
        <v>3.1100000000000003</v>
      </c>
      <c r="U1742" s="40">
        <v>0.49999999999999994</v>
      </c>
      <c r="V1742" s="40">
        <v>0.29000000000000004</v>
      </c>
      <c r="W1742" s="40">
        <v>0.16</v>
      </c>
      <c r="X1742" s="40">
        <v>0.05</v>
      </c>
      <c r="Y1742" s="40">
        <v>0</v>
      </c>
      <c r="Z1742" s="40">
        <v>0</v>
      </c>
      <c r="AA1742" s="40">
        <v>0</v>
      </c>
      <c r="AB1742" s="40">
        <v>0</v>
      </c>
      <c r="AC1742" s="40">
        <v>0</v>
      </c>
      <c r="AD1742" s="40">
        <v>0</v>
      </c>
    </row>
    <row r="1743" spans="1:30" x14ac:dyDescent="0.25">
      <c r="A1743" s="35">
        <v>1.5</v>
      </c>
      <c r="B1743" s="36" t="s">
        <v>5</v>
      </c>
      <c r="C1743" t="s">
        <v>2</v>
      </c>
      <c r="D1743" s="36" t="s">
        <v>36</v>
      </c>
      <c r="E1743" s="38" t="s">
        <v>37</v>
      </c>
      <c r="F1743" t="s">
        <v>55</v>
      </c>
      <c r="G1743" s="40">
        <v>545.53571428571433</v>
      </c>
      <c r="H1743" s="40">
        <v>3218.6585714285707</v>
      </c>
      <c r="I1743" s="40">
        <v>10924.222857142859</v>
      </c>
      <c r="J1743" s="40">
        <v>15293.575714285716</v>
      </c>
      <c r="K1743" s="40">
        <v>10960.965714285714</v>
      </c>
      <c r="L1743" s="40">
        <v>4873.931428571429</v>
      </c>
      <c r="M1743" s="40">
        <v>1928.517142857143</v>
      </c>
      <c r="N1743" s="40">
        <v>653.18999999999994</v>
      </c>
      <c r="O1743" s="40">
        <v>199.52571428571432</v>
      </c>
      <c r="P1743" s="40">
        <v>62.318571428571431</v>
      </c>
      <c r="Q1743" s="40">
        <v>16.251428571428569</v>
      </c>
      <c r="R1743" s="40">
        <v>3.9014285714285704</v>
      </c>
      <c r="S1743" s="40">
        <v>0.72285714285714298</v>
      </c>
      <c r="T1743" s="40">
        <v>0.18857142857142864</v>
      </c>
      <c r="U1743" s="40">
        <v>8.1428571428571433E-2</v>
      </c>
      <c r="V1743" s="40">
        <v>2.1428571428571429E-2</v>
      </c>
      <c r="W1743" s="40">
        <v>0</v>
      </c>
      <c r="X1743" s="40">
        <v>7.1428571428571435E-3</v>
      </c>
      <c r="Y1743" s="40">
        <v>0</v>
      </c>
      <c r="Z1743" s="40">
        <v>0</v>
      </c>
      <c r="AA1743" s="40">
        <v>0</v>
      </c>
      <c r="AB1743" s="40">
        <v>0</v>
      </c>
      <c r="AC1743" s="40">
        <v>0</v>
      </c>
      <c r="AD1743" s="40">
        <v>0</v>
      </c>
    </row>
    <row r="1744" spans="1:30" x14ac:dyDescent="0.25">
      <c r="A1744" s="35">
        <v>1.5</v>
      </c>
      <c r="B1744" s="36" t="s">
        <v>5</v>
      </c>
      <c r="C1744" t="s">
        <v>2</v>
      </c>
      <c r="D1744" s="36" t="s">
        <v>36</v>
      </c>
      <c r="E1744" s="38" t="s">
        <v>37</v>
      </c>
      <c r="F1744" t="s">
        <v>54</v>
      </c>
      <c r="G1744" s="40">
        <v>20.332142857142852</v>
      </c>
      <c r="H1744" s="40">
        <v>142.15357142857141</v>
      </c>
      <c r="I1744" s="40">
        <v>531.37559523809523</v>
      </c>
      <c r="J1744" s="40">
        <v>880.88095238095218</v>
      </c>
      <c r="K1744" s="40">
        <v>724.68035714285691</v>
      </c>
      <c r="L1744" s="40">
        <v>353.68035714285719</v>
      </c>
      <c r="M1744" s="40">
        <v>145.16190476190476</v>
      </c>
      <c r="N1744" s="40">
        <v>49.697023809523806</v>
      </c>
      <c r="O1744" s="40">
        <v>15.283333333333331</v>
      </c>
      <c r="P1744" s="40">
        <v>4.5351190476190473</v>
      </c>
      <c r="Q1744" s="40">
        <v>1.2999999999999998</v>
      </c>
      <c r="R1744" s="40">
        <v>0.42678571428571416</v>
      </c>
      <c r="S1744" s="40">
        <v>7.1428571428571466E-2</v>
      </c>
      <c r="T1744" s="40">
        <v>1.4880952380952384E-2</v>
      </c>
      <c r="U1744" s="40">
        <v>1.3095238095238097E-2</v>
      </c>
      <c r="V1744" s="40">
        <v>0</v>
      </c>
      <c r="W1744" s="40">
        <v>0</v>
      </c>
      <c r="X1744" s="40">
        <v>0</v>
      </c>
      <c r="Y1744" s="40">
        <v>0</v>
      </c>
      <c r="Z1744" s="40">
        <v>0</v>
      </c>
      <c r="AA1744" s="40">
        <v>0</v>
      </c>
      <c r="AB1744" s="40">
        <v>0</v>
      </c>
      <c r="AC1744" s="40">
        <v>0</v>
      </c>
      <c r="AD1744" s="40">
        <v>0</v>
      </c>
    </row>
    <row r="1745" spans="1:30" x14ac:dyDescent="0.25">
      <c r="A1745" s="35">
        <v>1.5</v>
      </c>
      <c r="B1745" s="36" t="s">
        <v>5</v>
      </c>
      <c r="C1745" t="s">
        <v>2</v>
      </c>
      <c r="D1745" s="36" t="s">
        <v>36</v>
      </c>
      <c r="E1745" s="38" t="s">
        <v>37</v>
      </c>
      <c r="F1745" t="s">
        <v>53</v>
      </c>
      <c r="G1745" s="40">
        <v>168.81</v>
      </c>
      <c r="H1745" s="40">
        <v>880.52</v>
      </c>
      <c r="I1745" s="40">
        <v>2775.3</v>
      </c>
      <c r="J1745" s="40">
        <v>3660.5299999999997</v>
      </c>
      <c r="K1745" s="40">
        <v>2543.1200000000008</v>
      </c>
      <c r="L1745" s="40">
        <v>1126.5499999999993</v>
      </c>
      <c r="M1745" s="40">
        <v>446.22999999999956</v>
      </c>
      <c r="N1745" s="40">
        <v>153.64000000000124</v>
      </c>
      <c r="O1745" s="40">
        <v>47.709999999999127</v>
      </c>
      <c r="P1745" s="40">
        <v>14.639999999999418</v>
      </c>
      <c r="Q1745" s="40">
        <v>3.5400000000008731</v>
      </c>
      <c r="R1745" s="40">
        <v>0.84000000000014552</v>
      </c>
      <c r="S1745" s="40">
        <v>0.20999999999912689</v>
      </c>
      <c r="T1745" s="40">
        <v>1.0000000000218279E-2</v>
      </c>
      <c r="U1745" s="40">
        <v>1.0000000000218279E-2</v>
      </c>
      <c r="V1745" s="40">
        <v>0</v>
      </c>
      <c r="W1745" s="40">
        <v>0</v>
      </c>
      <c r="X1745" s="40">
        <v>1.0000000000218279E-2</v>
      </c>
      <c r="Y1745" s="40">
        <v>0</v>
      </c>
      <c r="Z1745" s="40">
        <v>0</v>
      </c>
      <c r="AA1745" s="40">
        <v>0</v>
      </c>
      <c r="AB1745" s="40">
        <v>0</v>
      </c>
      <c r="AC1745" s="40">
        <v>0</v>
      </c>
      <c r="AD1745" s="40">
        <v>0</v>
      </c>
    </row>
    <row r="1746" spans="1:30" x14ac:dyDescent="0.25">
      <c r="A1746" s="35">
        <v>1.5</v>
      </c>
      <c r="B1746" s="36" t="s">
        <v>5</v>
      </c>
      <c r="C1746" t="s">
        <v>2</v>
      </c>
      <c r="D1746" s="36" t="s">
        <v>36</v>
      </c>
      <c r="E1746" s="38" t="s">
        <v>38</v>
      </c>
      <c r="F1746" t="s">
        <v>56</v>
      </c>
      <c r="G1746" s="40">
        <v>48211.270000000011</v>
      </c>
      <c r="H1746" s="40">
        <v>209149.48</v>
      </c>
      <c r="I1746" s="40">
        <v>542133.33000000007</v>
      </c>
      <c r="J1746" s="40">
        <v>532852.98999999987</v>
      </c>
      <c r="K1746" s="40">
        <v>304774.51999999996</v>
      </c>
      <c r="L1746" s="40">
        <v>124644.43</v>
      </c>
      <c r="M1746" s="40">
        <v>47682.939999999995</v>
      </c>
      <c r="N1746" s="40">
        <v>15720.290000000003</v>
      </c>
      <c r="O1746" s="40">
        <v>4603.7099999999991</v>
      </c>
      <c r="P1746" s="40">
        <v>1311.34</v>
      </c>
      <c r="Q1746" s="40">
        <v>318.31</v>
      </c>
      <c r="R1746" s="40">
        <v>79.570000000000022</v>
      </c>
      <c r="S1746" s="40">
        <v>16.369999999999997</v>
      </c>
      <c r="T1746" s="40">
        <v>3.3000000000000012</v>
      </c>
      <c r="U1746" s="40">
        <v>0.6100000000000001</v>
      </c>
      <c r="V1746" s="40">
        <v>0.05</v>
      </c>
      <c r="W1746" s="40">
        <v>0</v>
      </c>
      <c r="X1746" s="40">
        <v>0</v>
      </c>
      <c r="Y1746" s="40">
        <v>0</v>
      </c>
      <c r="Z1746" s="40">
        <v>0</v>
      </c>
      <c r="AA1746" s="40">
        <v>0</v>
      </c>
      <c r="AB1746" s="40">
        <v>0</v>
      </c>
      <c r="AC1746" s="40">
        <v>0</v>
      </c>
      <c r="AD1746" s="40">
        <v>0</v>
      </c>
    </row>
    <row r="1747" spans="1:30" x14ac:dyDescent="0.25">
      <c r="A1747" s="35">
        <v>1.5</v>
      </c>
      <c r="B1747" s="36" t="s">
        <v>5</v>
      </c>
      <c r="C1747" t="s">
        <v>2</v>
      </c>
      <c r="D1747" s="36" t="s">
        <v>36</v>
      </c>
      <c r="E1747" s="38" t="s">
        <v>38</v>
      </c>
      <c r="F1747" t="s">
        <v>55</v>
      </c>
      <c r="G1747" s="40">
        <v>546.71285714285705</v>
      </c>
      <c r="H1747" s="40">
        <v>3222.2657142857138</v>
      </c>
      <c r="I1747" s="40">
        <v>10844.094285714284</v>
      </c>
      <c r="J1747" s="40">
        <v>15236.245714285713</v>
      </c>
      <c r="K1747" s="40">
        <v>10975.654285714287</v>
      </c>
      <c r="L1747" s="40">
        <v>4924.8942857142856</v>
      </c>
      <c r="M1747" s="40">
        <v>1948.6757142857143</v>
      </c>
      <c r="N1747" s="40">
        <v>657.00857142857137</v>
      </c>
      <c r="O1747" s="40">
        <v>203.42714285714283</v>
      </c>
      <c r="P1747" s="40">
        <v>60.644285714285729</v>
      </c>
      <c r="Q1747" s="40">
        <v>15.664285714285711</v>
      </c>
      <c r="R1747" s="40">
        <v>4.18</v>
      </c>
      <c r="S1747" s="40">
        <v>1.0342857142857143</v>
      </c>
      <c r="T1747" s="40">
        <v>0.13428571428571429</v>
      </c>
      <c r="U1747" s="40">
        <v>8.0000000000000029E-2</v>
      </c>
      <c r="V1747" s="40">
        <v>0</v>
      </c>
      <c r="W1747" s="40">
        <v>0</v>
      </c>
      <c r="X1747" s="40">
        <v>0</v>
      </c>
      <c r="Y1747" s="40">
        <v>0</v>
      </c>
      <c r="Z1747" s="40">
        <v>0</v>
      </c>
      <c r="AA1747" s="40">
        <v>0</v>
      </c>
      <c r="AB1747" s="40">
        <v>0</v>
      </c>
      <c r="AC1747" s="40">
        <v>0</v>
      </c>
      <c r="AD1747" s="40">
        <v>0</v>
      </c>
    </row>
    <row r="1748" spans="1:30" x14ac:dyDescent="0.25">
      <c r="A1748" s="35">
        <v>1.5</v>
      </c>
      <c r="B1748" s="36" t="s">
        <v>5</v>
      </c>
      <c r="C1748" t="s">
        <v>2</v>
      </c>
      <c r="D1748" s="36" t="s">
        <v>36</v>
      </c>
      <c r="E1748" s="38" t="s">
        <v>38</v>
      </c>
      <c r="F1748" t="s">
        <v>54</v>
      </c>
      <c r="G1748" s="40">
        <v>20.280357142857142</v>
      </c>
      <c r="H1748" s="40">
        <v>142.87559523809517</v>
      </c>
      <c r="I1748" s="40">
        <v>530.72916666666663</v>
      </c>
      <c r="J1748" s="40">
        <v>873.94761904761901</v>
      </c>
      <c r="K1748" s="40">
        <v>727.79583333333312</v>
      </c>
      <c r="L1748" s="40">
        <v>357.4815476190476</v>
      </c>
      <c r="M1748" s="40">
        <v>145.36369047619044</v>
      </c>
      <c r="N1748" s="40">
        <v>51.415476190476184</v>
      </c>
      <c r="O1748" s="40">
        <v>16.43809523809524</v>
      </c>
      <c r="P1748" s="40">
        <v>4.6136904761904756</v>
      </c>
      <c r="Q1748" s="40">
        <v>1.1648809523809522</v>
      </c>
      <c r="R1748" s="40">
        <v>0.28214285714285714</v>
      </c>
      <c r="S1748" s="40">
        <v>5.8333333333333355E-2</v>
      </c>
      <c r="T1748" s="40">
        <v>7.1428571428571418E-3</v>
      </c>
      <c r="U1748" s="40">
        <v>2.3809523809523807E-3</v>
      </c>
      <c r="V1748" s="40">
        <v>0</v>
      </c>
      <c r="W1748" s="40">
        <v>0</v>
      </c>
      <c r="X1748" s="40">
        <v>0</v>
      </c>
      <c r="Y1748" s="40">
        <v>0</v>
      </c>
      <c r="Z1748" s="40">
        <v>0</v>
      </c>
      <c r="AA1748" s="40">
        <v>0</v>
      </c>
      <c r="AB1748" s="40">
        <v>0</v>
      </c>
      <c r="AC1748" s="40">
        <v>0</v>
      </c>
      <c r="AD1748" s="40">
        <v>0</v>
      </c>
    </row>
    <row r="1749" spans="1:30" x14ac:dyDescent="0.25">
      <c r="A1749" s="35">
        <v>1.5</v>
      </c>
      <c r="B1749" s="36" t="s">
        <v>5</v>
      </c>
      <c r="C1749" t="s">
        <v>2</v>
      </c>
      <c r="D1749" s="36" t="s">
        <v>36</v>
      </c>
      <c r="E1749" s="38" t="s">
        <v>38</v>
      </c>
      <c r="F1749" t="s">
        <v>53</v>
      </c>
      <c r="G1749" s="40">
        <v>172.27</v>
      </c>
      <c r="H1749" s="40">
        <v>892.76</v>
      </c>
      <c r="I1749" s="40">
        <v>2778.3100000000004</v>
      </c>
      <c r="J1749" s="40">
        <v>3655.7299999999996</v>
      </c>
      <c r="K1749" s="40">
        <v>2551.8700000000008</v>
      </c>
      <c r="L1749" s="40">
        <v>1138.5699999999997</v>
      </c>
      <c r="M1749" s="40">
        <v>454.73999999999978</v>
      </c>
      <c r="N1749" s="40">
        <v>153.98999999999978</v>
      </c>
      <c r="O1749" s="40">
        <v>47.840000000000146</v>
      </c>
      <c r="P1749" s="40">
        <v>14.309999999999491</v>
      </c>
      <c r="Q1749" s="40">
        <v>3.9200000000000728</v>
      </c>
      <c r="R1749" s="40">
        <v>1.0400000000008731</v>
      </c>
      <c r="S1749" s="40">
        <v>0.23999999999978172</v>
      </c>
      <c r="T1749" s="40">
        <v>6.9999999999708962E-2</v>
      </c>
      <c r="U1749" s="40">
        <v>0</v>
      </c>
      <c r="V1749" s="40">
        <v>0</v>
      </c>
      <c r="W1749" s="40">
        <v>0</v>
      </c>
      <c r="X1749" s="40">
        <v>0</v>
      </c>
      <c r="Y1749" s="40">
        <v>0</v>
      </c>
      <c r="Z1749" s="40">
        <v>0</v>
      </c>
      <c r="AA1749" s="40">
        <v>0</v>
      </c>
      <c r="AB1749" s="40">
        <v>0</v>
      </c>
      <c r="AC1749" s="40">
        <v>0</v>
      </c>
      <c r="AD1749" s="40">
        <v>0</v>
      </c>
    </row>
    <row r="1750" spans="1:30" x14ac:dyDescent="0.25">
      <c r="A1750" s="35">
        <v>1.5</v>
      </c>
      <c r="B1750" s="36" t="s">
        <v>5</v>
      </c>
      <c r="C1750" t="s">
        <v>2</v>
      </c>
      <c r="D1750" s="36" t="s">
        <v>36</v>
      </c>
      <c r="E1750" s="38" t="s">
        <v>59</v>
      </c>
      <c r="F1750" t="s">
        <v>56</v>
      </c>
      <c r="G1750" s="40">
        <v>48111.05</v>
      </c>
      <c r="H1750" s="40">
        <v>208170.79999999993</v>
      </c>
      <c r="I1750" s="40">
        <v>523872.99</v>
      </c>
      <c r="J1750" s="40">
        <v>499876.1</v>
      </c>
      <c r="K1750" s="40">
        <v>284497.49999999994</v>
      </c>
      <c r="L1750" s="40">
        <v>118346.78</v>
      </c>
      <c r="M1750" s="40">
        <v>46297.3</v>
      </c>
      <c r="N1750" s="40">
        <v>15286.93</v>
      </c>
      <c r="O1750" s="40">
        <v>4435.7700000000004</v>
      </c>
      <c r="P1750" s="40">
        <v>1252.25</v>
      </c>
      <c r="Q1750" s="40">
        <v>309.02</v>
      </c>
      <c r="R1750" s="40">
        <v>80.429999999999993</v>
      </c>
      <c r="S1750" s="40">
        <v>19.100000000000001</v>
      </c>
      <c r="T1750" s="40">
        <v>4.8800000000000008</v>
      </c>
      <c r="U1750" s="40">
        <v>1.1800000000000002</v>
      </c>
      <c r="V1750" s="40">
        <v>0.4700000000000002</v>
      </c>
      <c r="W1750" s="40">
        <v>0.30000000000000004</v>
      </c>
      <c r="X1750" s="40">
        <v>0.02</v>
      </c>
      <c r="Y1750" s="40">
        <v>0</v>
      </c>
      <c r="Z1750" s="40">
        <v>0</v>
      </c>
      <c r="AA1750" s="40">
        <v>0</v>
      </c>
      <c r="AB1750" s="40">
        <v>0</v>
      </c>
      <c r="AC1750" s="40">
        <v>0</v>
      </c>
      <c r="AD1750" s="40">
        <v>0</v>
      </c>
    </row>
    <row r="1751" spans="1:30" x14ac:dyDescent="0.25">
      <c r="A1751" s="35">
        <v>1.5</v>
      </c>
      <c r="B1751" s="36" t="s">
        <v>5</v>
      </c>
      <c r="C1751" t="s">
        <v>2</v>
      </c>
      <c r="D1751" s="36" t="s">
        <v>36</v>
      </c>
      <c r="E1751" s="38" t="s">
        <v>59</v>
      </c>
      <c r="F1751" t="s">
        <v>55</v>
      </c>
      <c r="G1751" s="40">
        <v>545.37</v>
      </c>
      <c r="H1751" s="40">
        <v>3223.7328571428593</v>
      </c>
      <c r="I1751" s="40">
        <v>11146.758571428571</v>
      </c>
      <c r="J1751" s="40">
        <v>15571.539999999999</v>
      </c>
      <c r="K1751" s="40">
        <v>11053.261428571426</v>
      </c>
      <c r="L1751" s="40">
        <v>4957.0314285714294</v>
      </c>
      <c r="M1751" s="40">
        <v>2019.1057142857146</v>
      </c>
      <c r="N1751" s="40">
        <v>711.59571428571428</v>
      </c>
      <c r="O1751" s="40">
        <v>223.59000000000006</v>
      </c>
      <c r="P1751" s="40">
        <v>65.992857142857133</v>
      </c>
      <c r="Q1751" s="40">
        <v>16.337142857142858</v>
      </c>
      <c r="R1751" s="40">
        <v>4.1357142857142861</v>
      </c>
      <c r="S1751" s="40">
        <v>1.0900000000000001</v>
      </c>
      <c r="T1751" s="40">
        <v>0.25000000000000011</v>
      </c>
      <c r="U1751" s="40">
        <v>5.5714285714285723E-2</v>
      </c>
      <c r="V1751" s="40">
        <v>8.5714285714285719E-3</v>
      </c>
      <c r="W1751" s="40">
        <v>1.4285714285714286E-3</v>
      </c>
      <c r="X1751" s="40">
        <v>0</v>
      </c>
      <c r="Y1751" s="40">
        <v>0</v>
      </c>
      <c r="Z1751" s="40">
        <v>0</v>
      </c>
      <c r="AA1751" s="40">
        <v>0</v>
      </c>
      <c r="AB1751" s="40">
        <v>0</v>
      </c>
      <c r="AC1751" s="40">
        <v>0</v>
      </c>
      <c r="AD1751" s="40">
        <v>0</v>
      </c>
    </row>
    <row r="1752" spans="1:30" x14ac:dyDescent="0.25">
      <c r="A1752" s="35">
        <v>1.5</v>
      </c>
      <c r="B1752" s="36" t="s">
        <v>5</v>
      </c>
      <c r="C1752" t="s">
        <v>2</v>
      </c>
      <c r="D1752" s="36" t="s">
        <v>36</v>
      </c>
      <c r="E1752" s="38" t="s">
        <v>59</v>
      </c>
      <c r="F1752" t="s">
        <v>54</v>
      </c>
      <c r="G1752" s="40">
        <v>19.973214285714288</v>
      </c>
      <c r="H1752" s="40">
        <v>143.08511904761903</v>
      </c>
      <c r="I1752" s="40">
        <v>550.51547619047642</v>
      </c>
      <c r="J1752" s="40">
        <v>904.1327380952381</v>
      </c>
      <c r="K1752" s="40">
        <v>741.34583333333308</v>
      </c>
      <c r="L1752" s="40">
        <v>358.88035714285724</v>
      </c>
      <c r="M1752" s="40">
        <v>151.88333333333333</v>
      </c>
      <c r="N1752" s="40">
        <v>55.278571428571418</v>
      </c>
      <c r="O1752" s="40">
        <v>17.333333333333332</v>
      </c>
      <c r="P1752" s="40">
        <v>5.6928571428571422</v>
      </c>
      <c r="Q1752" s="40">
        <v>1.5083333333333333</v>
      </c>
      <c r="R1752" s="40">
        <v>0.35833333333333334</v>
      </c>
      <c r="S1752" s="40">
        <v>0.10357142857142861</v>
      </c>
      <c r="T1752" s="40">
        <v>7.7380952380952384E-3</v>
      </c>
      <c r="U1752" s="40">
        <v>0</v>
      </c>
      <c r="V1752" s="40">
        <v>0</v>
      </c>
      <c r="W1752" s="40">
        <v>0</v>
      </c>
      <c r="X1752" s="40">
        <v>0</v>
      </c>
      <c r="Y1752" s="40">
        <v>0</v>
      </c>
      <c r="Z1752" s="40">
        <v>0</v>
      </c>
      <c r="AA1752" s="40">
        <v>0</v>
      </c>
      <c r="AB1752" s="40">
        <v>0</v>
      </c>
      <c r="AC1752" s="40">
        <v>0</v>
      </c>
      <c r="AD1752" s="40">
        <v>0</v>
      </c>
    </row>
    <row r="1753" spans="1:30" x14ac:dyDescent="0.25">
      <c r="A1753" s="35">
        <v>1.5</v>
      </c>
      <c r="B1753" s="36" t="s">
        <v>5</v>
      </c>
      <c r="C1753" t="s">
        <v>2</v>
      </c>
      <c r="D1753" s="36" t="s">
        <v>36</v>
      </c>
      <c r="E1753" s="38" t="s">
        <v>59</v>
      </c>
      <c r="F1753" t="s">
        <v>53</v>
      </c>
      <c r="G1753" s="40">
        <v>171.55</v>
      </c>
      <c r="H1753" s="40">
        <v>883.40000000000009</v>
      </c>
      <c r="I1753" s="40">
        <v>2844.87</v>
      </c>
      <c r="J1753" s="40">
        <v>3697.44</v>
      </c>
      <c r="K1753" s="40">
        <v>2541.9300000000003</v>
      </c>
      <c r="L1753" s="40">
        <v>1148.6899999999987</v>
      </c>
      <c r="M1753" s="40">
        <v>470.42000000000007</v>
      </c>
      <c r="N1753" s="40">
        <v>164.59000000000015</v>
      </c>
      <c r="O1753" s="40">
        <v>51.400000000001455</v>
      </c>
      <c r="P1753" s="40">
        <v>15.319999999999709</v>
      </c>
      <c r="Q1753" s="40">
        <v>4.0199999999986176</v>
      </c>
      <c r="R1753" s="40">
        <v>1.0900000000001455</v>
      </c>
      <c r="S1753" s="40">
        <v>0.28000000000065484</v>
      </c>
      <c r="T1753" s="40">
        <v>3.0000000000654836E-2</v>
      </c>
      <c r="U1753" s="40">
        <v>1.9999999998617568E-2</v>
      </c>
      <c r="V1753" s="40">
        <v>1.0000000000218279E-2</v>
      </c>
      <c r="W1753" s="40">
        <v>0</v>
      </c>
      <c r="X1753" s="40">
        <v>0</v>
      </c>
      <c r="Y1753" s="40">
        <v>0</v>
      </c>
      <c r="Z1753" s="40">
        <v>0</v>
      </c>
      <c r="AA1753" s="40">
        <v>0</v>
      </c>
      <c r="AB1753" s="40">
        <v>0</v>
      </c>
      <c r="AC1753" s="40">
        <v>0</v>
      </c>
      <c r="AD1753" s="40">
        <v>0</v>
      </c>
    </row>
    <row r="1754" spans="1:30" x14ac:dyDescent="0.25">
      <c r="A1754" s="35">
        <v>1.5</v>
      </c>
      <c r="B1754" s="36" t="s">
        <v>5</v>
      </c>
      <c r="C1754" t="s">
        <v>2</v>
      </c>
      <c r="D1754" s="36" t="s">
        <v>36</v>
      </c>
      <c r="E1754" s="38" t="s">
        <v>59</v>
      </c>
      <c r="F1754" t="s">
        <v>56</v>
      </c>
      <c r="G1754" s="40">
        <v>47668.600000000006</v>
      </c>
      <c r="H1754" s="40">
        <v>196887.09</v>
      </c>
      <c r="I1754" s="40">
        <v>475686.49</v>
      </c>
      <c r="J1754" s="40">
        <v>458962.02999999997</v>
      </c>
      <c r="K1754" s="40">
        <v>270359.97000000003</v>
      </c>
      <c r="L1754" s="40">
        <v>117296.48</v>
      </c>
      <c r="M1754" s="40">
        <v>47681.149999999987</v>
      </c>
      <c r="N1754" s="40">
        <v>16499.240000000002</v>
      </c>
      <c r="O1754" s="40">
        <v>5088.2299999999996</v>
      </c>
      <c r="P1754" s="40">
        <v>1574.86</v>
      </c>
      <c r="Q1754" s="40">
        <v>449.51</v>
      </c>
      <c r="R1754" s="40">
        <v>147.78999999999996</v>
      </c>
      <c r="S1754" s="40">
        <v>46.59</v>
      </c>
      <c r="T1754" s="40">
        <v>12.29</v>
      </c>
      <c r="U1754" s="40">
        <v>4.1500000000000004</v>
      </c>
      <c r="V1754" s="40">
        <v>0.51999999999999991</v>
      </c>
      <c r="W1754" s="40">
        <v>0</v>
      </c>
      <c r="X1754" s="40">
        <v>0</v>
      </c>
      <c r="Y1754" s="40">
        <v>0</v>
      </c>
      <c r="Z1754" s="40">
        <v>0</v>
      </c>
      <c r="AA1754" s="40">
        <v>0</v>
      </c>
      <c r="AB1754" s="40">
        <v>0</v>
      </c>
      <c r="AC1754" s="40">
        <v>0</v>
      </c>
      <c r="AD1754" s="40">
        <v>0</v>
      </c>
    </row>
    <row r="1755" spans="1:30" x14ac:dyDescent="0.25">
      <c r="A1755" s="35">
        <v>1.5</v>
      </c>
      <c r="B1755" s="36" t="s">
        <v>5</v>
      </c>
      <c r="C1755" t="s">
        <v>2</v>
      </c>
      <c r="D1755" s="36" t="s">
        <v>36</v>
      </c>
      <c r="E1755" s="38" t="s">
        <v>59</v>
      </c>
      <c r="F1755" t="s">
        <v>55</v>
      </c>
      <c r="G1755" s="40">
        <v>548.60428571428565</v>
      </c>
      <c r="H1755" s="40">
        <v>3290.0257142857149</v>
      </c>
      <c r="I1755" s="40">
        <v>11104.67142857143</v>
      </c>
      <c r="J1755" s="40">
        <v>15228.437142857147</v>
      </c>
      <c r="K1755" s="40">
        <v>11061.477142857142</v>
      </c>
      <c r="L1755" s="40">
        <v>5176.9571428571426</v>
      </c>
      <c r="M1755" s="40">
        <v>2221.5400000000004</v>
      </c>
      <c r="N1755" s="40">
        <v>803.71142857142843</v>
      </c>
      <c r="O1755" s="40">
        <v>260.65714285714284</v>
      </c>
      <c r="P1755" s="40">
        <v>81.645714285714305</v>
      </c>
      <c r="Q1755" s="40">
        <v>22.814285714285713</v>
      </c>
      <c r="R1755" s="40">
        <v>6.8971428571428559</v>
      </c>
      <c r="S1755" s="40">
        <v>1.725714285714286</v>
      </c>
      <c r="T1755" s="40">
        <v>0.40285714285714291</v>
      </c>
      <c r="U1755" s="40">
        <v>0.14000000000000007</v>
      </c>
      <c r="V1755" s="40">
        <v>9.7142857142857197E-2</v>
      </c>
      <c r="W1755" s="40">
        <v>5.7142857142857143E-3</v>
      </c>
      <c r="X1755" s="40">
        <v>0</v>
      </c>
      <c r="Y1755" s="40">
        <v>0</v>
      </c>
      <c r="Z1755" s="40">
        <v>0</v>
      </c>
      <c r="AA1755" s="40">
        <v>0</v>
      </c>
      <c r="AB1755" s="40">
        <v>0</v>
      </c>
      <c r="AC1755" s="40">
        <v>0</v>
      </c>
      <c r="AD1755" s="40">
        <v>0</v>
      </c>
    </row>
    <row r="1756" spans="1:30" x14ac:dyDescent="0.25">
      <c r="A1756" s="35">
        <v>1.5</v>
      </c>
      <c r="B1756" s="36" t="s">
        <v>5</v>
      </c>
      <c r="C1756" t="s">
        <v>2</v>
      </c>
      <c r="D1756" s="36" t="s">
        <v>36</v>
      </c>
      <c r="E1756" s="38" t="s">
        <v>59</v>
      </c>
      <c r="F1756" t="s">
        <v>54</v>
      </c>
      <c r="G1756" s="40">
        <v>19.654761904761902</v>
      </c>
      <c r="H1756" s="40">
        <v>145.7904761904762</v>
      </c>
      <c r="I1756" s="40">
        <v>554.5863095238094</v>
      </c>
      <c r="J1756" s="40">
        <v>890.50416666666683</v>
      </c>
      <c r="K1756" s="40">
        <v>736.22857142857151</v>
      </c>
      <c r="L1756" s="40">
        <v>372.89583333333326</v>
      </c>
      <c r="M1756" s="40">
        <v>165.58095238095234</v>
      </c>
      <c r="N1756" s="40">
        <v>61.606547619047618</v>
      </c>
      <c r="O1756" s="40">
        <v>20.669047619047614</v>
      </c>
      <c r="P1756" s="40">
        <v>7.0315476190476183</v>
      </c>
      <c r="Q1756" s="40">
        <v>1.7351190476190477</v>
      </c>
      <c r="R1756" s="40">
        <v>0.58035714285714279</v>
      </c>
      <c r="S1756" s="40">
        <v>0.10892857142857147</v>
      </c>
      <c r="T1756" s="40">
        <v>2.7380952380952391E-2</v>
      </c>
      <c r="U1756" s="40">
        <v>3.5714285714285718E-3</v>
      </c>
      <c r="V1756" s="40">
        <v>0</v>
      </c>
      <c r="W1756" s="40">
        <v>0</v>
      </c>
      <c r="X1756" s="40">
        <v>0</v>
      </c>
      <c r="Y1756" s="40">
        <v>0</v>
      </c>
      <c r="Z1756" s="40">
        <v>0</v>
      </c>
      <c r="AA1756" s="40">
        <v>0</v>
      </c>
      <c r="AB1756" s="40">
        <v>0</v>
      </c>
      <c r="AC1756" s="40">
        <v>0</v>
      </c>
      <c r="AD1756" s="40">
        <v>0</v>
      </c>
    </row>
    <row r="1757" spans="1:30" x14ac:dyDescent="0.25">
      <c r="A1757" s="35">
        <v>1.5</v>
      </c>
      <c r="B1757" s="36" t="s">
        <v>5</v>
      </c>
      <c r="C1757" t="s">
        <v>2</v>
      </c>
      <c r="D1757" s="36" t="s">
        <v>36</v>
      </c>
      <c r="E1757" s="38" t="s">
        <v>39</v>
      </c>
      <c r="F1757" t="s">
        <v>53</v>
      </c>
      <c r="G1757" s="40">
        <v>172.08</v>
      </c>
      <c r="H1757" s="40">
        <v>929.94999999999993</v>
      </c>
      <c r="I1757" s="40">
        <v>2927.0600000000004</v>
      </c>
      <c r="J1757" s="40">
        <v>3757.7299999999996</v>
      </c>
      <c r="K1757" s="40">
        <v>2643.26</v>
      </c>
      <c r="L1757" s="40">
        <v>1243.1499999999996</v>
      </c>
      <c r="M1757" s="40">
        <v>534.72999999999956</v>
      </c>
      <c r="N1757" s="40">
        <v>197.4900000000016</v>
      </c>
      <c r="O1757" s="40">
        <v>62.989999999999782</v>
      </c>
      <c r="P1757" s="40">
        <v>20.180000000000291</v>
      </c>
      <c r="Q1757" s="40">
        <v>5.2599999999983993</v>
      </c>
      <c r="R1757" s="40">
        <v>1.4000000000014552</v>
      </c>
      <c r="S1757" s="40">
        <v>0.38999999999941792</v>
      </c>
      <c r="T1757" s="40">
        <v>5.9999999999490683E-2</v>
      </c>
      <c r="U1757" s="40">
        <v>5.0000000001091394E-2</v>
      </c>
      <c r="V1757" s="40">
        <v>1.9999999998617568E-2</v>
      </c>
      <c r="W1757" s="40">
        <v>0</v>
      </c>
      <c r="X1757" s="40">
        <v>0</v>
      </c>
      <c r="Y1757" s="40">
        <v>0</v>
      </c>
      <c r="Z1757" s="40">
        <v>0</v>
      </c>
      <c r="AA1757" s="40">
        <v>0</v>
      </c>
      <c r="AB1757" s="40">
        <v>0</v>
      </c>
      <c r="AC1757" s="40">
        <v>0</v>
      </c>
      <c r="AD1757" s="40">
        <v>0</v>
      </c>
    </row>
    <row r="1758" spans="1:30" x14ac:dyDescent="0.25">
      <c r="A1758" s="35">
        <v>1.5</v>
      </c>
      <c r="B1758" s="36" t="s">
        <v>5</v>
      </c>
      <c r="C1758" t="s">
        <v>2</v>
      </c>
      <c r="D1758" s="36" t="s">
        <v>36</v>
      </c>
      <c r="E1758" s="38" t="s">
        <v>40</v>
      </c>
      <c r="F1758" t="s">
        <v>56</v>
      </c>
      <c r="G1758" s="40">
        <v>48192.87000000001</v>
      </c>
      <c r="H1758" s="40">
        <v>203349.03000000003</v>
      </c>
      <c r="I1758" s="40">
        <v>505061.20000000007</v>
      </c>
      <c r="J1758" s="40">
        <v>493042.52</v>
      </c>
      <c r="K1758" s="40">
        <v>289479.34000000003</v>
      </c>
      <c r="L1758" s="40">
        <v>123265.69</v>
      </c>
      <c r="M1758" s="40">
        <v>48957.640000000007</v>
      </c>
      <c r="N1758" s="40">
        <v>16700.860000000004</v>
      </c>
      <c r="O1758" s="40">
        <v>5114.9299999999994</v>
      </c>
      <c r="P1758" s="40">
        <v>1563.1500000000003</v>
      </c>
      <c r="Q1758" s="40">
        <v>421.05</v>
      </c>
      <c r="R1758" s="40">
        <v>112.27000000000001</v>
      </c>
      <c r="S1758" s="40">
        <v>27.85</v>
      </c>
      <c r="T1758" s="40">
        <v>6.48</v>
      </c>
      <c r="U1758" s="40">
        <v>2.4700000000000006</v>
      </c>
      <c r="V1758" s="40">
        <v>0.54</v>
      </c>
      <c r="W1758" s="40">
        <v>0.3600000000000001</v>
      </c>
      <c r="X1758" s="40">
        <v>0.1</v>
      </c>
      <c r="Y1758" s="40">
        <v>0</v>
      </c>
      <c r="Z1758" s="40">
        <v>0</v>
      </c>
      <c r="AA1758" s="40">
        <v>0</v>
      </c>
      <c r="AB1758" s="40">
        <v>0</v>
      </c>
      <c r="AC1758" s="40">
        <v>0</v>
      </c>
      <c r="AD1758" s="40">
        <v>0</v>
      </c>
    </row>
    <row r="1759" spans="1:30" x14ac:dyDescent="0.25">
      <c r="A1759" s="35">
        <v>1.5</v>
      </c>
      <c r="B1759" s="36" t="s">
        <v>5</v>
      </c>
      <c r="C1759" t="s">
        <v>2</v>
      </c>
      <c r="D1759" s="36" t="s">
        <v>36</v>
      </c>
      <c r="E1759" s="38" t="s">
        <v>40</v>
      </c>
      <c r="F1759" t="s">
        <v>55</v>
      </c>
      <c r="G1759" s="40">
        <v>550.02285714285711</v>
      </c>
      <c r="H1759" s="40">
        <v>3286.0942857142863</v>
      </c>
      <c r="I1759" s="40">
        <v>11043.195714285714</v>
      </c>
      <c r="J1759" s="40">
        <v>15138.418571428572</v>
      </c>
      <c r="K1759" s="40">
        <v>10898.52</v>
      </c>
      <c r="L1759" s="40">
        <v>5044.1942857142849</v>
      </c>
      <c r="M1759" s="40">
        <v>2095.7800000000002</v>
      </c>
      <c r="N1759" s="40">
        <v>737.16142857142847</v>
      </c>
      <c r="O1759" s="40">
        <v>233.82</v>
      </c>
      <c r="P1759" s="40">
        <v>72.875714285714281</v>
      </c>
      <c r="Q1759" s="40">
        <v>20.248571428571431</v>
      </c>
      <c r="R1759" s="40">
        <v>5.6628571428571428</v>
      </c>
      <c r="S1759" s="40">
        <v>1.4742857142857144</v>
      </c>
      <c r="T1759" s="40">
        <v>0.38428571428571429</v>
      </c>
      <c r="U1759" s="40">
        <v>7.8571428571428611E-2</v>
      </c>
      <c r="V1759" s="40">
        <v>1.4285714285714286E-3</v>
      </c>
      <c r="W1759" s="40">
        <v>0</v>
      </c>
      <c r="X1759" s="40">
        <v>0.01</v>
      </c>
      <c r="Y1759" s="40">
        <v>0</v>
      </c>
      <c r="Z1759" s="40">
        <v>0</v>
      </c>
      <c r="AA1759" s="40">
        <v>0</v>
      </c>
      <c r="AB1759" s="40">
        <v>0</v>
      </c>
      <c r="AC1759" s="40">
        <v>0</v>
      </c>
      <c r="AD1759" s="40">
        <v>0</v>
      </c>
    </row>
    <row r="1760" spans="1:30" x14ac:dyDescent="0.25">
      <c r="A1760" s="35">
        <v>1.5</v>
      </c>
      <c r="B1760" s="36" t="s">
        <v>5</v>
      </c>
      <c r="C1760" t="s">
        <v>2</v>
      </c>
      <c r="D1760" s="36" t="s">
        <v>36</v>
      </c>
      <c r="E1760" s="38" t="s">
        <v>40</v>
      </c>
      <c r="F1760" t="s">
        <v>54</v>
      </c>
      <c r="G1760" s="40">
        <v>19.754166666666659</v>
      </c>
      <c r="H1760" s="40">
        <v>143.80000000000001</v>
      </c>
      <c r="I1760" s="40">
        <v>544.80833333333351</v>
      </c>
      <c r="J1760" s="40">
        <v>876.65</v>
      </c>
      <c r="K1760" s="40">
        <v>723.80357142857133</v>
      </c>
      <c r="L1760" s="40">
        <v>359.51785714285717</v>
      </c>
      <c r="M1760" s="40">
        <v>156.1952380952381</v>
      </c>
      <c r="N1760" s="40">
        <v>56.869642857142843</v>
      </c>
      <c r="O1760" s="40">
        <v>18.621428571428574</v>
      </c>
      <c r="P1760" s="40">
        <v>6.128571428571429</v>
      </c>
      <c r="Q1760" s="40">
        <v>1.5839285714285716</v>
      </c>
      <c r="R1760" s="40">
        <v>0.39880952380952372</v>
      </c>
      <c r="S1760" s="40">
        <v>0.11428571428571435</v>
      </c>
      <c r="T1760" s="40">
        <v>1.4285714285714285E-2</v>
      </c>
      <c r="U1760" s="40">
        <v>1.7857142857142857E-3</v>
      </c>
      <c r="V1760" s="40">
        <v>0</v>
      </c>
      <c r="W1760" s="40">
        <v>0</v>
      </c>
      <c r="X1760" s="40">
        <v>0</v>
      </c>
      <c r="Y1760" s="40">
        <v>0</v>
      </c>
      <c r="Z1760" s="40">
        <v>0</v>
      </c>
      <c r="AA1760" s="40">
        <v>0</v>
      </c>
      <c r="AB1760" s="40">
        <v>0</v>
      </c>
      <c r="AC1760" s="40">
        <v>0</v>
      </c>
      <c r="AD1760" s="40">
        <v>0</v>
      </c>
    </row>
    <row r="1761" spans="1:30" x14ac:dyDescent="0.25">
      <c r="A1761" s="35">
        <v>1.5</v>
      </c>
      <c r="B1761" s="36" t="s">
        <v>5</v>
      </c>
      <c r="C1761" t="s">
        <v>2</v>
      </c>
      <c r="D1761" s="36" t="s">
        <v>36</v>
      </c>
      <c r="E1761" s="38" t="s">
        <v>40</v>
      </c>
      <c r="F1761" t="s">
        <v>53</v>
      </c>
      <c r="G1761" s="40">
        <v>173.94</v>
      </c>
      <c r="H1761" s="40">
        <v>928.3</v>
      </c>
      <c r="I1761" s="40">
        <v>2890.74</v>
      </c>
      <c r="J1761" s="40">
        <v>3677.11</v>
      </c>
      <c r="K1761" s="40">
        <v>2582.2399999999998</v>
      </c>
      <c r="L1761" s="40">
        <v>1185.25</v>
      </c>
      <c r="M1761" s="40">
        <v>493.3700000000008</v>
      </c>
      <c r="N1761" s="40">
        <v>175.77999999999884</v>
      </c>
      <c r="O1761" s="40">
        <v>55.940000000000509</v>
      </c>
      <c r="P1761" s="40">
        <v>17.3700000000008</v>
      </c>
      <c r="Q1761" s="40">
        <v>4.679999999998472</v>
      </c>
      <c r="R1761" s="40">
        <v>1.3900000000012369</v>
      </c>
      <c r="S1761" s="40">
        <v>0.34000000000014552</v>
      </c>
      <c r="T1761" s="40">
        <v>9.0000000000145519E-2</v>
      </c>
      <c r="U1761" s="40">
        <v>0</v>
      </c>
      <c r="V1761" s="40">
        <v>0</v>
      </c>
      <c r="W1761" s="40">
        <v>1.9999999998617568E-2</v>
      </c>
      <c r="X1761" s="40">
        <v>0</v>
      </c>
      <c r="Y1761" s="40">
        <v>0</v>
      </c>
      <c r="Z1761" s="40">
        <v>0</v>
      </c>
      <c r="AA1761" s="40">
        <v>0</v>
      </c>
      <c r="AB1761" s="40">
        <v>0</v>
      </c>
      <c r="AC1761" s="40">
        <v>0</v>
      </c>
      <c r="AD1761" s="40">
        <v>0</v>
      </c>
    </row>
    <row r="1762" spans="1:30" x14ac:dyDescent="0.25">
      <c r="A1762" s="35">
        <v>1.5</v>
      </c>
      <c r="B1762" s="36" t="s">
        <v>5</v>
      </c>
      <c r="C1762" t="s">
        <v>3</v>
      </c>
      <c r="D1762" s="36" t="s">
        <v>32</v>
      </c>
      <c r="E1762" s="38" t="s">
        <v>33</v>
      </c>
      <c r="F1762" t="s">
        <v>56</v>
      </c>
      <c r="G1762" s="40">
        <v>48129.109999999993</v>
      </c>
      <c r="H1762" s="40">
        <v>211823.46999999997</v>
      </c>
      <c r="I1762" s="40">
        <v>560444.45000000007</v>
      </c>
      <c r="J1762" s="40">
        <v>562172.01000000024</v>
      </c>
      <c r="K1762" s="40">
        <v>316579.69999999995</v>
      </c>
      <c r="L1762" s="40">
        <v>117698.38999999997</v>
      </c>
      <c r="M1762" s="40">
        <v>38525.81</v>
      </c>
      <c r="N1762" s="40">
        <v>10418.98</v>
      </c>
      <c r="O1762" s="40">
        <v>2513.1800000000003</v>
      </c>
      <c r="P1762" s="40">
        <v>585.48</v>
      </c>
      <c r="Q1762" s="40">
        <v>115.81999999999996</v>
      </c>
      <c r="R1762" s="40">
        <v>22.29</v>
      </c>
      <c r="S1762" s="40">
        <v>3.5299999999999994</v>
      </c>
      <c r="T1762" s="40">
        <v>0.81000000000000028</v>
      </c>
      <c r="U1762" s="40">
        <v>0.18000000000000005</v>
      </c>
      <c r="V1762" s="40">
        <v>0</v>
      </c>
      <c r="W1762" s="40">
        <v>0</v>
      </c>
      <c r="X1762" s="40">
        <v>0</v>
      </c>
      <c r="Y1762" s="40">
        <v>0</v>
      </c>
      <c r="Z1762" s="40">
        <v>0</v>
      </c>
      <c r="AA1762" s="40">
        <v>0</v>
      </c>
      <c r="AB1762" s="40">
        <v>0</v>
      </c>
      <c r="AC1762" s="40">
        <v>0</v>
      </c>
      <c r="AD1762" s="40">
        <v>0</v>
      </c>
    </row>
    <row r="1763" spans="1:30" x14ac:dyDescent="0.25">
      <c r="A1763" s="35">
        <v>1.5</v>
      </c>
      <c r="B1763" s="36" t="s">
        <v>5</v>
      </c>
      <c r="C1763" t="s">
        <v>3</v>
      </c>
      <c r="D1763" s="36" t="s">
        <v>32</v>
      </c>
      <c r="E1763" s="38" t="s">
        <v>33</v>
      </c>
      <c r="F1763" t="s">
        <v>55</v>
      </c>
      <c r="G1763" s="40">
        <v>545.54</v>
      </c>
      <c r="H1763" s="40">
        <v>3198.235714285714</v>
      </c>
      <c r="I1763" s="40">
        <v>10731.404285714287</v>
      </c>
      <c r="J1763" s="40">
        <v>14811.569999999996</v>
      </c>
      <c r="K1763" s="40">
        <v>10339.142857142859</v>
      </c>
      <c r="L1763" s="40">
        <v>4428.0157142857151</v>
      </c>
      <c r="M1763" s="40">
        <v>1616.0414285714285</v>
      </c>
      <c r="N1763" s="40">
        <v>474.72142857142859</v>
      </c>
      <c r="O1763" s="40">
        <v>122.46142857142857</v>
      </c>
      <c r="P1763" s="40">
        <v>31.241428571428571</v>
      </c>
      <c r="Q1763" s="40">
        <v>6.5257142857142849</v>
      </c>
      <c r="R1763" s="40">
        <v>1.3742857142857148</v>
      </c>
      <c r="S1763" s="40">
        <v>0.25428571428571434</v>
      </c>
      <c r="T1763" s="40">
        <v>6.2857142857142875E-2</v>
      </c>
      <c r="U1763" s="40">
        <v>1.4285714285714285E-2</v>
      </c>
      <c r="V1763" s="40">
        <v>0</v>
      </c>
      <c r="W1763" s="40">
        <v>0</v>
      </c>
      <c r="X1763" s="40">
        <v>0</v>
      </c>
      <c r="Y1763" s="40">
        <v>0</v>
      </c>
      <c r="Z1763" s="40">
        <v>0</v>
      </c>
      <c r="AA1763" s="40">
        <v>0</v>
      </c>
      <c r="AB1763" s="40">
        <v>0</v>
      </c>
      <c r="AC1763" s="40">
        <v>0</v>
      </c>
      <c r="AD1763" s="40">
        <v>0</v>
      </c>
    </row>
    <row r="1764" spans="1:30" x14ac:dyDescent="0.25">
      <c r="A1764" s="35">
        <v>1.5</v>
      </c>
      <c r="B1764" s="36" t="s">
        <v>5</v>
      </c>
      <c r="C1764" t="s">
        <v>3</v>
      </c>
      <c r="D1764" s="36" t="s">
        <v>32</v>
      </c>
      <c r="E1764" s="38" t="s">
        <v>33</v>
      </c>
      <c r="F1764" t="s">
        <v>54</v>
      </c>
      <c r="G1764" s="40">
        <v>19.998809523809527</v>
      </c>
      <c r="H1764" s="40">
        <v>141.95773809523808</v>
      </c>
      <c r="I1764" s="40">
        <v>527.86249999999995</v>
      </c>
      <c r="J1764" s="40">
        <v>846.29761904761892</v>
      </c>
      <c r="K1764" s="40">
        <v>682.44880952380936</v>
      </c>
      <c r="L1764" s="40">
        <v>324.22619047619048</v>
      </c>
      <c r="M1764" s="40">
        <v>122.42916666666666</v>
      </c>
      <c r="N1764" s="40">
        <v>38.576190476190462</v>
      </c>
      <c r="O1764" s="40">
        <v>10.366666666666665</v>
      </c>
      <c r="P1764" s="40">
        <v>2.7297619047619053</v>
      </c>
      <c r="Q1764" s="40">
        <v>0.59166666666666667</v>
      </c>
      <c r="R1764" s="40">
        <v>0.12857142857142856</v>
      </c>
      <c r="S1764" s="40">
        <v>1.011904761904762E-2</v>
      </c>
      <c r="T1764" s="40">
        <v>2.3214285714285719E-2</v>
      </c>
      <c r="U1764" s="40">
        <v>1.011904761904762E-2</v>
      </c>
      <c r="V1764" s="40">
        <v>0</v>
      </c>
      <c r="W1764" s="40">
        <v>0</v>
      </c>
      <c r="X1764" s="40">
        <v>0</v>
      </c>
      <c r="Y1764" s="40">
        <v>0</v>
      </c>
      <c r="Z1764" s="40">
        <v>0</v>
      </c>
      <c r="AA1764" s="40">
        <v>0</v>
      </c>
      <c r="AB1764" s="40">
        <v>0</v>
      </c>
      <c r="AC1764" s="40">
        <v>0</v>
      </c>
      <c r="AD1764" s="40">
        <v>0</v>
      </c>
    </row>
    <row r="1765" spans="1:30" x14ac:dyDescent="0.25">
      <c r="A1765" s="35">
        <v>1.5</v>
      </c>
      <c r="B1765" s="36" t="s">
        <v>5</v>
      </c>
      <c r="C1765" t="s">
        <v>3</v>
      </c>
      <c r="D1765" s="36" t="s">
        <v>32</v>
      </c>
      <c r="E1765" s="38" t="s">
        <v>33</v>
      </c>
      <c r="F1765" t="s">
        <v>53</v>
      </c>
      <c r="G1765" s="40">
        <v>171.61</v>
      </c>
      <c r="H1765" s="40">
        <v>846.87</v>
      </c>
      <c r="I1765" s="40">
        <v>2583.94</v>
      </c>
      <c r="J1765" s="40">
        <v>3358.63</v>
      </c>
      <c r="K1765" s="40">
        <v>2340.7400000000007</v>
      </c>
      <c r="L1765" s="40">
        <v>1019.619999999999</v>
      </c>
      <c r="M1765" s="40">
        <v>377.34000000000015</v>
      </c>
      <c r="N1765" s="40">
        <v>113.3700000000008</v>
      </c>
      <c r="O1765" s="40">
        <v>30.039999999999054</v>
      </c>
      <c r="P1765" s="40">
        <v>7.8600000000005821</v>
      </c>
      <c r="Q1765" s="40">
        <v>1.7299999999995634</v>
      </c>
      <c r="R1765" s="40">
        <v>0.23999999999978172</v>
      </c>
      <c r="S1765" s="40">
        <v>0.13000000000101863</v>
      </c>
      <c r="T1765" s="40">
        <v>9.9999999983992893E-3</v>
      </c>
      <c r="U1765" s="40">
        <v>2.0000000000436557E-2</v>
      </c>
      <c r="V1765" s="40">
        <v>0</v>
      </c>
      <c r="W1765" s="40">
        <v>0</v>
      </c>
      <c r="X1765" s="40">
        <v>0</v>
      </c>
      <c r="Y1765" s="40">
        <v>0</v>
      </c>
      <c r="Z1765" s="40">
        <v>0</v>
      </c>
      <c r="AA1765" s="40">
        <v>0</v>
      </c>
      <c r="AB1765" s="40">
        <v>0</v>
      </c>
      <c r="AC1765" s="40">
        <v>0</v>
      </c>
      <c r="AD1765" s="40">
        <v>0</v>
      </c>
    </row>
    <row r="1766" spans="1:30" x14ac:dyDescent="0.25">
      <c r="A1766" s="35">
        <v>1.5</v>
      </c>
      <c r="B1766" s="36" t="s">
        <v>5</v>
      </c>
      <c r="C1766" t="s">
        <v>3</v>
      </c>
      <c r="D1766" s="36" t="s">
        <v>32</v>
      </c>
      <c r="E1766" s="38" t="s">
        <v>58</v>
      </c>
      <c r="F1766" t="s">
        <v>56</v>
      </c>
      <c r="G1766" s="40">
        <v>48108.819999999992</v>
      </c>
      <c r="H1766" s="40">
        <v>208940.35</v>
      </c>
      <c r="I1766" s="40">
        <v>548409.14000000013</v>
      </c>
      <c r="J1766" s="40">
        <v>556548.95999999985</v>
      </c>
      <c r="K1766" s="40">
        <v>318182.71000000002</v>
      </c>
      <c r="L1766" s="40">
        <v>119982.47000000002</v>
      </c>
      <c r="M1766" s="40">
        <v>39818.380000000005</v>
      </c>
      <c r="N1766" s="40">
        <v>10980.99</v>
      </c>
      <c r="O1766" s="40">
        <v>2669.8699999999994</v>
      </c>
      <c r="P1766" s="40">
        <v>629.85999999999979</v>
      </c>
      <c r="Q1766" s="40">
        <v>123.64000000000003</v>
      </c>
      <c r="R1766" s="40">
        <v>24.629999999999995</v>
      </c>
      <c r="S1766" s="40">
        <v>3.8699999999999979</v>
      </c>
      <c r="T1766" s="40">
        <v>0.45000000000000018</v>
      </c>
      <c r="U1766" s="40">
        <v>0.03</v>
      </c>
      <c r="V1766" s="40">
        <v>0</v>
      </c>
      <c r="W1766" s="40">
        <v>0</v>
      </c>
      <c r="X1766" s="40">
        <v>0</v>
      </c>
      <c r="Y1766" s="40">
        <v>0</v>
      </c>
      <c r="Z1766" s="40">
        <v>0</v>
      </c>
      <c r="AA1766" s="40">
        <v>0</v>
      </c>
      <c r="AB1766" s="40">
        <v>0</v>
      </c>
      <c r="AC1766" s="40">
        <v>0</v>
      </c>
      <c r="AD1766" s="40">
        <v>0</v>
      </c>
    </row>
    <row r="1767" spans="1:30" x14ac:dyDescent="0.25">
      <c r="A1767" s="35">
        <v>1.5</v>
      </c>
      <c r="B1767" s="36" t="s">
        <v>5</v>
      </c>
      <c r="C1767" t="s">
        <v>3</v>
      </c>
      <c r="D1767" s="36" t="s">
        <v>32</v>
      </c>
      <c r="E1767" s="38" t="s">
        <v>58</v>
      </c>
      <c r="F1767" t="s">
        <v>55</v>
      </c>
      <c r="G1767" s="40">
        <v>549.03571428571422</v>
      </c>
      <c r="H1767" s="40">
        <v>3220.1342857142854</v>
      </c>
      <c r="I1767" s="40">
        <v>10681.032857142858</v>
      </c>
      <c r="J1767" s="40">
        <v>14691.051428571425</v>
      </c>
      <c r="K1767" s="40">
        <v>10449.707142857145</v>
      </c>
      <c r="L1767" s="40">
        <v>4525.2485714285694</v>
      </c>
      <c r="M1767" s="40">
        <v>1652.9014285714286</v>
      </c>
      <c r="N1767" s="40">
        <v>492.50714285714281</v>
      </c>
      <c r="O1767" s="40">
        <v>127.81999999999996</v>
      </c>
      <c r="P1767" s="40">
        <v>31.72428571428571</v>
      </c>
      <c r="Q1767" s="40">
        <v>6.5057142857142853</v>
      </c>
      <c r="R1767" s="40">
        <v>1.6657142857142859</v>
      </c>
      <c r="S1767" s="40">
        <v>0.21857142857142867</v>
      </c>
      <c r="T1767" s="40">
        <v>1.9999999999999997E-2</v>
      </c>
      <c r="U1767" s="40">
        <v>0</v>
      </c>
      <c r="V1767" s="40">
        <v>0</v>
      </c>
      <c r="W1767" s="40">
        <v>0</v>
      </c>
      <c r="X1767" s="40">
        <v>0</v>
      </c>
      <c r="Y1767" s="40">
        <v>0</v>
      </c>
      <c r="Z1767" s="40">
        <v>0</v>
      </c>
      <c r="AA1767" s="40">
        <v>0</v>
      </c>
      <c r="AB1767" s="40">
        <v>0</v>
      </c>
      <c r="AC1767" s="40">
        <v>0</v>
      </c>
      <c r="AD1767" s="40">
        <v>0</v>
      </c>
    </row>
    <row r="1768" spans="1:30" x14ac:dyDescent="0.25">
      <c r="A1768" s="35">
        <v>1.5</v>
      </c>
      <c r="B1768" s="36" t="s">
        <v>5</v>
      </c>
      <c r="C1768" t="s">
        <v>3</v>
      </c>
      <c r="D1768" s="36" t="s">
        <v>32</v>
      </c>
      <c r="E1768" s="38" t="s">
        <v>58</v>
      </c>
      <c r="F1768" t="s">
        <v>54</v>
      </c>
      <c r="G1768" s="40">
        <v>20.211309523809522</v>
      </c>
      <c r="H1768" s="40">
        <v>141.45416666666668</v>
      </c>
      <c r="I1768" s="40">
        <v>521.33392857142849</v>
      </c>
      <c r="J1768" s="40">
        <v>834.49761904761897</v>
      </c>
      <c r="K1768" s="40">
        <v>687.02797619047612</v>
      </c>
      <c r="L1768" s="40">
        <v>327.8779761904762</v>
      </c>
      <c r="M1768" s="40">
        <v>128.19583333333335</v>
      </c>
      <c r="N1768" s="40">
        <v>39.785119047619048</v>
      </c>
      <c r="O1768" s="40">
        <v>10.685714285714287</v>
      </c>
      <c r="P1768" s="40">
        <v>2.7589285714285721</v>
      </c>
      <c r="Q1768" s="40">
        <v>0.69285714285714262</v>
      </c>
      <c r="R1768" s="40">
        <v>0.10773809523809529</v>
      </c>
      <c r="S1768" s="40">
        <v>3.7500000000000019E-2</v>
      </c>
      <c r="T1768" s="40">
        <v>4.1666666666666666E-3</v>
      </c>
      <c r="U1768" s="40">
        <v>0</v>
      </c>
      <c r="V1768" s="40">
        <v>0</v>
      </c>
      <c r="W1768" s="40">
        <v>0</v>
      </c>
      <c r="X1768" s="40">
        <v>0</v>
      </c>
      <c r="Y1768" s="40">
        <v>0</v>
      </c>
      <c r="Z1768" s="40">
        <v>0</v>
      </c>
      <c r="AA1768" s="40">
        <v>0</v>
      </c>
      <c r="AB1768" s="40">
        <v>0</v>
      </c>
      <c r="AC1768" s="40">
        <v>0</v>
      </c>
      <c r="AD1768" s="40">
        <v>0</v>
      </c>
    </row>
    <row r="1769" spans="1:30" x14ac:dyDescent="0.25">
      <c r="A1769" s="35">
        <v>1.5</v>
      </c>
      <c r="B1769" s="36" t="s">
        <v>5</v>
      </c>
      <c r="C1769" t="s">
        <v>3</v>
      </c>
      <c r="D1769" s="36" t="s">
        <v>32</v>
      </c>
      <c r="E1769" s="38" t="s">
        <v>58</v>
      </c>
      <c r="F1769" t="s">
        <v>53</v>
      </c>
      <c r="G1769" s="40">
        <v>171.23</v>
      </c>
      <c r="H1769" s="40">
        <v>882.7</v>
      </c>
      <c r="I1769" s="40">
        <v>2675.08</v>
      </c>
      <c r="J1769" s="40">
        <v>3351.99</v>
      </c>
      <c r="K1769" s="40">
        <v>2339.3999999999996</v>
      </c>
      <c r="L1769" s="40">
        <v>1035.0599999999995</v>
      </c>
      <c r="M1769" s="40">
        <v>389.21000000000095</v>
      </c>
      <c r="N1769" s="40">
        <v>117.06999999999971</v>
      </c>
      <c r="O1769" s="40">
        <v>32.069999999999709</v>
      </c>
      <c r="P1769" s="40">
        <v>7.5799999999999272</v>
      </c>
      <c r="Q1769" s="40">
        <v>1.7600000000002183</v>
      </c>
      <c r="R1769" s="40">
        <v>0.3500000000003638</v>
      </c>
      <c r="S1769" s="40">
        <v>2.0000000000436557E-2</v>
      </c>
      <c r="T1769" s="40">
        <v>2.0000000000436557E-2</v>
      </c>
      <c r="U1769" s="40">
        <v>0</v>
      </c>
      <c r="V1769" s="40">
        <v>0</v>
      </c>
      <c r="W1769" s="40">
        <v>0</v>
      </c>
      <c r="X1769" s="40">
        <v>0</v>
      </c>
      <c r="Y1769" s="40">
        <v>0</v>
      </c>
      <c r="Z1769" s="40">
        <v>0</v>
      </c>
      <c r="AA1769" s="40">
        <v>0</v>
      </c>
      <c r="AB1769" s="40">
        <v>0</v>
      </c>
      <c r="AC1769" s="40">
        <v>0</v>
      </c>
      <c r="AD1769" s="40">
        <v>0</v>
      </c>
    </row>
    <row r="1770" spans="1:30" x14ac:dyDescent="0.25">
      <c r="A1770" s="35">
        <v>1.5</v>
      </c>
      <c r="B1770" s="36" t="s">
        <v>5</v>
      </c>
      <c r="C1770" t="s">
        <v>3</v>
      </c>
      <c r="D1770" s="36" t="s">
        <v>32</v>
      </c>
      <c r="E1770" s="38" t="s">
        <v>57</v>
      </c>
      <c r="F1770" t="s">
        <v>56</v>
      </c>
      <c r="G1770" s="40">
        <v>48128.430000000008</v>
      </c>
      <c r="H1770" s="40">
        <v>211546.94</v>
      </c>
      <c r="I1770" s="40">
        <v>553127.65999999992</v>
      </c>
      <c r="J1770" s="40">
        <v>528690.44999999995</v>
      </c>
      <c r="K1770" s="40">
        <v>279689.63</v>
      </c>
      <c r="L1770" s="40">
        <v>99387.720000000016</v>
      </c>
      <c r="M1770" s="40">
        <v>31647.97</v>
      </c>
      <c r="N1770" s="40">
        <v>8269.6200000000008</v>
      </c>
      <c r="O1770" s="40">
        <v>1918.4099999999999</v>
      </c>
      <c r="P1770" s="40">
        <v>448.45999999999992</v>
      </c>
      <c r="Q1770" s="40">
        <v>88.92</v>
      </c>
      <c r="R1770" s="40">
        <v>16.079999999999998</v>
      </c>
      <c r="S1770" s="40">
        <v>2.5499999999999989</v>
      </c>
      <c r="T1770" s="40">
        <v>0.38000000000000012</v>
      </c>
      <c r="U1770" s="40">
        <v>0.01</v>
      </c>
      <c r="V1770" s="40">
        <v>0</v>
      </c>
      <c r="W1770" s="40">
        <v>0</v>
      </c>
      <c r="X1770" s="40">
        <v>0</v>
      </c>
      <c r="Y1770" s="40">
        <v>0</v>
      </c>
      <c r="Z1770" s="40">
        <v>0</v>
      </c>
      <c r="AA1770" s="40">
        <v>0</v>
      </c>
      <c r="AB1770" s="40">
        <v>0</v>
      </c>
      <c r="AC1770" s="40">
        <v>0</v>
      </c>
      <c r="AD1770" s="40">
        <v>0</v>
      </c>
    </row>
    <row r="1771" spans="1:30" x14ac:dyDescent="0.25">
      <c r="A1771" s="35">
        <v>1.5</v>
      </c>
      <c r="B1771" s="36" t="s">
        <v>5</v>
      </c>
      <c r="C1771" t="s">
        <v>3</v>
      </c>
      <c r="D1771" s="36" t="s">
        <v>32</v>
      </c>
      <c r="E1771" s="38" t="s">
        <v>57</v>
      </c>
      <c r="F1771" t="s">
        <v>55</v>
      </c>
      <c r="G1771" s="40">
        <v>545.62142857142862</v>
      </c>
      <c r="H1771" s="40">
        <v>3183.2028571428568</v>
      </c>
      <c r="I1771" s="40">
        <v>10827.850000000004</v>
      </c>
      <c r="J1771" s="40">
        <v>15385.142857142857</v>
      </c>
      <c r="K1771" s="40">
        <v>10914.975714285714</v>
      </c>
      <c r="L1771" s="40">
        <v>4597.0599999999995</v>
      </c>
      <c r="M1771" s="40">
        <v>1634.7614285714283</v>
      </c>
      <c r="N1771" s="40">
        <v>471.29428571428565</v>
      </c>
      <c r="O1771" s="40">
        <v>115.54999999999998</v>
      </c>
      <c r="P1771" s="40">
        <v>28.738571428571419</v>
      </c>
      <c r="Q1771" s="40">
        <v>6.0614285714285705</v>
      </c>
      <c r="R1771" s="40">
        <v>0.93428571428571439</v>
      </c>
      <c r="S1771" s="40">
        <v>0.14142857142857149</v>
      </c>
      <c r="T1771" s="40">
        <v>0.01</v>
      </c>
      <c r="U1771" s="40">
        <v>0</v>
      </c>
      <c r="V1771" s="40">
        <v>0</v>
      </c>
      <c r="W1771" s="40">
        <v>0</v>
      </c>
      <c r="X1771" s="40">
        <v>0</v>
      </c>
      <c r="Y1771" s="40">
        <v>0</v>
      </c>
      <c r="Z1771" s="40">
        <v>0</v>
      </c>
      <c r="AA1771" s="40">
        <v>0</v>
      </c>
      <c r="AB1771" s="40">
        <v>0</v>
      </c>
      <c r="AC1771" s="40">
        <v>0</v>
      </c>
      <c r="AD1771" s="40">
        <v>0</v>
      </c>
    </row>
    <row r="1772" spans="1:30" x14ac:dyDescent="0.25">
      <c r="A1772" s="35">
        <v>1.5</v>
      </c>
      <c r="B1772" s="36" t="s">
        <v>5</v>
      </c>
      <c r="C1772" t="s">
        <v>3</v>
      </c>
      <c r="D1772" s="36" t="s">
        <v>32</v>
      </c>
      <c r="E1772" s="38" t="s">
        <v>57</v>
      </c>
      <c r="F1772" t="s">
        <v>54</v>
      </c>
      <c r="G1772" s="40">
        <v>19.999404761904763</v>
      </c>
      <c r="H1772" s="40">
        <v>141.90654761904759</v>
      </c>
      <c r="I1772" s="40">
        <v>533.17857142857133</v>
      </c>
      <c r="J1772" s="40">
        <v>889.41190476190479</v>
      </c>
      <c r="K1772" s="40">
        <v>731.70059523809527</v>
      </c>
      <c r="L1772" s="40">
        <v>342.92916666666662</v>
      </c>
      <c r="M1772" s="40">
        <v>126.77916666666668</v>
      </c>
      <c r="N1772" s="40">
        <v>38.782142857142858</v>
      </c>
      <c r="O1772" s="40">
        <v>10.202976190476193</v>
      </c>
      <c r="P1772" s="40">
        <v>2.6934523809523809</v>
      </c>
      <c r="Q1772" s="40">
        <v>0.50297619047619058</v>
      </c>
      <c r="R1772" s="40">
        <v>0.10059523809523813</v>
      </c>
      <c r="S1772" s="40">
        <v>3.154761904761906E-2</v>
      </c>
      <c r="T1772" s="40">
        <v>4.7619047619047615E-3</v>
      </c>
      <c r="U1772" s="40">
        <v>0</v>
      </c>
      <c r="V1772" s="40">
        <v>0</v>
      </c>
      <c r="W1772" s="40">
        <v>0</v>
      </c>
      <c r="X1772" s="40">
        <v>0</v>
      </c>
      <c r="Y1772" s="40">
        <v>0</v>
      </c>
      <c r="Z1772" s="40">
        <v>0</v>
      </c>
      <c r="AA1772" s="40">
        <v>0</v>
      </c>
      <c r="AB1772" s="40">
        <v>0</v>
      </c>
      <c r="AC1772" s="40">
        <v>0</v>
      </c>
      <c r="AD1772" s="40">
        <v>0</v>
      </c>
    </row>
    <row r="1773" spans="1:30" x14ac:dyDescent="0.25">
      <c r="A1773" s="35">
        <v>1.5</v>
      </c>
      <c r="B1773" s="36" t="s">
        <v>5</v>
      </c>
      <c r="C1773" t="s">
        <v>3</v>
      </c>
      <c r="D1773" s="36" t="s">
        <v>32</v>
      </c>
      <c r="E1773" s="38" t="s">
        <v>57</v>
      </c>
      <c r="F1773" t="s">
        <v>53</v>
      </c>
      <c r="G1773" s="40">
        <v>171.49</v>
      </c>
      <c r="H1773" s="40">
        <v>844.37</v>
      </c>
      <c r="I1773" s="40">
        <v>2629.45</v>
      </c>
      <c r="J1773" s="40">
        <v>3511.3799999999997</v>
      </c>
      <c r="K1773" s="40">
        <v>2441.6899999999996</v>
      </c>
      <c r="L1773" s="40">
        <v>1045.83</v>
      </c>
      <c r="M1773" s="40">
        <v>378.83000000000175</v>
      </c>
      <c r="N1773" s="40">
        <v>111.11999999999898</v>
      </c>
      <c r="O1773" s="40">
        <v>28.239999999999782</v>
      </c>
      <c r="P1773" s="40">
        <v>6.8900000000012369</v>
      </c>
      <c r="Q1773" s="40">
        <v>1.569999999999709</v>
      </c>
      <c r="R1773" s="40">
        <v>0.18999999999869033</v>
      </c>
      <c r="S1773" s="40">
        <v>7.0000000001527951E-2</v>
      </c>
      <c r="T1773" s="40">
        <v>1.9999999998617568E-2</v>
      </c>
      <c r="U1773" s="40">
        <v>0</v>
      </c>
      <c r="V1773" s="40">
        <v>0</v>
      </c>
      <c r="W1773" s="40">
        <v>0</v>
      </c>
      <c r="X1773" s="40">
        <v>0</v>
      </c>
      <c r="Y1773" s="40">
        <v>0</v>
      </c>
      <c r="Z1773" s="40">
        <v>0</v>
      </c>
      <c r="AA1773" s="40">
        <v>0</v>
      </c>
      <c r="AB1773" s="40">
        <v>0</v>
      </c>
      <c r="AC1773" s="40">
        <v>0</v>
      </c>
      <c r="AD1773" s="40">
        <v>0</v>
      </c>
    </row>
    <row r="1774" spans="1:30" x14ac:dyDescent="0.25">
      <c r="A1774" s="35">
        <v>1.5</v>
      </c>
      <c r="B1774" s="36" t="s">
        <v>5</v>
      </c>
      <c r="C1774" t="s">
        <v>3</v>
      </c>
      <c r="D1774" s="36" t="s">
        <v>32</v>
      </c>
      <c r="E1774" s="38" t="s">
        <v>34</v>
      </c>
      <c r="F1774" t="s">
        <v>56</v>
      </c>
      <c r="G1774" s="40">
        <v>47814.290000000008</v>
      </c>
      <c r="H1774" s="40">
        <v>196985.49000000005</v>
      </c>
      <c r="I1774" s="40">
        <v>472331.25000000012</v>
      </c>
      <c r="J1774" s="40">
        <v>448492.37</v>
      </c>
      <c r="K1774" s="40">
        <v>250382.82</v>
      </c>
      <c r="L1774" s="40">
        <v>95799.790000000008</v>
      </c>
      <c r="M1774" s="40">
        <v>32915.08</v>
      </c>
      <c r="N1774" s="40">
        <v>9612.07</v>
      </c>
      <c r="O1774" s="40">
        <v>2565.2100000000005</v>
      </c>
      <c r="P1774" s="40">
        <v>676.8</v>
      </c>
      <c r="Q1774" s="40">
        <v>168.6</v>
      </c>
      <c r="R1774" s="40">
        <v>42.069999999999993</v>
      </c>
      <c r="S1774" s="40">
        <v>9.24</v>
      </c>
      <c r="T1774" s="40">
        <v>2.3899999999999992</v>
      </c>
      <c r="U1774" s="40">
        <v>0.49000000000000021</v>
      </c>
      <c r="V1774" s="40">
        <v>0.05</v>
      </c>
      <c r="W1774" s="40">
        <v>0</v>
      </c>
      <c r="X1774" s="40">
        <v>0</v>
      </c>
      <c r="Y1774" s="40">
        <v>0</v>
      </c>
      <c r="Z1774" s="40">
        <v>0</v>
      </c>
      <c r="AA1774" s="40">
        <v>0</v>
      </c>
      <c r="AB1774" s="40">
        <v>0</v>
      </c>
      <c r="AC1774" s="40">
        <v>0</v>
      </c>
      <c r="AD1774" s="40">
        <v>0</v>
      </c>
    </row>
    <row r="1775" spans="1:30" x14ac:dyDescent="0.25">
      <c r="A1775" s="35">
        <v>1.5</v>
      </c>
      <c r="B1775" s="36" t="s">
        <v>5</v>
      </c>
      <c r="C1775" t="s">
        <v>3</v>
      </c>
      <c r="D1775" s="36" t="s">
        <v>32</v>
      </c>
      <c r="E1775" s="38" t="s">
        <v>34</v>
      </c>
      <c r="F1775" t="s">
        <v>55</v>
      </c>
      <c r="G1775" s="40">
        <v>546.68999999999994</v>
      </c>
      <c r="H1775" s="40">
        <v>3315.0242857142866</v>
      </c>
      <c r="I1775" s="40">
        <v>11154.999999999998</v>
      </c>
      <c r="J1775" s="40">
        <v>15240.687142857141</v>
      </c>
      <c r="K1775" s="40">
        <v>10931.377142857138</v>
      </c>
      <c r="L1775" s="40">
        <v>4837.1957142857136</v>
      </c>
      <c r="M1775" s="40">
        <v>1814.4985714285708</v>
      </c>
      <c r="N1775" s="40">
        <v>559.67714285714294</v>
      </c>
      <c r="O1775" s="40">
        <v>151.28571428571428</v>
      </c>
      <c r="P1775" s="40">
        <v>39.228571428571421</v>
      </c>
      <c r="Q1775" s="40">
        <v>9.3314285714285727</v>
      </c>
      <c r="R1775" s="40">
        <v>2.1499999999999995</v>
      </c>
      <c r="S1775" s="40">
        <v>0.44999999999999973</v>
      </c>
      <c r="T1775" s="40">
        <v>8.5714285714285757E-2</v>
      </c>
      <c r="U1775" s="40">
        <v>0.01</v>
      </c>
      <c r="V1775" s="40">
        <v>0</v>
      </c>
      <c r="W1775" s="40">
        <v>0</v>
      </c>
      <c r="X1775" s="40">
        <v>0</v>
      </c>
      <c r="Y1775" s="40">
        <v>0</v>
      </c>
      <c r="Z1775" s="40">
        <v>0</v>
      </c>
      <c r="AA1775" s="40">
        <v>0</v>
      </c>
      <c r="AB1775" s="40">
        <v>0</v>
      </c>
      <c r="AC1775" s="40">
        <v>0</v>
      </c>
      <c r="AD1775" s="40">
        <v>0</v>
      </c>
    </row>
    <row r="1776" spans="1:30" x14ac:dyDescent="0.25">
      <c r="A1776" s="35">
        <v>1.5</v>
      </c>
      <c r="B1776" s="36" t="s">
        <v>5</v>
      </c>
      <c r="C1776" t="s">
        <v>3</v>
      </c>
      <c r="D1776" s="36" t="s">
        <v>32</v>
      </c>
      <c r="E1776" s="38" t="s">
        <v>34</v>
      </c>
      <c r="F1776" t="s">
        <v>54</v>
      </c>
      <c r="G1776" s="40">
        <v>20.05595238095238</v>
      </c>
      <c r="H1776" s="40">
        <v>145.77202380952377</v>
      </c>
      <c r="I1776" s="40">
        <v>554.58809523809521</v>
      </c>
      <c r="J1776" s="40">
        <v>888.80833333333328</v>
      </c>
      <c r="K1776" s="40">
        <v>736.68392857142862</v>
      </c>
      <c r="L1776" s="40">
        <v>356.77916666666658</v>
      </c>
      <c r="M1776" s="40">
        <v>141.09642857142859</v>
      </c>
      <c r="N1776" s="40">
        <v>46.232738095238105</v>
      </c>
      <c r="O1776" s="40">
        <v>12.904761904761903</v>
      </c>
      <c r="P1776" s="40">
        <v>3.8047619047619046</v>
      </c>
      <c r="Q1776" s="40">
        <v>0.77202380952380956</v>
      </c>
      <c r="R1776" s="40">
        <v>0.28035714285714286</v>
      </c>
      <c r="S1776" s="40">
        <v>7.7976190476190518E-2</v>
      </c>
      <c r="T1776" s="40">
        <v>3.5714285714285718E-3</v>
      </c>
      <c r="U1776" s="40">
        <v>2.976190476190476E-3</v>
      </c>
      <c r="V1776" s="40">
        <v>0</v>
      </c>
      <c r="W1776" s="40">
        <v>0</v>
      </c>
      <c r="X1776" s="40">
        <v>0</v>
      </c>
      <c r="Y1776" s="40">
        <v>0</v>
      </c>
      <c r="Z1776" s="40">
        <v>0</v>
      </c>
      <c r="AA1776" s="40">
        <v>0</v>
      </c>
      <c r="AB1776" s="40">
        <v>0</v>
      </c>
      <c r="AC1776" s="40">
        <v>0</v>
      </c>
      <c r="AD1776" s="40">
        <v>0</v>
      </c>
    </row>
    <row r="1777" spans="1:30" x14ac:dyDescent="0.25">
      <c r="A1777" s="35">
        <v>1.5</v>
      </c>
      <c r="B1777" s="36" t="s">
        <v>5</v>
      </c>
      <c r="C1777" t="s">
        <v>3</v>
      </c>
      <c r="D1777" s="36" t="s">
        <v>32</v>
      </c>
      <c r="E1777" s="38" t="s">
        <v>34</v>
      </c>
      <c r="F1777" t="s">
        <v>53</v>
      </c>
      <c r="G1777" s="40">
        <v>171.47</v>
      </c>
      <c r="H1777" s="40">
        <v>940.59999999999991</v>
      </c>
      <c r="I1777" s="40">
        <v>2944.8999999999996</v>
      </c>
      <c r="J1777" s="40">
        <v>3739.93</v>
      </c>
      <c r="K1777" s="40">
        <v>2610.2700000000004</v>
      </c>
      <c r="L1777" s="40">
        <v>1161.3400000000001</v>
      </c>
      <c r="M1777" s="40">
        <v>441.54999999999927</v>
      </c>
      <c r="N1777" s="40">
        <v>139.56000000000131</v>
      </c>
      <c r="O1777" s="40">
        <v>38.149999999999636</v>
      </c>
      <c r="P1777" s="40">
        <v>10.139999999999418</v>
      </c>
      <c r="Q1777" s="40">
        <v>2.430000000000291</v>
      </c>
      <c r="R1777" s="40">
        <v>0.55999999999949068</v>
      </c>
      <c r="S1777" s="40">
        <v>0.11000000000058208</v>
      </c>
      <c r="T1777" s="40">
        <v>1.0000000000218279E-2</v>
      </c>
      <c r="U1777" s="40">
        <v>0</v>
      </c>
      <c r="V1777" s="40">
        <v>0</v>
      </c>
      <c r="W1777" s="40">
        <v>0</v>
      </c>
      <c r="X1777" s="40">
        <v>0</v>
      </c>
      <c r="Y1777" s="40">
        <v>0</v>
      </c>
      <c r="Z1777" s="40">
        <v>0</v>
      </c>
      <c r="AA1777" s="40">
        <v>0</v>
      </c>
      <c r="AB1777" s="40">
        <v>0</v>
      </c>
      <c r="AC1777" s="40">
        <v>0</v>
      </c>
      <c r="AD1777" s="40">
        <v>0</v>
      </c>
    </row>
    <row r="1778" spans="1:30" x14ac:dyDescent="0.25">
      <c r="A1778" s="35">
        <v>1.5</v>
      </c>
      <c r="B1778" s="36" t="s">
        <v>5</v>
      </c>
      <c r="C1778" t="s">
        <v>3</v>
      </c>
      <c r="D1778" s="36" t="s">
        <v>32</v>
      </c>
      <c r="E1778" s="38" t="s">
        <v>35</v>
      </c>
      <c r="F1778" t="s">
        <v>56</v>
      </c>
      <c r="G1778" s="40">
        <v>48004.270000000011</v>
      </c>
      <c r="H1778" s="40">
        <v>202781.18000000005</v>
      </c>
      <c r="I1778" s="40">
        <v>503492.12000000011</v>
      </c>
      <c r="J1778" s="40">
        <v>487352.64999999997</v>
      </c>
      <c r="K1778" s="40">
        <v>276088.46999999991</v>
      </c>
      <c r="L1778" s="40">
        <v>108058.02</v>
      </c>
      <c r="M1778" s="40">
        <v>38750.109999999986</v>
      </c>
      <c r="N1778" s="40">
        <v>11833.56</v>
      </c>
      <c r="O1778" s="40">
        <v>3292.4799999999996</v>
      </c>
      <c r="P1778" s="40">
        <v>895.69999999999982</v>
      </c>
      <c r="Q1778" s="40">
        <v>216.23999999999998</v>
      </c>
      <c r="R1778" s="40">
        <v>49.149999999999984</v>
      </c>
      <c r="S1778" s="40">
        <v>9.27</v>
      </c>
      <c r="T1778" s="40">
        <v>1.9900000000000009</v>
      </c>
      <c r="U1778" s="40">
        <v>0.28000000000000003</v>
      </c>
      <c r="V1778" s="40">
        <v>7.0000000000000007E-2</v>
      </c>
      <c r="W1778" s="40">
        <v>0</v>
      </c>
      <c r="X1778" s="40">
        <v>0</v>
      </c>
      <c r="Y1778" s="40">
        <v>0</v>
      </c>
      <c r="Z1778" s="40">
        <v>0</v>
      </c>
      <c r="AA1778" s="40">
        <v>0</v>
      </c>
      <c r="AB1778" s="40">
        <v>0</v>
      </c>
      <c r="AC1778" s="40">
        <v>0</v>
      </c>
      <c r="AD1778" s="40">
        <v>0</v>
      </c>
    </row>
    <row r="1779" spans="1:30" x14ac:dyDescent="0.25">
      <c r="A1779" s="35">
        <v>1.5</v>
      </c>
      <c r="B1779" s="36" t="s">
        <v>5</v>
      </c>
      <c r="C1779" t="s">
        <v>3</v>
      </c>
      <c r="D1779" s="36" t="s">
        <v>32</v>
      </c>
      <c r="E1779" s="38" t="s">
        <v>35</v>
      </c>
      <c r="F1779" t="s">
        <v>55</v>
      </c>
      <c r="G1779" s="40">
        <v>548.77857142857158</v>
      </c>
      <c r="H1779" s="40">
        <v>3264.18</v>
      </c>
      <c r="I1779" s="40">
        <v>10944.149999999998</v>
      </c>
      <c r="J1779" s="40">
        <v>14924.364285714286</v>
      </c>
      <c r="K1779" s="40">
        <v>10548.31857142857</v>
      </c>
      <c r="L1779" s="40">
        <v>4626.0628571428579</v>
      </c>
      <c r="M1779" s="40">
        <v>1754.9257142857143</v>
      </c>
      <c r="N1779" s="40">
        <v>551.45428571428567</v>
      </c>
      <c r="O1779" s="40">
        <v>161.62571428571422</v>
      </c>
      <c r="P1779" s="40">
        <v>44.990000000000016</v>
      </c>
      <c r="Q1779" s="40">
        <v>10.928571428571432</v>
      </c>
      <c r="R1779" s="40">
        <v>2.3971428571428564</v>
      </c>
      <c r="S1779" s="40">
        <v>0.4614285714285713</v>
      </c>
      <c r="T1779" s="40">
        <v>6.7142857142857171E-2</v>
      </c>
      <c r="U1779" s="40">
        <v>7.1428571428571435E-3</v>
      </c>
      <c r="V1779" s="40">
        <v>0</v>
      </c>
      <c r="W1779" s="40">
        <v>0</v>
      </c>
      <c r="X1779" s="40">
        <v>0</v>
      </c>
      <c r="Y1779" s="40">
        <v>0</v>
      </c>
      <c r="Z1779" s="40">
        <v>0</v>
      </c>
      <c r="AA1779" s="40">
        <v>0</v>
      </c>
      <c r="AB1779" s="40">
        <v>0</v>
      </c>
      <c r="AC1779" s="40">
        <v>0</v>
      </c>
      <c r="AD1779" s="40">
        <v>0</v>
      </c>
    </row>
    <row r="1780" spans="1:30" x14ac:dyDescent="0.25">
      <c r="A1780" s="35">
        <v>1.5</v>
      </c>
      <c r="B1780" s="36" t="s">
        <v>5</v>
      </c>
      <c r="C1780" t="s">
        <v>3</v>
      </c>
      <c r="D1780" s="36" t="s">
        <v>32</v>
      </c>
      <c r="E1780" s="38" t="s">
        <v>35</v>
      </c>
      <c r="F1780" t="s">
        <v>54</v>
      </c>
      <c r="G1780" s="40">
        <v>20.527380952380952</v>
      </c>
      <c r="H1780" s="40">
        <v>145.99404761904762</v>
      </c>
      <c r="I1780" s="40">
        <v>545.60416666666663</v>
      </c>
      <c r="J1780" s="40">
        <v>869.79761904761892</v>
      </c>
      <c r="K1780" s="40">
        <v>705.00416666666661</v>
      </c>
      <c r="L1780" s="40">
        <v>338.81607142857132</v>
      </c>
      <c r="M1780" s="40">
        <v>132.88809523809527</v>
      </c>
      <c r="N1780" s="40">
        <v>44.020833333333336</v>
      </c>
      <c r="O1780" s="40">
        <v>12.932142857142857</v>
      </c>
      <c r="P1780" s="40">
        <v>3.7428571428571433</v>
      </c>
      <c r="Q1780" s="40">
        <v>0.82380952380952377</v>
      </c>
      <c r="R1780" s="40">
        <v>0.21726190476190466</v>
      </c>
      <c r="S1780" s="40">
        <v>6.4285714285714307E-2</v>
      </c>
      <c r="T1780" s="40">
        <v>5.9523809523809521E-3</v>
      </c>
      <c r="U1780" s="40">
        <v>0</v>
      </c>
      <c r="V1780" s="40">
        <v>0</v>
      </c>
      <c r="W1780" s="40">
        <v>0</v>
      </c>
      <c r="X1780" s="40">
        <v>0</v>
      </c>
      <c r="Y1780" s="40">
        <v>0</v>
      </c>
      <c r="Z1780" s="40">
        <v>0</v>
      </c>
      <c r="AA1780" s="40">
        <v>0</v>
      </c>
      <c r="AB1780" s="40">
        <v>0</v>
      </c>
      <c r="AC1780" s="40">
        <v>0</v>
      </c>
      <c r="AD1780" s="40">
        <v>0</v>
      </c>
    </row>
    <row r="1781" spans="1:30" x14ac:dyDescent="0.25">
      <c r="A1781" s="35">
        <v>1.5</v>
      </c>
      <c r="B1781" s="36" t="s">
        <v>5</v>
      </c>
      <c r="C1781" t="s">
        <v>3</v>
      </c>
      <c r="D1781" s="36" t="s">
        <v>32</v>
      </c>
      <c r="E1781" s="38" t="s">
        <v>35</v>
      </c>
      <c r="F1781" t="s">
        <v>53</v>
      </c>
      <c r="G1781" s="40">
        <v>174.04</v>
      </c>
      <c r="H1781" s="40">
        <v>916.43000000000006</v>
      </c>
      <c r="I1781" s="40">
        <v>2866.7</v>
      </c>
      <c r="J1781" s="40">
        <v>3609.2799999999997</v>
      </c>
      <c r="K1781" s="40">
        <v>2479.6099999999997</v>
      </c>
      <c r="L1781" s="40">
        <v>1085.5600000000013</v>
      </c>
      <c r="M1781" s="40">
        <v>413.82999999999993</v>
      </c>
      <c r="N1781" s="40">
        <v>133.15999999999985</v>
      </c>
      <c r="O1781" s="40">
        <v>37.539999999999054</v>
      </c>
      <c r="P1781" s="40">
        <v>10.880000000001019</v>
      </c>
      <c r="Q1781" s="40">
        <v>2.4099999999998545</v>
      </c>
      <c r="R1781" s="40">
        <v>0.48999999999978172</v>
      </c>
      <c r="S1781" s="40">
        <v>3.9999999999054126E-2</v>
      </c>
      <c r="T1781" s="40">
        <v>2.0000000000436557E-2</v>
      </c>
      <c r="U1781" s="40">
        <v>0</v>
      </c>
      <c r="V1781" s="40">
        <v>0</v>
      </c>
      <c r="W1781" s="40">
        <v>0</v>
      </c>
      <c r="X1781" s="40">
        <v>0</v>
      </c>
      <c r="Y1781" s="40">
        <v>0</v>
      </c>
      <c r="Z1781" s="40">
        <v>0</v>
      </c>
      <c r="AA1781" s="40">
        <v>0</v>
      </c>
      <c r="AB1781" s="40">
        <v>0</v>
      </c>
      <c r="AC1781" s="40">
        <v>0</v>
      </c>
      <c r="AD1781" s="40">
        <v>0</v>
      </c>
    </row>
    <row r="1782" spans="1:30" x14ac:dyDescent="0.25">
      <c r="A1782" s="35">
        <v>1.5</v>
      </c>
      <c r="B1782" s="36" t="s">
        <v>5</v>
      </c>
      <c r="C1782" t="s">
        <v>3</v>
      </c>
      <c r="D1782" s="36" t="s">
        <v>36</v>
      </c>
      <c r="E1782" s="38" t="s">
        <v>37</v>
      </c>
      <c r="F1782" t="s">
        <v>56</v>
      </c>
      <c r="G1782" s="40">
        <v>48133.85</v>
      </c>
      <c r="H1782" s="40">
        <v>208967.86000000002</v>
      </c>
      <c r="I1782" s="40">
        <v>536828.13000000012</v>
      </c>
      <c r="J1782" s="40">
        <v>517528.86000000004</v>
      </c>
      <c r="K1782" s="40">
        <v>290771.98</v>
      </c>
      <c r="L1782" s="40">
        <v>117561.80999999997</v>
      </c>
      <c r="M1782" s="40">
        <v>44564.469999999994</v>
      </c>
      <c r="N1782" s="40">
        <v>14325.099999999999</v>
      </c>
      <c r="O1782" s="40">
        <v>3993.6300000000006</v>
      </c>
      <c r="P1782" s="40">
        <v>1048.21</v>
      </c>
      <c r="Q1782" s="40">
        <v>231.13999999999993</v>
      </c>
      <c r="R1782" s="40">
        <v>46.359999999999992</v>
      </c>
      <c r="S1782" s="40">
        <v>10.46</v>
      </c>
      <c r="T1782" s="40">
        <v>2.5000000000000009</v>
      </c>
      <c r="U1782" s="40">
        <v>0.83000000000000029</v>
      </c>
      <c r="V1782" s="40">
        <v>0.15000000000000002</v>
      </c>
      <c r="W1782" s="40">
        <v>0.01</v>
      </c>
      <c r="X1782" s="40">
        <v>0</v>
      </c>
      <c r="Y1782" s="40">
        <v>0</v>
      </c>
      <c r="Z1782" s="40">
        <v>0</v>
      </c>
      <c r="AA1782" s="40">
        <v>0</v>
      </c>
      <c r="AB1782" s="40">
        <v>0</v>
      </c>
      <c r="AC1782" s="40">
        <v>0</v>
      </c>
      <c r="AD1782" s="40">
        <v>0</v>
      </c>
    </row>
    <row r="1783" spans="1:30" x14ac:dyDescent="0.25">
      <c r="A1783" s="35">
        <v>1.5</v>
      </c>
      <c r="B1783" s="36" t="s">
        <v>5</v>
      </c>
      <c r="C1783" t="s">
        <v>3</v>
      </c>
      <c r="D1783" s="36" t="s">
        <v>36</v>
      </c>
      <c r="E1783" s="38" t="s">
        <v>37</v>
      </c>
      <c r="F1783" t="s">
        <v>55</v>
      </c>
      <c r="G1783" s="40">
        <v>545.41999999999996</v>
      </c>
      <c r="H1783" s="40">
        <v>3170.3685714285716</v>
      </c>
      <c r="I1783" s="40">
        <v>10522.255714285715</v>
      </c>
      <c r="J1783" s="40">
        <v>14569.197142857141</v>
      </c>
      <c r="K1783" s="40">
        <v>10336.472857142855</v>
      </c>
      <c r="L1783" s="40">
        <v>4534.7500000000009</v>
      </c>
      <c r="M1783" s="40">
        <v>1755.4728571428568</v>
      </c>
      <c r="N1783" s="40">
        <v>584.96285714285727</v>
      </c>
      <c r="O1783" s="40">
        <v>175.76</v>
      </c>
      <c r="P1783" s="40">
        <v>49.341428571428573</v>
      </c>
      <c r="Q1783" s="40">
        <v>11.87142857142857</v>
      </c>
      <c r="R1783" s="40">
        <v>2.6971428571428566</v>
      </c>
      <c r="S1783" s="40">
        <v>0.5785714285714284</v>
      </c>
      <c r="T1783" s="40">
        <v>8.0000000000000043E-2</v>
      </c>
      <c r="U1783" s="40">
        <v>5.000000000000001E-2</v>
      </c>
      <c r="V1783" s="40">
        <v>0</v>
      </c>
      <c r="W1783" s="40">
        <v>0</v>
      </c>
      <c r="X1783" s="40">
        <v>0</v>
      </c>
      <c r="Y1783" s="40">
        <v>0</v>
      </c>
      <c r="Z1783" s="40">
        <v>0</v>
      </c>
      <c r="AA1783" s="40">
        <v>0</v>
      </c>
      <c r="AB1783" s="40">
        <v>0</v>
      </c>
      <c r="AC1783" s="40">
        <v>0</v>
      </c>
      <c r="AD1783" s="40">
        <v>0</v>
      </c>
    </row>
    <row r="1784" spans="1:30" x14ac:dyDescent="0.25">
      <c r="A1784" s="35">
        <v>1.5</v>
      </c>
      <c r="B1784" s="36" t="s">
        <v>5</v>
      </c>
      <c r="C1784" t="s">
        <v>3</v>
      </c>
      <c r="D1784" s="36" t="s">
        <v>36</v>
      </c>
      <c r="E1784" s="38" t="s">
        <v>37</v>
      </c>
      <c r="F1784" t="s">
        <v>54</v>
      </c>
      <c r="G1784" s="40">
        <v>20.30178571428571</v>
      </c>
      <c r="H1784" s="40">
        <v>138.89047619047622</v>
      </c>
      <c r="I1784" s="40">
        <v>509.16130952380939</v>
      </c>
      <c r="J1784" s="40">
        <v>833.14226190476177</v>
      </c>
      <c r="K1784" s="40">
        <v>681.64761904761906</v>
      </c>
      <c r="L1784" s="40">
        <v>330.07499999999999</v>
      </c>
      <c r="M1784" s="40">
        <v>134.77261904761903</v>
      </c>
      <c r="N1784" s="40">
        <v>45.480357142857152</v>
      </c>
      <c r="O1784" s="40">
        <v>14.041666666666668</v>
      </c>
      <c r="P1784" s="40">
        <v>4.2017857142857133</v>
      </c>
      <c r="Q1784" s="40">
        <v>0.98333333333333328</v>
      </c>
      <c r="R1784" s="40">
        <v>0.20119047619047623</v>
      </c>
      <c r="S1784" s="40">
        <v>4.0476190476190471E-2</v>
      </c>
      <c r="T1784" s="40">
        <v>1.7857142857142857E-3</v>
      </c>
      <c r="U1784" s="40">
        <v>5.9523809523809518E-4</v>
      </c>
      <c r="V1784" s="40">
        <v>0</v>
      </c>
      <c r="W1784" s="40">
        <v>0</v>
      </c>
      <c r="X1784" s="40">
        <v>0</v>
      </c>
      <c r="Y1784" s="40">
        <v>0</v>
      </c>
      <c r="Z1784" s="40">
        <v>0</v>
      </c>
      <c r="AA1784" s="40">
        <v>0</v>
      </c>
      <c r="AB1784" s="40">
        <v>0</v>
      </c>
      <c r="AC1784" s="40">
        <v>0</v>
      </c>
      <c r="AD1784" s="40">
        <v>0</v>
      </c>
    </row>
    <row r="1785" spans="1:30" x14ac:dyDescent="0.25">
      <c r="A1785" s="35">
        <v>1.5</v>
      </c>
      <c r="B1785" s="36" t="s">
        <v>5</v>
      </c>
      <c r="C1785" t="s">
        <v>3</v>
      </c>
      <c r="D1785" s="36" t="s">
        <v>36</v>
      </c>
      <c r="E1785" s="38" t="s">
        <v>37</v>
      </c>
      <c r="F1785" t="s">
        <v>53</v>
      </c>
      <c r="G1785" s="40">
        <v>170.5</v>
      </c>
      <c r="H1785" s="40">
        <v>853.06</v>
      </c>
      <c r="I1785" s="40">
        <v>2651.26</v>
      </c>
      <c r="J1785" s="40">
        <v>3465.82</v>
      </c>
      <c r="K1785" s="40">
        <v>2375.4899999999989</v>
      </c>
      <c r="L1785" s="40">
        <v>1040.7200000000012</v>
      </c>
      <c r="M1785" s="40">
        <v>408.36999999999898</v>
      </c>
      <c r="N1785" s="40">
        <v>137.18000000000029</v>
      </c>
      <c r="O1785" s="40">
        <v>40.770000000000437</v>
      </c>
      <c r="P1785" s="40">
        <v>12.420000000000073</v>
      </c>
      <c r="Q1785" s="40">
        <v>2.8799999999991996</v>
      </c>
      <c r="R1785" s="40">
        <v>0.73999999999978172</v>
      </c>
      <c r="S1785" s="40">
        <v>0.16000000000167347</v>
      </c>
      <c r="T1785" s="40">
        <v>4.9999999999272404E-2</v>
      </c>
      <c r="U1785" s="40">
        <v>0</v>
      </c>
      <c r="V1785" s="40">
        <v>0</v>
      </c>
      <c r="W1785" s="40">
        <v>0</v>
      </c>
      <c r="X1785" s="40">
        <v>0</v>
      </c>
      <c r="Y1785" s="40">
        <v>0</v>
      </c>
      <c r="Z1785" s="40">
        <v>0</v>
      </c>
      <c r="AA1785" s="40">
        <v>0</v>
      </c>
      <c r="AB1785" s="40">
        <v>0</v>
      </c>
      <c r="AC1785" s="40">
        <v>0</v>
      </c>
      <c r="AD1785" s="40">
        <v>0</v>
      </c>
    </row>
    <row r="1786" spans="1:30" x14ac:dyDescent="0.25">
      <c r="A1786" s="35">
        <v>1.5</v>
      </c>
      <c r="B1786" s="36" t="s">
        <v>5</v>
      </c>
      <c r="C1786" t="s">
        <v>3</v>
      </c>
      <c r="D1786" s="36" t="s">
        <v>36</v>
      </c>
      <c r="E1786" s="38" t="s">
        <v>38</v>
      </c>
      <c r="F1786" t="s">
        <v>56</v>
      </c>
      <c r="G1786" s="40">
        <v>48017.740000000005</v>
      </c>
      <c r="H1786" s="40">
        <v>206924.63999999998</v>
      </c>
      <c r="I1786" s="40">
        <v>530715.74</v>
      </c>
      <c r="J1786" s="40">
        <v>515895.49</v>
      </c>
      <c r="K1786" s="40">
        <v>291614.88</v>
      </c>
      <c r="L1786" s="40">
        <v>118394.38</v>
      </c>
      <c r="M1786" s="40">
        <v>44847.14</v>
      </c>
      <c r="N1786" s="40">
        <v>14403.459999999997</v>
      </c>
      <c r="O1786" s="40">
        <v>4041.48</v>
      </c>
      <c r="P1786" s="40">
        <v>1089.1600000000001</v>
      </c>
      <c r="Q1786" s="40">
        <v>231.75999999999996</v>
      </c>
      <c r="R1786" s="40">
        <v>46.68</v>
      </c>
      <c r="S1786" s="40">
        <v>9.4899999999999984</v>
      </c>
      <c r="T1786" s="40">
        <v>2.0500000000000007</v>
      </c>
      <c r="U1786" s="40">
        <v>0.26</v>
      </c>
      <c r="V1786" s="40">
        <v>0</v>
      </c>
      <c r="W1786" s="40">
        <v>0</v>
      </c>
      <c r="X1786" s="40">
        <v>0</v>
      </c>
      <c r="Y1786" s="40">
        <v>0</v>
      </c>
      <c r="Z1786" s="40">
        <v>0</v>
      </c>
      <c r="AA1786" s="40">
        <v>0</v>
      </c>
      <c r="AB1786" s="40">
        <v>0</v>
      </c>
      <c r="AC1786" s="40">
        <v>0</v>
      </c>
      <c r="AD1786" s="40">
        <v>0</v>
      </c>
    </row>
    <row r="1787" spans="1:30" x14ac:dyDescent="0.25">
      <c r="A1787" s="35">
        <v>1.5</v>
      </c>
      <c r="B1787" s="36" t="s">
        <v>5</v>
      </c>
      <c r="C1787" t="s">
        <v>3</v>
      </c>
      <c r="D1787" s="36" t="s">
        <v>36</v>
      </c>
      <c r="E1787" s="38" t="s">
        <v>38</v>
      </c>
      <c r="F1787" t="s">
        <v>55</v>
      </c>
      <c r="G1787" s="40">
        <v>545.60285714285715</v>
      </c>
      <c r="H1787" s="40">
        <v>3178.3728571428569</v>
      </c>
      <c r="I1787" s="40">
        <v>10457.217142857144</v>
      </c>
      <c r="J1787" s="40">
        <v>14499.845714285713</v>
      </c>
      <c r="K1787" s="40">
        <v>10347.224285714286</v>
      </c>
      <c r="L1787" s="40">
        <v>4575.0028571428566</v>
      </c>
      <c r="M1787" s="40">
        <v>1781.5571428571425</v>
      </c>
      <c r="N1787" s="40">
        <v>580.8042857142857</v>
      </c>
      <c r="O1787" s="40">
        <v>171.30428571428573</v>
      </c>
      <c r="P1787" s="40">
        <v>49.379999999999988</v>
      </c>
      <c r="Q1787" s="40">
        <v>12.098571428571431</v>
      </c>
      <c r="R1787" s="40">
        <v>2.7357142857142853</v>
      </c>
      <c r="S1787" s="40">
        <v>0.53571428571428581</v>
      </c>
      <c r="T1787" s="40">
        <v>5.5714285714285709E-2</v>
      </c>
      <c r="U1787" s="40">
        <v>4.4285714285714282E-2</v>
      </c>
      <c r="V1787" s="40">
        <v>0</v>
      </c>
      <c r="W1787" s="40">
        <v>0</v>
      </c>
      <c r="X1787" s="40">
        <v>0</v>
      </c>
      <c r="Y1787" s="40">
        <v>0</v>
      </c>
      <c r="Z1787" s="40">
        <v>0</v>
      </c>
      <c r="AA1787" s="40">
        <v>0</v>
      </c>
      <c r="AB1787" s="40">
        <v>0</v>
      </c>
      <c r="AC1787" s="40">
        <v>0</v>
      </c>
      <c r="AD1787" s="40">
        <v>0</v>
      </c>
    </row>
    <row r="1788" spans="1:30" x14ac:dyDescent="0.25">
      <c r="A1788" s="35">
        <v>1.5</v>
      </c>
      <c r="B1788" s="36" t="s">
        <v>5</v>
      </c>
      <c r="C1788" t="s">
        <v>3</v>
      </c>
      <c r="D1788" s="36" t="s">
        <v>36</v>
      </c>
      <c r="E1788" s="38" t="s">
        <v>38</v>
      </c>
      <c r="F1788" t="s">
        <v>54</v>
      </c>
      <c r="G1788" s="40">
        <v>20.014880952380945</v>
      </c>
      <c r="H1788" s="40">
        <v>140.69464285714281</v>
      </c>
      <c r="I1788" s="40">
        <v>509.14404761904751</v>
      </c>
      <c r="J1788" s="40">
        <v>830.76547619047597</v>
      </c>
      <c r="K1788" s="40">
        <v>689.66607142857163</v>
      </c>
      <c r="L1788" s="40">
        <v>331.99107142857133</v>
      </c>
      <c r="M1788" s="40">
        <v>134.61071428571429</v>
      </c>
      <c r="N1788" s="40">
        <v>44.076190476190469</v>
      </c>
      <c r="O1788" s="40">
        <v>13.754761904761905</v>
      </c>
      <c r="P1788" s="40">
        <v>4.3023809523809513</v>
      </c>
      <c r="Q1788" s="40">
        <v>1.1321428571428573</v>
      </c>
      <c r="R1788" s="40">
        <v>0.23988095238095233</v>
      </c>
      <c r="S1788" s="40">
        <v>5.7738095238095227E-2</v>
      </c>
      <c r="T1788" s="40">
        <v>0</v>
      </c>
      <c r="U1788" s="40">
        <v>0</v>
      </c>
      <c r="V1788" s="40">
        <v>0</v>
      </c>
      <c r="W1788" s="40">
        <v>0</v>
      </c>
      <c r="X1788" s="40">
        <v>0</v>
      </c>
      <c r="Y1788" s="40">
        <v>0</v>
      </c>
      <c r="Z1788" s="40">
        <v>0</v>
      </c>
      <c r="AA1788" s="40">
        <v>0</v>
      </c>
      <c r="AB1788" s="40">
        <v>0</v>
      </c>
      <c r="AC1788" s="40">
        <v>0</v>
      </c>
      <c r="AD1788" s="40">
        <v>0</v>
      </c>
    </row>
    <row r="1789" spans="1:30" x14ac:dyDescent="0.25">
      <c r="A1789" s="35">
        <v>1.5</v>
      </c>
      <c r="B1789" s="36" t="s">
        <v>5</v>
      </c>
      <c r="C1789" t="s">
        <v>3</v>
      </c>
      <c r="D1789" s="36" t="s">
        <v>36</v>
      </c>
      <c r="E1789" s="38" t="s">
        <v>38</v>
      </c>
      <c r="F1789" t="s">
        <v>53</v>
      </c>
      <c r="G1789" s="40">
        <v>170.59</v>
      </c>
      <c r="H1789" s="40">
        <v>870.68</v>
      </c>
      <c r="I1789" s="40">
        <v>2656.02</v>
      </c>
      <c r="J1789" s="40">
        <v>3461.87</v>
      </c>
      <c r="K1789" s="40">
        <v>2386.8700000000008</v>
      </c>
      <c r="L1789" s="40">
        <v>1050.1299999999992</v>
      </c>
      <c r="M1789" s="40">
        <v>413.44000000000051</v>
      </c>
      <c r="N1789" s="40">
        <v>134.17000000000007</v>
      </c>
      <c r="O1789" s="40">
        <v>41.639999999999418</v>
      </c>
      <c r="P1789" s="40">
        <v>11.950000000000728</v>
      </c>
      <c r="Q1789" s="40">
        <v>2.9499999999989086</v>
      </c>
      <c r="R1789" s="40">
        <v>0.71000000000094587</v>
      </c>
      <c r="S1789" s="40">
        <v>0.15999999999985448</v>
      </c>
      <c r="T1789" s="40">
        <v>1.0000000000218279E-2</v>
      </c>
      <c r="U1789" s="40">
        <v>1.9999999998617568E-2</v>
      </c>
      <c r="V1789" s="40">
        <v>0</v>
      </c>
      <c r="W1789" s="40">
        <v>0</v>
      </c>
      <c r="X1789" s="40">
        <v>0</v>
      </c>
      <c r="Y1789" s="40">
        <v>0</v>
      </c>
      <c r="Z1789" s="40">
        <v>0</v>
      </c>
      <c r="AA1789" s="40">
        <v>0</v>
      </c>
      <c r="AB1789" s="40">
        <v>0</v>
      </c>
      <c r="AC1789" s="40">
        <v>0</v>
      </c>
      <c r="AD1789" s="40">
        <v>0</v>
      </c>
    </row>
    <row r="1790" spans="1:30" x14ac:dyDescent="0.25">
      <c r="A1790" s="35">
        <v>1.5</v>
      </c>
      <c r="B1790" s="36" t="s">
        <v>5</v>
      </c>
      <c r="C1790" t="s">
        <v>3</v>
      </c>
      <c r="D1790" s="36" t="s">
        <v>36</v>
      </c>
      <c r="E1790" s="38" t="s">
        <v>59</v>
      </c>
      <c r="F1790" t="s">
        <v>56</v>
      </c>
      <c r="G1790" s="40">
        <v>48034.039999999979</v>
      </c>
      <c r="H1790" s="40">
        <v>205981.05000000005</v>
      </c>
      <c r="I1790" s="40">
        <v>508827.11999999988</v>
      </c>
      <c r="J1790" s="40">
        <v>475786.34</v>
      </c>
      <c r="K1790" s="40">
        <v>266882.22000000003</v>
      </c>
      <c r="L1790" s="40">
        <v>110135.64000000001</v>
      </c>
      <c r="M1790" s="40">
        <v>42599.189999999995</v>
      </c>
      <c r="N1790" s="40">
        <v>13711.960000000001</v>
      </c>
      <c r="O1790" s="40">
        <v>3815.2599999999989</v>
      </c>
      <c r="P1790" s="40">
        <v>1030.5800000000002</v>
      </c>
      <c r="Q1790" s="40">
        <v>229.79999999999995</v>
      </c>
      <c r="R1790" s="40">
        <v>56.13</v>
      </c>
      <c r="S1790" s="40">
        <v>13.719999999999999</v>
      </c>
      <c r="T1790" s="40">
        <v>3.5100000000000002</v>
      </c>
      <c r="U1790" s="40">
        <v>0.71000000000000019</v>
      </c>
      <c r="V1790" s="40">
        <v>0.03</v>
      </c>
      <c r="W1790" s="40">
        <v>0</v>
      </c>
      <c r="X1790" s="40">
        <v>0</v>
      </c>
      <c r="Y1790" s="40">
        <v>0</v>
      </c>
      <c r="Z1790" s="40">
        <v>0</v>
      </c>
      <c r="AA1790" s="40">
        <v>0</v>
      </c>
      <c r="AB1790" s="40">
        <v>0</v>
      </c>
      <c r="AC1790" s="40">
        <v>0</v>
      </c>
      <c r="AD1790" s="40">
        <v>0</v>
      </c>
    </row>
    <row r="1791" spans="1:30" x14ac:dyDescent="0.25">
      <c r="A1791" s="35">
        <v>1.5</v>
      </c>
      <c r="B1791" s="36" t="s">
        <v>5</v>
      </c>
      <c r="C1791" t="s">
        <v>3</v>
      </c>
      <c r="D1791" s="36" t="s">
        <v>36</v>
      </c>
      <c r="E1791" s="38" t="s">
        <v>59</v>
      </c>
      <c r="F1791" t="s">
        <v>55</v>
      </c>
      <c r="G1791" s="40">
        <v>544.96571428571428</v>
      </c>
      <c r="H1791" s="40">
        <v>3203.255714285714</v>
      </c>
      <c r="I1791" s="40">
        <v>10807.345714285713</v>
      </c>
      <c r="J1791" s="40">
        <v>14934.8</v>
      </c>
      <c r="K1791" s="40">
        <v>10417.848571428569</v>
      </c>
      <c r="L1791" s="40">
        <v>4630.5314285714294</v>
      </c>
      <c r="M1791" s="40">
        <v>1881.7028571428568</v>
      </c>
      <c r="N1791" s="40">
        <v>649.64428571428562</v>
      </c>
      <c r="O1791" s="40">
        <v>197.62285714285716</v>
      </c>
      <c r="P1791" s="40">
        <v>56.088571428571427</v>
      </c>
      <c r="Q1791" s="40">
        <v>13.460000000000003</v>
      </c>
      <c r="R1791" s="40">
        <v>2.9385714285714291</v>
      </c>
      <c r="S1791" s="40">
        <v>0.67571428571428593</v>
      </c>
      <c r="T1791" s="40">
        <v>0.20142857142857148</v>
      </c>
      <c r="U1791" s="40">
        <v>7.8571428571428611E-2</v>
      </c>
      <c r="V1791" s="40">
        <v>2.4285714285714282E-2</v>
      </c>
      <c r="W1791" s="40">
        <v>0</v>
      </c>
      <c r="X1791" s="40">
        <v>0</v>
      </c>
      <c r="Y1791" s="40">
        <v>0</v>
      </c>
      <c r="Z1791" s="40">
        <v>0</v>
      </c>
      <c r="AA1791" s="40">
        <v>0</v>
      </c>
      <c r="AB1791" s="40">
        <v>0</v>
      </c>
      <c r="AC1791" s="40">
        <v>0</v>
      </c>
      <c r="AD1791" s="40">
        <v>0</v>
      </c>
    </row>
    <row r="1792" spans="1:30" x14ac:dyDescent="0.25">
      <c r="A1792" s="35">
        <v>1.5</v>
      </c>
      <c r="B1792" s="36" t="s">
        <v>5</v>
      </c>
      <c r="C1792" t="s">
        <v>3</v>
      </c>
      <c r="D1792" s="36" t="s">
        <v>36</v>
      </c>
      <c r="E1792" s="38" t="s">
        <v>59</v>
      </c>
      <c r="F1792" t="s">
        <v>54</v>
      </c>
      <c r="G1792" s="40">
        <v>20.151190476190468</v>
      </c>
      <c r="H1792" s="40">
        <v>140.31607142857143</v>
      </c>
      <c r="I1792" s="40">
        <v>533.22559523809514</v>
      </c>
      <c r="J1792" s="40">
        <v>867.58333333333337</v>
      </c>
      <c r="K1792" s="40">
        <v>701.58869047619044</v>
      </c>
      <c r="L1792" s="40">
        <v>336.61011904761898</v>
      </c>
      <c r="M1792" s="40">
        <v>142.78214285714284</v>
      </c>
      <c r="N1792" s="40">
        <v>50.072023809523792</v>
      </c>
      <c r="O1792" s="40">
        <v>16.024999999999999</v>
      </c>
      <c r="P1792" s="40">
        <v>4.8404761904761902</v>
      </c>
      <c r="Q1792" s="40">
        <v>1.157142857142857</v>
      </c>
      <c r="R1792" s="40">
        <v>0.26488095238095233</v>
      </c>
      <c r="S1792" s="40">
        <v>7.5595238095238118E-2</v>
      </c>
      <c r="T1792" s="40">
        <v>4.7619047619047615E-3</v>
      </c>
      <c r="U1792" s="40">
        <v>1.1904761904761904E-3</v>
      </c>
      <c r="V1792" s="40">
        <v>0</v>
      </c>
      <c r="W1792" s="40">
        <v>0</v>
      </c>
      <c r="X1792" s="40">
        <v>0</v>
      </c>
      <c r="Y1792" s="40">
        <v>0</v>
      </c>
      <c r="Z1792" s="40">
        <v>0</v>
      </c>
      <c r="AA1792" s="40">
        <v>0</v>
      </c>
      <c r="AB1792" s="40">
        <v>0</v>
      </c>
      <c r="AC1792" s="40">
        <v>0</v>
      </c>
      <c r="AD1792" s="40">
        <v>0</v>
      </c>
    </row>
    <row r="1793" spans="1:30" x14ac:dyDescent="0.25">
      <c r="A1793" s="35">
        <v>1.5</v>
      </c>
      <c r="B1793" s="36" t="s">
        <v>5</v>
      </c>
      <c r="C1793" t="s">
        <v>3</v>
      </c>
      <c r="D1793" s="36" t="s">
        <v>36</v>
      </c>
      <c r="E1793" s="38" t="s">
        <v>59</v>
      </c>
      <c r="F1793" t="s">
        <v>53</v>
      </c>
      <c r="G1793" s="40">
        <v>169.93</v>
      </c>
      <c r="H1793" s="40">
        <v>867.67999999999984</v>
      </c>
      <c r="I1793" s="40">
        <v>2711.74</v>
      </c>
      <c r="J1793" s="40">
        <v>3515.02</v>
      </c>
      <c r="K1793" s="40">
        <v>2384.8900000000003</v>
      </c>
      <c r="L1793" s="40">
        <v>1044.8400000000001</v>
      </c>
      <c r="M1793" s="40">
        <v>421.72999999999956</v>
      </c>
      <c r="N1793" s="40">
        <v>149.40999999999985</v>
      </c>
      <c r="O1793" s="40">
        <v>46.329999999999927</v>
      </c>
      <c r="P1793" s="40">
        <v>13.030000000000655</v>
      </c>
      <c r="Q1793" s="40">
        <v>2.9400000000005093</v>
      </c>
      <c r="R1793" s="40">
        <v>0.70999999999912689</v>
      </c>
      <c r="S1793" s="40">
        <v>0.1000000000003638</v>
      </c>
      <c r="T1793" s="40">
        <v>2.9999999998835847E-2</v>
      </c>
      <c r="U1793" s="40">
        <v>0</v>
      </c>
      <c r="V1793" s="40">
        <v>1.0000000000218279E-2</v>
      </c>
      <c r="W1793" s="40">
        <v>0</v>
      </c>
      <c r="X1793" s="40">
        <v>0</v>
      </c>
      <c r="Y1793" s="40">
        <v>0</v>
      </c>
      <c r="Z1793" s="40">
        <v>0</v>
      </c>
      <c r="AA1793" s="40">
        <v>0</v>
      </c>
      <c r="AB1793" s="40">
        <v>0</v>
      </c>
      <c r="AC1793" s="40">
        <v>0</v>
      </c>
      <c r="AD1793" s="40">
        <v>0</v>
      </c>
    </row>
    <row r="1794" spans="1:30" x14ac:dyDescent="0.25">
      <c r="A1794" s="35">
        <v>1.5</v>
      </c>
      <c r="B1794" s="36" t="s">
        <v>5</v>
      </c>
      <c r="C1794" t="s">
        <v>3</v>
      </c>
      <c r="D1794" s="36" t="s">
        <v>36</v>
      </c>
      <c r="E1794" s="38" t="s">
        <v>59</v>
      </c>
      <c r="F1794" t="s">
        <v>56</v>
      </c>
      <c r="G1794" s="40">
        <v>47819.759999999987</v>
      </c>
      <c r="H1794" s="40">
        <v>194773.06000000003</v>
      </c>
      <c r="I1794" s="40">
        <v>453624.57</v>
      </c>
      <c r="J1794" s="40">
        <v>425408.86999999994</v>
      </c>
      <c r="K1794" s="40">
        <v>246675.97000000006</v>
      </c>
      <c r="L1794" s="40">
        <v>105799.18999999999</v>
      </c>
      <c r="M1794" s="40">
        <v>42614.429999999993</v>
      </c>
      <c r="N1794" s="40">
        <v>14472.33</v>
      </c>
      <c r="O1794" s="40">
        <v>4328.2699999999995</v>
      </c>
      <c r="P1794" s="40">
        <v>1283.2600000000002</v>
      </c>
      <c r="Q1794" s="40">
        <v>335.79999999999995</v>
      </c>
      <c r="R1794" s="40">
        <v>91.94</v>
      </c>
      <c r="S1794" s="40">
        <v>25.880000000000003</v>
      </c>
      <c r="T1794" s="40">
        <v>7.379999999999999</v>
      </c>
      <c r="U1794" s="40">
        <v>2.3400000000000003</v>
      </c>
      <c r="V1794" s="40">
        <v>0.25999999999999995</v>
      </c>
      <c r="W1794" s="40">
        <v>0</v>
      </c>
      <c r="X1794" s="40">
        <v>0</v>
      </c>
      <c r="Y1794" s="40">
        <v>0</v>
      </c>
      <c r="Z1794" s="40">
        <v>0</v>
      </c>
      <c r="AA1794" s="40">
        <v>0</v>
      </c>
      <c r="AB1794" s="40">
        <v>0</v>
      </c>
      <c r="AC1794" s="40">
        <v>0</v>
      </c>
      <c r="AD1794" s="40">
        <v>0</v>
      </c>
    </row>
    <row r="1795" spans="1:30" x14ac:dyDescent="0.25">
      <c r="A1795" s="35">
        <v>1.5</v>
      </c>
      <c r="B1795" s="36" t="s">
        <v>5</v>
      </c>
      <c r="C1795" t="s">
        <v>3</v>
      </c>
      <c r="D1795" s="36" t="s">
        <v>36</v>
      </c>
      <c r="E1795" s="38" t="s">
        <v>59</v>
      </c>
      <c r="F1795" t="s">
        <v>55</v>
      </c>
      <c r="G1795" s="40">
        <v>552.20571428571441</v>
      </c>
      <c r="H1795" s="40">
        <v>3304.7600000000011</v>
      </c>
      <c r="I1795" s="40">
        <v>10900.939999999999</v>
      </c>
      <c r="J1795" s="40">
        <v>14505.709999999997</v>
      </c>
      <c r="K1795" s="40">
        <v>10330.884285714284</v>
      </c>
      <c r="L1795" s="40">
        <v>4795.4400000000005</v>
      </c>
      <c r="M1795" s="40">
        <v>2029.5414285714287</v>
      </c>
      <c r="N1795" s="40">
        <v>725.5428571428572</v>
      </c>
      <c r="O1795" s="40">
        <v>229.3042857142857</v>
      </c>
      <c r="P1795" s="40">
        <v>70.39</v>
      </c>
      <c r="Q1795" s="40">
        <v>16.717142857142857</v>
      </c>
      <c r="R1795" s="40">
        <v>4.411428571428571</v>
      </c>
      <c r="S1795" s="40">
        <v>1.1957142857142853</v>
      </c>
      <c r="T1795" s="40">
        <v>0.33285714285714291</v>
      </c>
      <c r="U1795" s="40">
        <v>8.4285714285714311E-2</v>
      </c>
      <c r="V1795" s="40">
        <v>1.1428571428571429E-2</v>
      </c>
      <c r="W1795" s="40">
        <v>0</v>
      </c>
      <c r="X1795" s="40">
        <v>0</v>
      </c>
      <c r="Y1795" s="40">
        <v>0</v>
      </c>
      <c r="Z1795" s="40">
        <v>0</v>
      </c>
      <c r="AA1795" s="40">
        <v>0</v>
      </c>
      <c r="AB1795" s="40">
        <v>0</v>
      </c>
      <c r="AC1795" s="40">
        <v>0</v>
      </c>
      <c r="AD1795" s="40">
        <v>0</v>
      </c>
    </row>
    <row r="1796" spans="1:30" x14ac:dyDescent="0.25">
      <c r="A1796" s="35">
        <v>1.5</v>
      </c>
      <c r="B1796" s="36" t="s">
        <v>5</v>
      </c>
      <c r="C1796" t="s">
        <v>3</v>
      </c>
      <c r="D1796" s="36" t="s">
        <v>36</v>
      </c>
      <c r="E1796" s="38" t="s">
        <v>59</v>
      </c>
      <c r="F1796" t="s">
        <v>54</v>
      </c>
      <c r="G1796" s="40">
        <v>19.997619047619043</v>
      </c>
      <c r="H1796" s="40">
        <v>147.34285714285716</v>
      </c>
      <c r="I1796" s="40">
        <v>548.06785714285706</v>
      </c>
      <c r="J1796" s="40">
        <v>851.58809523809521</v>
      </c>
      <c r="K1796" s="40">
        <v>694.00178571428569</v>
      </c>
      <c r="L1796" s="40">
        <v>345.73392857142863</v>
      </c>
      <c r="M1796" s="40">
        <v>151.52083333333334</v>
      </c>
      <c r="N1796" s="40">
        <v>56.850595238095231</v>
      </c>
      <c r="O1796" s="40">
        <v>18.645833333333332</v>
      </c>
      <c r="P1796" s="40">
        <v>5.42202380952381</v>
      </c>
      <c r="Q1796" s="40">
        <v>1.4446428571428571</v>
      </c>
      <c r="R1796" s="40">
        <v>0.31309523809523809</v>
      </c>
      <c r="S1796" s="40">
        <v>5.7738095238095262E-2</v>
      </c>
      <c r="T1796" s="40">
        <v>8.3333333333333332E-3</v>
      </c>
      <c r="U1796" s="40">
        <v>0</v>
      </c>
      <c r="V1796" s="40">
        <v>0</v>
      </c>
      <c r="W1796" s="40">
        <v>0</v>
      </c>
      <c r="X1796" s="40">
        <v>0</v>
      </c>
      <c r="Y1796" s="40">
        <v>0</v>
      </c>
      <c r="Z1796" s="40">
        <v>0</v>
      </c>
      <c r="AA1796" s="40">
        <v>0</v>
      </c>
      <c r="AB1796" s="40">
        <v>0</v>
      </c>
      <c r="AC1796" s="40">
        <v>0</v>
      </c>
      <c r="AD1796" s="40">
        <v>0</v>
      </c>
    </row>
    <row r="1797" spans="1:30" x14ac:dyDescent="0.25">
      <c r="A1797" s="35">
        <v>1.5</v>
      </c>
      <c r="B1797" s="36" t="s">
        <v>5</v>
      </c>
      <c r="C1797" t="s">
        <v>3</v>
      </c>
      <c r="D1797" s="36" t="s">
        <v>36</v>
      </c>
      <c r="E1797" s="38" t="s">
        <v>39</v>
      </c>
      <c r="F1797" t="s">
        <v>53</v>
      </c>
      <c r="G1797" s="40">
        <v>172.98</v>
      </c>
      <c r="H1797" s="40">
        <v>938.98</v>
      </c>
      <c r="I1797" s="40">
        <v>2871.8</v>
      </c>
      <c r="J1797" s="40">
        <v>3573.0299999999997</v>
      </c>
      <c r="K1797" s="40">
        <v>2501.2699999999995</v>
      </c>
      <c r="L1797" s="40">
        <v>1154.7600000000002</v>
      </c>
      <c r="M1797" s="40">
        <v>492.80000000000109</v>
      </c>
      <c r="N1797" s="40">
        <v>175.27999999999884</v>
      </c>
      <c r="O1797" s="40">
        <v>56.260000000000218</v>
      </c>
      <c r="P1797" s="40">
        <v>17.130000000001019</v>
      </c>
      <c r="Q1797" s="40">
        <v>4.3799999999991996</v>
      </c>
      <c r="R1797" s="40">
        <v>1.1599999999998545</v>
      </c>
      <c r="S1797" s="40">
        <v>0.19000000000050932</v>
      </c>
      <c r="T1797" s="40">
        <v>9.0000000000145519E-2</v>
      </c>
      <c r="U1797" s="40">
        <v>1.9999999998617568E-2</v>
      </c>
      <c r="V1797" s="40">
        <v>0</v>
      </c>
      <c r="W1797" s="40">
        <v>0</v>
      </c>
      <c r="X1797" s="40">
        <v>0</v>
      </c>
      <c r="Y1797" s="40">
        <v>0</v>
      </c>
      <c r="Z1797" s="40">
        <v>0</v>
      </c>
      <c r="AA1797" s="40">
        <v>0</v>
      </c>
      <c r="AB1797" s="40">
        <v>0</v>
      </c>
      <c r="AC1797" s="40">
        <v>0</v>
      </c>
      <c r="AD1797" s="40">
        <v>0</v>
      </c>
    </row>
    <row r="1798" spans="1:30" x14ac:dyDescent="0.25">
      <c r="A1798" s="35">
        <v>1.5</v>
      </c>
      <c r="B1798" s="36" t="s">
        <v>5</v>
      </c>
      <c r="C1798" t="s">
        <v>3</v>
      </c>
      <c r="D1798" s="36" t="s">
        <v>36</v>
      </c>
      <c r="E1798" s="38" t="s">
        <v>40</v>
      </c>
      <c r="F1798" t="s">
        <v>56</v>
      </c>
      <c r="G1798" s="40">
        <v>47969.99</v>
      </c>
      <c r="H1798" s="40">
        <v>199547.15999999997</v>
      </c>
      <c r="I1798" s="40">
        <v>484209.32000000007</v>
      </c>
      <c r="J1798" s="40">
        <v>466998.48</v>
      </c>
      <c r="K1798" s="40">
        <v>272326.36</v>
      </c>
      <c r="L1798" s="40">
        <v>115558.69999999998</v>
      </c>
      <c r="M1798" s="40">
        <v>45519.02</v>
      </c>
      <c r="N1798" s="40">
        <v>15267.549999999997</v>
      </c>
      <c r="O1798" s="40">
        <v>4547.42</v>
      </c>
      <c r="P1798" s="40">
        <v>1311.33</v>
      </c>
      <c r="Q1798" s="40">
        <v>318.68000000000006</v>
      </c>
      <c r="R1798" s="40">
        <v>77.11999999999999</v>
      </c>
      <c r="S1798" s="40">
        <v>18.180000000000003</v>
      </c>
      <c r="T1798" s="40">
        <v>4.0100000000000007</v>
      </c>
      <c r="U1798" s="40">
        <v>0.91000000000000014</v>
      </c>
      <c r="V1798" s="40">
        <v>0</v>
      </c>
      <c r="W1798" s="40">
        <v>0</v>
      </c>
      <c r="X1798" s="40">
        <v>0</v>
      </c>
      <c r="Y1798" s="40">
        <v>0</v>
      </c>
      <c r="Z1798" s="40">
        <v>0</v>
      </c>
      <c r="AA1798" s="40">
        <v>0</v>
      </c>
      <c r="AB1798" s="40">
        <v>0</v>
      </c>
      <c r="AC1798" s="40">
        <v>0</v>
      </c>
      <c r="AD1798" s="40">
        <v>0</v>
      </c>
    </row>
    <row r="1799" spans="1:30" x14ac:dyDescent="0.25">
      <c r="A1799" s="35">
        <v>1.5</v>
      </c>
      <c r="B1799" s="36" t="s">
        <v>5</v>
      </c>
      <c r="C1799" t="s">
        <v>3</v>
      </c>
      <c r="D1799" s="36" t="s">
        <v>36</v>
      </c>
      <c r="E1799" s="38" t="s">
        <v>40</v>
      </c>
      <c r="F1799" t="s">
        <v>55</v>
      </c>
      <c r="G1799" s="40">
        <v>548.25428571428586</v>
      </c>
      <c r="H1799" s="40">
        <v>3266.4114285714286</v>
      </c>
      <c r="I1799" s="40">
        <v>10688.908571428576</v>
      </c>
      <c r="J1799" s="40">
        <v>14387.010000000004</v>
      </c>
      <c r="K1799" s="40">
        <v>10264.034285714284</v>
      </c>
      <c r="L1799" s="40">
        <v>4696.2214285714281</v>
      </c>
      <c r="M1799" s="40">
        <v>1932.6600000000003</v>
      </c>
      <c r="N1799" s="40">
        <v>666.67571428571409</v>
      </c>
      <c r="O1799" s="40">
        <v>210.43285714285713</v>
      </c>
      <c r="P1799" s="40">
        <v>63.219999999999992</v>
      </c>
      <c r="Q1799" s="40">
        <v>15.661428571428571</v>
      </c>
      <c r="R1799" s="40">
        <v>3.6528571428571417</v>
      </c>
      <c r="S1799" s="40">
        <v>0.78428571428571436</v>
      </c>
      <c r="T1799" s="40">
        <v>0.16571428571428576</v>
      </c>
      <c r="U1799" s="40">
        <v>2.8571428571428571E-3</v>
      </c>
      <c r="V1799" s="40">
        <v>7.1428571428571435E-3</v>
      </c>
      <c r="W1799" s="40">
        <v>0</v>
      </c>
      <c r="X1799" s="40">
        <v>0</v>
      </c>
      <c r="Y1799" s="40">
        <v>0</v>
      </c>
      <c r="Z1799" s="40">
        <v>0</v>
      </c>
      <c r="AA1799" s="40">
        <v>0</v>
      </c>
      <c r="AB1799" s="40">
        <v>0</v>
      </c>
      <c r="AC1799" s="40">
        <v>0</v>
      </c>
      <c r="AD1799" s="40">
        <v>0</v>
      </c>
    </row>
    <row r="1800" spans="1:30" x14ac:dyDescent="0.25">
      <c r="A1800" s="35">
        <v>1.5</v>
      </c>
      <c r="B1800" s="36" t="s">
        <v>5</v>
      </c>
      <c r="C1800" t="s">
        <v>3</v>
      </c>
      <c r="D1800" s="36" t="s">
        <v>36</v>
      </c>
      <c r="E1800" s="38" t="s">
        <v>40</v>
      </c>
      <c r="F1800" t="s">
        <v>54</v>
      </c>
      <c r="G1800" s="40">
        <v>20.269047619047612</v>
      </c>
      <c r="H1800" s="40">
        <v>143.43630952380954</v>
      </c>
      <c r="I1800" s="40">
        <v>531.42857142857144</v>
      </c>
      <c r="J1800" s="40">
        <v>840.89464285714268</v>
      </c>
      <c r="K1800" s="40">
        <v>682.92916666666679</v>
      </c>
      <c r="L1800" s="40">
        <v>336.02976190476187</v>
      </c>
      <c r="M1800" s="40">
        <v>145.17321428571427</v>
      </c>
      <c r="N1800" s="40">
        <v>52.071428571428577</v>
      </c>
      <c r="O1800" s="40">
        <v>15.914880952380951</v>
      </c>
      <c r="P1800" s="40">
        <v>5.0464285714285717</v>
      </c>
      <c r="Q1800" s="40">
        <v>1.3166666666666664</v>
      </c>
      <c r="R1800" s="40">
        <v>0.23809523809523808</v>
      </c>
      <c r="S1800" s="40">
        <v>4.4047619047619065E-2</v>
      </c>
      <c r="T1800" s="40">
        <v>8.3333333333333315E-3</v>
      </c>
      <c r="U1800" s="40">
        <v>2.0238095238095246E-2</v>
      </c>
      <c r="V1800" s="40">
        <v>8.9285714285714281E-3</v>
      </c>
      <c r="W1800" s="40">
        <v>0</v>
      </c>
      <c r="X1800" s="40">
        <v>0</v>
      </c>
      <c r="Y1800" s="40">
        <v>0</v>
      </c>
      <c r="Z1800" s="40">
        <v>0</v>
      </c>
      <c r="AA1800" s="40">
        <v>0</v>
      </c>
      <c r="AB1800" s="40">
        <v>0</v>
      </c>
      <c r="AC1800" s="40">
        <v>0</v>
      </c>
      <c r="AD1800" s="40">
        <v>0</v>
      </c>
    </row>
    <row r="1801" spans="1:30" x14ac:dyDescent="0.25">
      <c r="A1801" s="35">
        <v>1.5</v>
      </c>
      <c r="B1801" s="36" t="s">
        <v>5</v>
      </c>
      <c r="C1801" t="s">
        <v>3</v>
      </c>
      <c r="D1801" s="36" t="s">
        <v>36</v>
      </c>
      <c r="E1801" s="38" t="s">
        <v>40</v>
      </c>
      <c r="F1801" t="s">
        <v>53</v>
      </c>
      <c r="G1801" s="40">
        <v>173.83</v>
      </c>
      <c r="H1801" s="40">
        <v>918.83</v>
      </c>
      <c r="I1801" s="40">
        <v>2787.0599999999995</v>
      </c>
      <c r="J1801" s="40">
        <v>3501.57</v>
      </c>
      <c r="K1801" s="40">
        <v>2423.2599999999993</v>
      </c>
      <c r="L1801" s="40">
        <v>1105.2900000000009</v>
      </c>
      <c r="M1801" s="40">
        <v>452.95000000000073</v>
      </c>
      <c r="N1801" s="40">
        <v>156.91999999999825</v>
      </c>
      <c r="O1801" s="40">
        <v>48.600000000000364</v>
      </c>
      <c r="P1801" s="40">
        <v>15.069999999999709</v>
      </c>
      <c r="Q1801" s="40">
        <v>3.2700000000004366</v>
      </c>
      <c r="R1801" s="40">
        <v>0.9500000000007276</v>
      </c>
      <c r="S1801" s="40">
        <v>0.18000000000029104</v>
      </c>
      <c r="T1801" s="40">
        <v>1.9999999998617568E-2</v>
      </c>
      <c r="U1801" s="40">
        <v>0</v>
      </c>
      <c r="V1801" s="40">
        <v>1.0000000000218279E-2</v>
      </c>
      <c r="W1801" s="40">
        <v>0</v>
      </c>
      <c r="X1801" s="40">
        <v>0</v>
      </c>
      <c r="Y1801" s="40">
        <v>0</v>
      </c>
      <c r="Z1801" s="40">
        <v>0</v>
      </c>
      <c r="AA1801" s="40">
        <v>0</v>
      </c>
      <c r="AB1801" s="40">
        <v>0</v>
      </c>
      <c r="AC1801" s="40">
        <v>0</v>
      </c>
      <c r="AD1801" s="40">
        <v>0</v>
      </c>
    </row>
    <row r="1802" spans="1:30" x14ac:dyDescent="0.25">
      <c r="A1802" s="35">
        <v>1.5</v>
      </c>
      <c r="B1802" s="36" t="s">
        <v>6</v>
      </c>
      <c r="C1802" t="s">
        <v>1</v>
      </c>
      <c r="D1802" s="36" t="s">
        <v>32</v>
      </c>
      <c r="E1802" s="38" t="s">
        <v>33</v>
      </c>
      <c r="F1802" t="s">
        <v>56</v>
      </c>
      <c r="G1802" s="40">
        <v>47814.26999999999</v>
      </c>
      <c r="H1802" s="40">
        <v>203404.31999999998</v>
      </c>
      <c r="I1802" s="40">
        <v>505464.05</v>
      </c>
      <c r="J1802" s="40">
        <v>470227.18</v>
      </c>
      <c r="K1802" s="40">
        <v>233548.86999999997</v>
      </c>
      <c r="L1802" s="40">
        <v>69452.62</v>
      </c>
      <c r="M1802" s="40">
        <v>16307.360000000002</v>
      </c>
      <c r="N1802" s="40">
        <v>2757.3700000000013</v>
      </c>
      <c r="O1802" s="40">
        <v>363.01999999999992</v>
      </c>
      <c r="P1802" s="40">
        <v>41.03</v>
      </c>
      <c r="Q1802" s="40">
        <v>3.259999999999998</v>
      </c>
      <c r="R1802" s="40">
        <v>0.20000000000000007</v>
      </c>
      <c r="S1802" s="40">
        <v>0</v>
      </c>
      <c r="T1802" s="40">
        <v>0</v>
      </c>
      <c r="U1802" s="40">
        <v>0</v>
      </c>
      <c r="V1802" s="40">
        <v>0</v>
      </c>
      <c r="W1802" s="40">
        <v>0</v>
      </c>
      <c r="X1802" s="40">
        <v>0</v>
      </c>
      <c r="Y1802" s="40">
        <v>0</v>
      </c>
      <c r="Z1802" s="40">
        <v>0</v>
      </c>
      <c r="AA1802" s="40">
        <v>0</v>
      </c>
      <c r="AB1802" s="40">
        <v>0</v>
      </c>
      <c r="AC1802" s="40">
        <v>0</v>
      </c>
      <c r="AD1802" s="40">
        <v>0</v>
      </c>
    </row>
    <row r="1803" spans="1:30" x14ac:dyDescent="0.25">
      <c r="A1803" s="35">
        <v>1.5</v>
      </c>
      <c r="B1803" s="36" t="s">
        <v>6</v>
      </c>
      <c r="C1803" t="s">
        <v>1</v>
      </c>
      <c r="D1803" s="36" t="s">
        <v>32</v>
      </c>
      <c r="E1803" s="38" t="s">
        <v>33</v>
      </c>
      <c r="F1803" t="s">
        <v>55</v>
      </c>
      <c r="G1803" s="40">
        <v>540.73714285714289</v>
      </c>
      <c r="H1803" s="40">
        <v>2772.2714285714287</v>
      </c>
      <c r="I1803" s="40">
        <v>7498.2828571428563</v>
      </c>
      <c r="J1803" s="40">
        <v>8226.3542857142857</v>
      </c>
      <c r="K1803" s="40">
        <v>4525.2571428571437</v>
      </c>
      <c r="L1803" s="40">
        <v>1558.7728571428574</v>
      </c>
      <c r="M1803" s="40">
        <v>427.80428571428581</v>
      </c>
      <c r="N1803" s="40">
        <v>84.89285714285711</v>
      </c>
      <c r="O1803" s="40">
        <v>12.62857142857143</v>
      </c>
      <c r="P1803" s="40">
        <v>1.6957142857142864</v>
      </c>
      <c r="Q1803" s="40">
        <v>0.16714285714285718</v>
      </c>
      <c r="R1803" s="40">
        <v>2.8571428571428571E-3</v>
      </c>
      <c r="S1803" s="40">
        <v>0</v>
      </c>
      <c r="T1803" s="40">
        <v>0</v>
      </c>
      <c r="U1803" s="40">
        <v>0</v>
      </c>
      <c r="V1803" s="40">
        <v>0</v>
      </c>
      <c r="W1803" s="40">
        <v>0</v>
      </c>
      <c r="X1803" s="40">
        <v>0</v>
      </c>
      <c r="Y1803" s="40">
        <v>0</v>
      </c>
      <c r="Z1803" s="40">
        <v>0</v>
      </c>
      <c r="AA1803" s="40">
        <v>0</v>
      </c>
      <c r="AB1803" s="40">
        <v>0</v>
      </c>
      <c r="AC1803" s="40">
        <v>0</v>
      </c>
      <c r="AD1803" s="40">
        <v>0</v>
      </c>
    </row>
    <row r="1804" spans="1:30" x14ac:dyDescent="0.25">
      <c r="A1804" s="35">
        <v>1.5</v>
      </c>
      <c r="B1804" s="36" t="s">
        <v>6</v>
      </c>
      <c r="C1804" t="s">
        <v>1</v>
      </c>
      <c r="D1804" s="36" t="s">
        <v>32</v>
      </c>
      <c r="E1804" s="38" t="s">
        <v>33</v>
      </c>
      <c r="F1804" t="s">
        <v>54</v>
      </c>
      <c r="G1804" s="40">
        <v>19.667857142857141</v>
      </c>
      <c r="H1804" s="40">
        <v>128.66309523809522</v>
      </c>
      <c r="I1804" s="40">
        <v>374.53392857142853</v>
      </c>
      <c r="J1804" s="40">
        <v>457.15000000000003</v>
      </c>
      <c r="K1804" s="40">
        <v>295.82976190476194</v>
      </c>
      <c r="L1804" s="40">
        <v>114.95773809523808</v>
      </c>
      <c r="M1804" s="40">
        <v>34.50297619047619</v>
      </c>
      <c r="N1804" s="40">
        <v>7.2994047619047606</v>
      </c>
      <c r="O1804" s="40">
        <v>1.2404761904761907</v>
      </c>
      <c r="P1804" s="40">
        <v>0.17261904761904748</v>
      </c>
      <c r="Q1804" s="40">
        <v>8.3333333333333332E-3</v>
      </c>
      <c r="R1804" s="40">
        <v>0</v>
      </c>
      <c r="S1804" s="40">
        <v>0</v>
      </c>
      <c r="T1804" s="40">
        <v>0</v>
      </c>
      <c r="U1804" s="40">
        <v>0</v>
      </c>
      <c r="V1804" s="40">
        <v>0</v>
      </c>
      <c r="W1804" s="40">
        <v>0</v>
      </c>
      <c r="X1804" s="40">
        <v>0</v>
      </c>
      <c r="Y1804" s="40">
        <v>0</v>
      </c>
      <c r="Z1804" s="40">
        <v>0</v>
      </c>
      <c r="AA1804" s="40">
        <v>0</v>
      </c>
      <c r="AB1804" s="40">
        <v>0</v>
      </c>
      <c r="AC1804" s="40">
        <v>0</v>
      </c>
      <c r="AD1804" s="40">
        <v>0</v>
      </c>
    </row>
    <row r="1805" spans="1:30" x14ac:dyDescent="0.25">
      <c r="A1805" s="35">
        <v>1.5</v>
      </c>
      <c r="B1805" s="36" t="s">
        <v>6</v>
      </c>
      <c r="C1805" t="s">
        <v>1</v>
      </c>
      <c r="D1805" s="36" t="s">
        <v>32</v>
      </c>
      <c r="E1805" s="38" t="s">
        <v>33</v>
      </c>
      <c r="F1805" t="s">
        <v>53</v>
      </c>
      <c r="G1805" s="40">
        <v>162.87</v>
      </c>
      <c r="H1805" s="40">
        <v>619.54999999999995</v>
      </c>
      <c r="I1805" s="40">
        <v>1337.5</v>
      </c>
      <c r="J1805" s="40">
        <v>1356.8199999999997</v>
      </c>
      <c r="K1805" s="40">
        <v>793.44999999999982</v>
      </c>
      <c r="L1805" s="40">
        <v>292.05000000000018</v>
      </c>
      <c r="M1805" s="40">
        <v>84.210000000000036</v>
      </c>
      <c r="N1805" s="40">
        <v>18.670000000000073</v>
      </c>
      <c r="O1805" s="40">
        <v>2.8599999999996726</v>
      </c>
      <c r="P1805" s="40">
        <v>0.51000000000021828</v>
      </c>
      <c r="Q1805" s="40">
        <v>2.0000000000436557E-2</v>
      </c>
      <c r="R1805" s="40">
        <v>1.0000000000218279E-2</v>
      </c>
      <c r="S1805" s="40">
        <v>0</v>
      </c>
      <c r="T1805" s="40">
        <v>0</v>
      </c>
      <c r="U1805" s="40">
        <v>0</v>
      </c>
      <c r="V1805" s="40">
        <v>0</v>
      </c>
      <c r="W1805" s="40">
        <v>0</v>
      </c>
      <c r="X1805" s="40">
        <v>0</v>
      </c>
      <c r="Y1805" s="40">
        <v>0</v>
      </c>
      <c r="Z1805" s="40">
        <v>0</v>
      </c>
      <c r="AA1805" s="40">
        <v>0</v>
      </c>
      <c r="AB1805" s="40">
        <v>0</v>
      </c>
      <c r="AC1805" s="40">
        <v>0</v>
      </c>
      <c r="AD1805" s="40">
        <v>0</v>
      </c>
    </row>
    <row r="1806" spans="1:30" x14ac:dyDescent="0.25">
      <c r="A1806" s="35">
        <v>1.5</v>
      </c>
      <c r="B1806" s="36" t="s">
        <v>6</v>
      </c>
      <c r="C1806" t="s">
        <v>1</v>
      </c>
      <c r="D1806" s="36" t="s">
        <v>32</v>
      </c>
      <c r="E1806" s="38" t="s">
        <v>58</v>
      </c>
      <c r="F1806" t="s">
        <v>56</v>
      </c>
      <c r="G1806" s="40">
        <v>47823.91</v>
      </c>
      <c r="H1806" s="40">
        <v>198265.96</v>
      </c>
      <c r="I1806" s="40">
        <v>483264.28</v>
      </c>
      <c r="J1806" s="40">
        <v>458376.3</v>
      </c>
      <c r="K1806" s="40">
        <v>232993.72</v>
      </c>
      <c r="L1806" s="40">
        <v>71300.529999999984</v>
      </c>
      <c r="M1806" s="40">
        <v>17240.129999999997</v>
      </c>
      <c r="N1806" s="40">
        <v>3023.7299999999996</v>
      </c>
      <c r="O1806" s="40">
        <v>396.19000000000005</v>
      </c>
      <c r="P1806" s="40">
        <v>46.319999999999993</v>
      </c>
      <c r="Q1806" s="40">
        <v>3.5499999999999989</v>
      </c>
      <c r="R1806" s="40">
        <v>0.17000000000000004</v>
      </c>
      <c r="S1806" s="40">
        <v>0</v>
      </c>
      <c r="T1806" s="40">
        <v>0</v>
      </c>
      <c r="U1806" s="40">
        <v>0</v>
      </c>
      <c r="V1806" s="40">
        <v>0</v>
      </c>
      <c r="W1806" s="40">
        <v>0</v>
      </c>
      <c r="X1806" s="40">
        <v>0</v>
      </c>
      <c r="Y1806" s="40">
        <v>0</v>
      </c>
      <c r="Z1806" s="40">
        <v>0</v>
      </c>
      <c r="AA1806" s="40">
        <v>0</v>
      </c>
      <c r="AB1806" s="40">
        <v>0</v>
      </c>
      <c r="AC1806" s="40">
        <v>0</v>
      </c>
      <c r="AD1806" s="40">
        <v>0</v>
      </c>
    </row>
    <row r="1807" spans="1:30" x14ac:dyDescent="0.25">
      <c r="A1807" s="35">
        <v>1.5</v>
      </c>
      <c r="B1807" s="36" t="s">
        <v>6</v>
      </c>
      <c r="C1807" t="s">
        <v>1</v>
      </c>
      <c r="D1807" s="36" t="s">
        <v>32</v>
      </c>
      <c r="E1807" s="38" t="s">
        <v>58</v>
      </c>
      <c r="F1807" t="s">
        <v>55</v>
      </c>
      <c r="G1807" s="40">
        <v>542.03285714285698</v>
      </c>
      <c r="H1807" s="40">
        <v>2894.1300000000006</v>
      </c>
      <c r="I1807" s="40">
        <v>7703.2057142857147</v>
      </c>
      <c r="J1807" s="40">
        <v>8280.0071428571446</v>
      </c>
      <c r="K1807" s="40">
        <v>4675.8371428571436</v>
      </c>
      <c r="L1807" s="40">
        <v>1590.8571428571429</v>
      </c>
      <c r="M1807" s="40">
        <v>444.63714285714286</v>
      </c>
      <c r="N1807" s="40">
        <v>89.359999999999985</v>
      </c>
      <c r="O1807" s="40">
        <v>14.055714285714291</v>
      </c>
      <c r="P1807" s="40">
        <v>2.2571428571428571</v>
      </c>
      <c r="Q1807" s="40">
        <v>0.11142857142857146</v>
      </c>
      <c r="R1807" s="40">
        <v>0</v>
      </c>
      <c r="S1807" s="40">
        <v>0</v>
      </c>
      <c r="T1807" s="40">
        <v>0</v>
      </c>
      <c r="U1807" s="40">
        <v>0</v>
      </c>
      <c r="V1807" s="40">
        <v>0</v>
      </c>
      <c r="W1807" s="40">
        <v>0</v>
      </c>
      <c r="X1807" s="40">
        <v>0</v>
      </c>
      <c r="Y1807" s="40">
        <v>0</v>
      </c>
      <c r="Z1807" s="40">
        <v>0</v>
      </c>
      <c r="AA1807" s="40">
        <v>0</v>
      </c>
      <c r="AB1807" s="40">
        <v>0</v>
      </c>
      <c r="AC1807" s="40">
        <v>0</v>
      </c>
      <c r="AD1807" s="40">
        <v>0</v>
      </c>
    </row>
    <row r="1808" spans="1:30" x14ac:dyDescent="0.25">
      <c r="A1808" s="35">
        <v>1.5</v>
      </c>
      <c r="B1808" s="36" t="s">
        <v>6</v>
      </c>
      <c r="C1808" t="s">
        <v>1</v>
      </c>
      <c r="D1808" s="36" t="s">
        <v>32</v>
      </c>
      <c r="E1808" s="38" t="s">
        <v>58</v>
      </c>
      <c r="F1808" t="s">
        <v>54</v>
      </c>
      <c r="G1808" s="40">
        <v>19.75</v>
      </c>
      <c r="H1808" s="40">
        <v>129.62083333333337</v>
      </c>
      <c r="I1808" s="40">
        <v>377.67440476190484</v>
      </c>
      <c r="J1808" s="40">
        <v>463.18154761904748</v>
      </c>
      <c r="K1808" s="40">
        <v>301.87678571428569</v>
      </c>
      <c r="L1808" s="40">
        <v>116.260119047619</v>
      </c>
      <c r="M1808" s="40">
        <v>35.988095238095255</v>
      </c>
      <c r="N1808" s="40">
        <v>7.9113095238095248</v>
      </c>
      <c r="O1808" s="40">
        <v>1.2684523809523813</v>
      </c>
      <c r="P1808" s="40">
        <v>0.24523809523809523</v>
      </c>
      <c r="Q1808" s="40">
        <v>4.821428571428573E-2</v>
      </c>
      <c r="R1808" s="40">
        <v>8.9285714285714281E-3</v>
      </c>
      <c r="S1808" s="40">
        <v>0</v>
      </c>
      <c r="T1808" s="40">
        <v>0</v>
      </c>
      <c r="U1808" s="40">
        <v>0</v>
      </c>
      <c r="V1808" s="40">
        <v>0</v>
      </c>
      <c r="W1808" s="40">
        <v>0</v>
      </c>
      <c r="X1808" s="40">
        <v>0</v>
      </c>
      <c r="Y1808" s="40">
        <v>0</v>
      </c>
      <c r="Z1808" s="40">
        <v>0</v>
      </c>
      <c r="AA1808" s="40">
        <v>0</v>
      </c>
      <c r="AB1808" s="40">
        <v>0</v>
      </c>
      <c r="AC1808" s="40">
        <v>0</v>
      </c>
      <c r="AD1808" s="40">
        <v>0</v>
      </c>
    </row>
    <row r="1809" spans="1:30" x14ac:dyDescent="0.25">
      <c r="A1809" s="35">
        <v>1.5</v>
      </c>
      <c r="B1809" s="36" t="s">
        <v>6</v>
      </c>
      <c r="C1809" t="s">
        <v>1</v>
      </c>
      <c r="D1809" s="36" t="s">
        <v>32</v>
      </c>
      <c r="E1809" s="38" t="s">
        <v>58</v>
      </c>
      <c r="F1809" t="s">
        <v>53</v>
      </c>
      <c r="G1809" s="40">
        <v>169.9</v>
      </c>
      <c r="H1809" s="40">
        <v>739.05000000000007</v>
      </c>
      <c r="I1809" s="40">
        <v>1615.4799999999998</v>
      </c>
      <c r="J1809" s="40">
        <v>1434.15</v>
      </c>
      <c r="K1809" s="40">
        <v>812.10999999999967</v>
      </c>
      <c r="L1809" s="40">
        <v>296.59000000000015</v>
      </c>
      <c r="M1809" s="40">
        <v>87.710000000000036</v>
      </c>
      <c r="N1809" s="40">
        <v>18.619999999999891</v>
      </c>
      <c r="O1809" s="40">
        <v>2.9800000000004729</v>
      </c>
      <c r="P1809" s="40">
        <v>0.51000000000021828</v>
      </c>
      <c r="Q1809" s="40">
        <v>3.999999999996362E-2</v>
      </c>
      <c r="R1809" s="40">
        <v>0</v>
      </c>
      <c r="S1809" s="40">
        <v>0</v>
      </c>
      <c r="T1809" s="40">
        <v>0</v>
      </c>
      <c r="U1809" s="40">
        <v>0</v>
      </c>
      <c r="V1809" s="40">
        <v>0</v>
      </c>
      <c r="W1809" s="40">
        <v>0</v>
      </c>
      <c r="X1809" s="40">
        <v>0</v>
      </c>
      <c r="Y1809" s="40">
        <v>0</v>
      </c>
      <c r="Z1809" s="40">
        <v>0</v>
      </c>
      <c r="AA1809" s="40">
        <v>0</v>
      </c>
      <c r="AB1809" s="40">
        <v>0</v>
      </c>
      <c r="AC1809" s="40">
        <v>0</v>
      </c>
      <c r="AD1809" s="40">
        <v>0</v>
      </c>
    </row>
    <row r="1810" spans="1:30" x14ac:dyDescent="0.25">
      <c r="A1810" s="35">
        <v>1.5</v>
      </c>
      <c r="B1810" s="36" t="s">
        <v>6</v>
      </c>
      <c r="C1810" t="s">
        <v>1</v>
      </c>
      <c r="D1810" s="36" t="s">
        <v>32</v>
      </c>
      <c r="E1810" s="38" t="s">
        <v>57</v>
      </c>
      <c r="F1810" t="s">
        <v>56</v>
      </c>
      <c r="G1810" s="40">
        <v>47817.34</v>
      </c>
      <c r="H1810" s="40">
        <v>202604.39999999997</v>
      </c>
      <c r="I1810" s="40">
        <v>485269.28</v>
      </c>
      <c r="J1810" s="40">
        <v>404152.50999999989</v>
      </c>
      <c r="K1810" s="40">
        <v>177995.56000000003</v>
      </c>
      <c r="L1810" s="40">
        <v>48086.310000000005</v>
      </c>
      <c r="M1810" s="40">
        <v>10244.369999999999</v>
      </c>
      <c r="N1810" s="40">
        <v>1487.6000000000004</v>
      </c>
      <c r="O1810" s="40">
        <v>154.79999999999995</v>
      </c>
      <c r="P1810" s="40">
        <v>14.55</v>
      </c>
      <c r="Q1810" s="40">
        <v>0.70000000000000018</v>
      </c>
      <c r="R1810" s="40">
        <v>0</v>
      </c>
      <c r="S1810" s="40">
        <v>0</v>
      </c>
      <c r="T1810" s="40">
        <v>0</v>
      </c>
      <c r="U1810" s="40">
        <v>0</v>
      </c>
      <c r="V1810" s="40">
        <v>0</v>
      </c>
      <c r="W1810" s="40">
        <v>0</v>
      </c>
      <c r="X1810" s="40">
        <v>0</v>
      </c>
      <c r="Y1810" s="40">
        <v>0</v>
      </c>
      <c r="Z1810" s="40">
        <v>0</v>
      </c>
      <c r="AA1810" s="40">
        <v>0</v>
      </c>
      <c r="AB1810" s="40">
        <v>0</v>
      </c>
      <c r="AC1810" s="40">
        <v>0</v>
      </c>
      <c r="AD1810" s="40">
        <v>0</v>
      </c>
    </row>
    <row r="1811" spans="1:30" x14ac:dyDescent="0.25">
      <c r="A1811" s="35">
        <v>1.5</v>
      </c>
      <c r="B1811" s="36" t="s">
        <v>6</v>
      </c>
      <c r="C1811" t="s">
        <v>1</v>
      </c>
      <c r="D1811" s="36" t="s">
        <v>32</v>
      </c>
      <c r="E1811" s="38" t="s">
        <v>57</v>
      </c>
      <c r="F1811" t="s">
        <v>55</v>
      </c>
      <c r="G1811" s="40">
        <v>541.00285714285712</v>
      </c>
      <c r="H1811" s="40">
        <v>2768.1457142857139</v>
      </c>
      <c r="I1811" s="40">
        <v>7907.7042857142851</v>
      </c>
      <c r="J1811" s="40">
        <v>10058.445714285714</v>
      </c>
      <c r="K1811" s="40">
        <v>6311.4528571428573</v>
      </c>
      <c r="L1811" s="40">
        <v>2208.1171428571424</v>
      </c>
      <c r="M1811" s="40">
        <v>597.46571428571428</v>
      </c>
      <c r="N1811" s="40">
        <v>112.2157142857143</v>
      </c>
      <c r="O1811" s="40">
        <v>15.020000000000001</v>
      </c>
      <c r="P1811" s="40">
        <v>1.6028571428571425</v>
      </c>
      <c r="Q1811" s="40">
        <v>0.20142857142857154</v>
      </c>
      <c r="R1811" s="40">
        <v>1.4285714285714286E-3</v>
      </c>
      <c r="S1811" s="40">
        <v>0</v>
      </c>
      <c r="T1811" s="40">
        <v>0</v>
      </c>
      <c r="U1811" s="40">
        <v>0</v>
      </c>
      <c r="V1811" s="40">
        <v>0</v>
      </c>
      <c r="W1811" s="40">
        <v>0</v>
      </c>
      <c r="X1811" s="40">
        <v>0</v>
      </c>
      <c r="Y1811" s="40">
        <v>0</v>
      </c>
      <c r="Z1811" s="40">
        <v>0</v>
      </c>
      <c r="AA1811" s="40">
        <v>0</v>
      </c>
      <c r="AB1811" s="40">
        <v>0</v>
      </c>
      <c r="AC1811" s="40">
        <v>0</v>
      </c>
      <c r="AD1811" s="40">
        <v>0</v>
      </c>
    </row>
    <row r="1812" spans="1:30" x14ac:dyDescent="0.25">
      <c r="A1812" s="35">
        <v>1.5</v>
      </c>
      <c r="B1812" s="36" t="s">
        <v>6</v>
      </c>
      <c r="C1812" t="s">
        <v>1</v>
      </c>
      <c r="D1812" s="36" t="s">
        <v>32</v>
      </c>
      <c r="E1812" s="38" t="s">
        <v>57</v>
      </c>
      <c r="F1812" t="s">
        <v>54</v>
      </c>
      <c r="G1812" s="40">
        <v>19.672619047619047</v>
      </c>
      <c r="H1812" s="40">
        <v>128.29702380952378</v>
      </c>
      <c r="I1812" s="40">
        <v>396.88988095238096</v>
      </c>
      <c r="J1812" s="40">
        <v>592.73452380952381</v>
      </c>
      <c r="K1812" s="40">
        <v>442.12380952380948</v>
      </c>
      <c r="L1812" s="40">
        <v>177.06249999999997</v>
      </c>
      <c r="M1812" s="40">
        <v>53.411309523809521</v>
      </c>
      <c r="N1812" s="40">
        <v>11.241666666666667</v>
      </c>
      <c r="O1812" s="40">
        <v>1.6821428571428567</v>
      </c>
      <c r="P1812" s="40">
        <v>0.14404761904761898</v>
      </c>
      <c r="Q1812" s="40">
        <v>5.9523809523809518E-4</v>
      </c>
      <c r="R1812" s="40">
        <v>0</v>
      </c>
      <c r="S1812" s="40">
        <v>0</v>
      </c>
      <c r="T1812" s="40">
        <v>0</v>
      </c>
      <c r="U1812" s="40">
        <v>0</v>
      </c>
      <c r="V1812" s="40">
        <v>0</v>
      </c>
      <c r="W1812" s="40">
        <v>0</v>
      </c>
      <c r="X1812" s="40">
        <v>0</v>
      </c>
      <c r="Y1812" s="40">
        <v>0</v>
      </c>
      <c r="Z1812" s="40">
        <v>0</v>
      </c>
      <c r="AA1812" s="40">
        <v>0</v>
      </c>
      <c r="AB1812" s="40">
        <v>0</v>
      </c>
      <c r="AC1812" s="40">
        <v>0</v>
      </c>
      <c r="AD1812" s="40">
        <v>0</v>
      </c>
    </row>
    <row r="1813" spans="1:30" x14ac:dyDescent="0.25">
      <c r="A1813" s="35">
        <v>1.5</v>
      </c>
      <c r="B1813" s="36" t="s">
        <v>6</v>
      </c>
      <c r="C1813" t="s">
        <v>1</v>
      </c>
      <c r="D1813" s="36" t="s">
        <v>32</v>
      </c>
      <c r="E1813" s="38" t="s">
        <v>57</v>
      </c>
      <c r="F1813" t="s">
        <v>53</v>
      </c>
      <c r="G1813" s="40">
        <v>163.35</v>
      </c>
      <c r="H1813" s="40">
        <v>615.31999999999994</v>
      </c>
      <c r="I1813" s="40">
        <v>1471.37</v>
      </c>
      <c r="J1813" s="40">
        <v>1753.3200000000002</v>
      </c>
      <c r="K1813" s="40">
        <v>1099.9199999999996</v>
      </c>
      <c r="L1813" s="40">
        <v>396.26000000000022</v>
      </c>
      <c r="M1813" s="40">
        <v>112.57999999999993</v>
      </c>
      <c r="N1813" s="40">
        <v>22.400000000000546</v>
      </c>
      <c r="O1813" s="40">
        <v>2.9599999999991269</v>
      </c>
      <c r="P1813" s="40">
        <v>0.3500000000003638</v>
      </c>
      <c r="Q1813" s="40">
        <v>3.999999999996362E-2</v>
      </c>
      <c r="R1813" s="40">
        <v>0</v>
      </c>
      <c r="S1813" s="40">
        <v>1.0000000000218279E-2</v>
      </c>
      <c r="T1813" s="40">
        <v>0</v>
      </c>
      <c r="U1813" s="40">
        <v>0</v>
      </c>
      <c r="V1813" s="40">
        <v>0</v>
      </c>
      <c r="W1813" s="40">
        <v>0</v>
      </c>
      <c r="X1813" s="40">
        <v>0</v>
      </c>
      <c r="Y1813" s="40">
        <v>0</v>
      </c>
      <c r="Z1813" s="40">
        <v>0</v>
      </c>
      <c r="AA1813" s="40">
        <v>0</v>
      </c>
      <c r="AB1813" s="40">
        <v>0</v>
      </c>
      <c r="AC1813" s="40">
        <v>0</v>
      </c>
      <c r="AD1813" s="40">
        <v>0</v>
      </c>
    </row>
    <row r="1814" spans="1:30" x14ac:dyDescent="0.25">
      <c r="A1814" s="35">
        <v>1.5</v>
      </c>
      <c r="B1814" s="36" t="s">
        <v>6</v>
      </c>
      <c r="C1814" t="s">
        <v>1</v>
      </c>
      <c r="D1814" s="36" t="s">
        <v>32</v>
      </c>
      <c r="E1814" s="38" t="s">
        <v>34</v>
      </c>
      <c r="F1814" t="s">
        <v>56</v>
      </c>
      <c r="G1814" s="40">
        <v>47476.92</v>
      </c>
      <c r="H1814" s="40">
        <v>180201.34000000003</v>
      </c>
      <c r="I1814" s="40">
        <v>368955.7</v>
      </c>
      <c r="J1814" s="40">
        <v>293555.8</v>
      </c>
      <c r="K1814" s="40">
        <v>131654.93</v>
      </c>
      <c r="L1814" s="40">
        <v>36464.740000000013</v>
      </c>
      <c r="M1814" s="40">
        <v>7817.1500000000015</v>
      </c>
      <c r="N1814" s="40">
        <v>1148.1200000000001</v>
      </c>
      <c r="O1814" s="40">
        <v>127.32999999999997</v>
      </c>
      <c r="P1814" s="40">
        <v>10.989999999999998</v>
      </c>
      <c r="Q1814" s="40">
        <v>1.0100000000000002</v>
      </c>
      <c r="R1814" s="40">
        <v>0.19999999999999998</v>
      </c>
      <c r="S1814" s="40">
        <v>0.18</v>
      </c>
      <c r="T1814" s="40">
        <v>0.02</v>
      </c>
      <c r="U1814" s="40">
        <v>0</v>
      </c>
      <c r="V1814" s="40">
        <v>0</v>
      </c>
      <c r="W1814" s="40">
        <v>0</v>
      </c>
      <c r="X1814" s="40">
        <v>0</v>
      </c>
      <c r="Y1814" s="40">
        <v>0</v>
      </c>
      <c r="Z1814" s="40">
        <v>0</v>
      </c>
      <c r="AA1814" s="40">
        <v>0</v>
      </c>
      <c r="AB1814" s="40">
        <v>0</v>
      </c>
      <c r="AC1814" s="40">
        <v>0</v>
      </c>
      <c r="AD1814" s="40">
        <v>0</v>
      </c>
    </row>
    <row r="1815" spans="1:30" x14ac:dyDescent="0.25">
      <c r="A1815" s="35">
        <v>1.5</v>
      </c>
      <c r="B1815" s="36" t="s">
        <v>6</v>
      </c>
      <c r="C1815" t="s">
        <v>1</v>
      </c>
      <c r="D1815" s="36" t="s">
        <v>32</v>
      </c>
      <c r="E1815" s="38" t="s">
        <v>34</v>
      </c>
      <c r="F1815" t="s">
        <v>55</v>
      </c>
      <c r="G1815" s="40">
        <v>548.70142857142866</v>
      </c>
      <c r="H1815" s="40">
        <v>3227.7828571428572</v>
      </c>
      <c r="I1815" s="40">
        <v>9978.2357142857163</v>
      </c>
      <c r="J1815" s="40">
        <v>12149.320000000002</v>
      </c>
      <c r="K1815" s="40">
        <v>7605.9299999999985</v>
      </c>
      <c r="L1815" s="40">
        <v>2785.3285714285712</v>
      </c>
      <c r="M1815" s="40">
        <v>762.92142857142869</v>
      </c>
      <c r="N1815" s="40">
        <v>142.28142857142856</v>
      </c>
      <c r="O1815" s="40">
        <v>18.93</v>
      </c>
      <c r="P1815" s="40">
        <v>2.0385714285714291</v>
      </c>
      <c r="Q1815" s="40">
        <v>8.2857142857142865E-2</v>
      </c>
      <c r="R1815" s="40">
        <v>1.4285714285714285E-2</v>
      </c>
      <c r="S1815" s="40">
        <v>2.8571428571428571E-3</v>
      </c>
      <c r="T1815" s="40">
        <v>0</v>
      </c>
      <c r="U1815" s="40">
        <v>0</v>
      </c>
      <c r="V1815" s="40">
        <v>0</v>
      </c>
      <c r="W1815" s="40">
        <v>0</v>
      </c>
      <c r="X1815" s="40">
        <v>0</v>
      </c>
      <c r="Y1815" s="40">
        <v>0</v>
      </c>
      <c r="Z1815" s="40">
        <v>0</v>
      </c>
      <c r="AA1815" s="40">
        <v>0</v>
      </c>
      <c r="AB1815" s="40">
        <v>0</v>
      </c>
      <c r="AC1815" s="40">
        <v>0</v>
      </c>
      <c r="AD1815" s="40">
        <v>0</v>
      </c>
    </row>
    <row r="1816" spans="1:30" x14ac:dyDescent="0.25">
      <c r="A1816" s="35">
        <v>1.5</v>
      </c>
      <c r="B1816" s="36" t="s">
        <v>6</v>
      </c>
      <c r="C1816" t="s">
        <v>1</v>
      </c>
      <c r="D1816" s="36" t="s">
        <v>32</v>
      </c>
      <c r="E1816" s="38" t="s">
        <v>34</v>
      </c>
      <c r="F1816" t="s">
        <v>54</v>
      </c>
      <c r="G1816" s="40">
        <v>20.089880952380952</v>
      </c>
      <c r="H1816" s="40">
        <v>144.50952380952381</v>
      </c>
      <c r="I1816" s="40">
        <v>513.15714285714273</v>
      </c>
      <c r="J1816" s="40">
        <v>733.37321428571431</v>
      </c>
      <c r="K1816" s="40">
        <v>529.39583333333337</v>
      </c>
      <c r="L1816" s="40">
        <v>216.4488095238095</v>
      </c>
      <c r="M1816" s="40">
        <v>66.76130952380953</v>
      </c>
      <c r="N1816" s="40">
        <v>13.7125</v>
      </c>
      <c r="O1816" s="40">
        <v>2.0845238095238097</v>
      </c>
      <c r="P1816" s="40">
        <v>0.28869047619047611</v>
      </c>
      <c r="Q1816" s="40">
        <v>1.0714285714285714E-2</v>
      </c>
      <c r="R1816" s="40">
        <v>0</v>
      </c>
      <c r="S1816" s="40">
        <v>0</v>
      </c>
      <c r="T1816" s="40">
        <v>0</v>
      </c>
      <c r="U1816" s="40">
        <v>0</v>
      </c>
      <c r="V1816" s="40">
        <v>0</v>
      </c>
      <c r="W1816" s="40">
        <v>0</v>
      </c>
      <c r="X1816" s="40">
        <v>0</v>
      </c>
      <c r="Y1816" s="40">
        <v>0</v>
      </c>
      <c r="Z1816" s="40">
        <v>0</v>
      </c>
      <c r="AA1816" s="40">
        <v>0</v>
      </c>
      <c r="AB1816" s="40">
        <v>0</v>
      </c>
      <c r="AC1816" s="40">
        <v>0</v>
      </c>
      <c r="AD1816" s="40">
        <v>0</v>
      </c>
    </row>
    <row r="1817" spans="1:30" x14ac:dyDescent="0.25">
      <c r="A1817" s="35">
        <v>1.5</v>
      </c>
      <c r="B1817" s="36" t="s">
        <v>6</v>
      </c>
      <c r="C1817" t="s">
        <v>1</v>
      </c>
      <c r="D1817" s="36" t="s">
        <v>32</v>
      </c>
      <c r="E1817" s="38" t="s">
        <v>34</v>
      </c>
      <c r="F1817" t="s">
        <v>53</v>
      </c>
      <c r="G1817" s="40">
        <v>174.12</v>
      </c>
      <c r="H1817" s="40">
        <v>906.93999999999994</v>
      </c>
      <c r="I1817" s="40">
        <v>2619.75</v>
      </c>
      <c r="J1817" s="40">
        <v>2997.97</v>
      </c>
      <c r="K1817" s="40">
        <v>1855.46</v>
      </c>
      <c r="L1817" s="40">
        <v>690.29000000000087</v>
      </c>
      <c r="M1817" s="40">
        <v>195.78999999999905</v>
      </c>
      <c r="N1817" s="40">
        <v>37.239999999999782</v>
      </c>
      <c r="O1817" s="40">
        <v>5.6400000000012369</v>
      </c>
      <c r="P1817" s="40">
        <v>0.56999999999970896</v>
      </c>
      <c r="Q1817" s="40">
        <v>0.13999999999941792</v>
      </c>
      <c r="R1817" s="40">
        <v>1.0000000000218279E-2</v>
      </c>
      <c r="S1817" s="40">
        <v>0</v>
      </c>
      <c r="T1817" s="40">
        <v>0</v>
      </c>
      <c r="U1817" s="40">
        <v>0</v>
      </c>
      <c r="V1817" s="40">
        <v>0</v>
      </c>
      <c r="W1817" s="40">
        <v>0</v>
      </c>
      <c r="X1817" s="40">
        <v>0</v>
      </c>
      <c r="Y1817" s="40">
        <v>0</v>
      </c>
      <c r="Z1817" s="40">
        <v>0</v>
      </c>
      <c r="AA1817" s="40">
        <v>0</v>
      </c>
      <c r="AB1817" s="40">
        <v>0</v>
      </c>
      <c r="AC1817" s="40">
        <v>0</v>
      </c>
      <c r="AD1817" s="40">
        <v>0</v>
      </c>
    </row>
    <row r="1818" spans="1:30" x14ac:dyDescent="0.25">
      <c r="A1818" s="35">
        <v>1.5</v>
      </c>
      <c r="B1818" s="36" t="s">
        <v>6</v>
      </c>
      <c r="C1818" t="s">
        <v>1</v>
      </c>
      <c r="D1818" s="36" t="s">
        <v>32</v>
      </c>
      <c r="E1818" s="38" t="s">
        <v>35</v>
      </c>
      <c r="F1818" t="s">
        <v>56</v>
      </c>
      <c r="G1818" s="40">
        <v>47579.180000000008</v>
      </c>
      <c r="H1818" s="40">
        <v>185846.46999999997</v>
      </c>
      <c r="I1818" s="40">
        <v>397264.86999999994</v>
      </c>
      <c r="J1818" s="40">
        <v>328612.75</v>
      </c>
      <c r="K1818" s="40">
        <v>156114.99</v>
      </c>
      <c r="L1818" s="40">
        <v>48344.719999999994</v>
      </c>
      <c r="M1818" s="40">
        <v>12458.050000000001</v>
      </c>
      <c r="N1818" s="40">
        <v>2390.9399999999991</v>
      </c>
      <c r="O1818" s="40">
        <v>354.95</v>
      </c>
      <c r="P1818" s="40">
        <v>45.64</v>
      </c>
      <c r="Q1818" s="40">
        <v>4.2399999999999984</v>
      </c>
      <c r="R1818" s="40">
        <v>0.15</v>
      </c>
      <c r="S1818" s="40">
        <v>0</v>
      </c>
      <c r="T1818" s="40">
        <v>0</v>
      </c>
      <c r="U1818" s="40">
        <v>0</v>
      </c>
      <c r="V1818" s="40">
        <v>0</v>
      </c>
      <c r="W1818" s="40">
        <v>0</v>
      </c>
      <c r="X1818" s="40">
        <v>0</v>
      </c>
      <c r="Y1818" s="40">
        <v>0</v>
      </c>
      <c r="Z1818" s="40">
        <v>0</v>
      </c>
      <c r="AA1818" s="40">
        <v>0</v>
      </c>
      <c r="AB1818" s="40">
        <v>0</v>
      </c>
      <c r="AC1818" s="40">
        <v>0</v>
      </c>
      <c r="AD1818" s="40">
        <v>0</v>
      </c>
    </row>
    <row r="1819" spans="1:30" x14ac:dyDescent="0.25">
      <c r="A1819" s="35">
        <v>1.5</v>
      </c>
      <c r="B1819" s="36" t="s">
        <v>6</v>
      </c>
      <c r="C1819" t="s">
        <v>1</v>
      </c>
      <c r="D1819" s="36" t="s">
        <v>32</v>
      </c>
      <c r="E1819" s="38" t="s">
        <v>35</v>
      </c>
      <c r="F1819" t="s">
        <v>55</v>
      </c>
      <c r="G1819" s="40">
        <v>545.56000000000006</v>
      </c>
      <c r="H1819" s="40">
        <v>3097.8442857142859</v>
      </c>
      <c r="I1819" s="40">
        <v>8998.2514285714296</v>
      </c>
      <c r="J1819" s="40">
        <v>10320.478571428574</v>
      </c>
      <c r="K1819" s="40">
        <v>6066.0771428571452</v>
      </c>
      <c r="L1819" s="40">
        <v>2109.6442857142856</v>
      </c>
      <c r="M1819" s="40">
        <v>576.79714285714283</v>
      </c>
      <c r="N1819" s="40">
        <v>116.06142857142859</v>
      </c>
      <c r="O1819" s="40">
        <v>17.067142857142855</v>
      </c>
      <c r="P1819" s="40">
        <v>2.3642857142857139</v>
      </c>
      <c r="Q1819" s="40">
        <v>0.3328571428571428</v>
      </c>
      <c r="R1819" s="40">
        <v>4.8571428571428578E-2</v>
      </c>
      <c r="S1819" s="40">
        <v>0</v>
      </c>
      <c r="T1819" s="40">
        <v>0</v>
      </c>
      <c r="U1819" s="40">
        <v>0</v>
      </c>
      <c r="V1819" s="40">
        <v>0</v>
      </c>
      <c r="W1819" s="40">
        <v>0</v>
      </c>
      <c r="X1819" s="40">
        <v>0</v>
      </c>
      <c r="Y1819" s="40">
        <v>0</v>
      </c>
      <c r="Z1819" s="40">
        <v>0</v>
      </c>
      <c r="AA1819" s="40">
        <v>0</v>
      </c>
      <c r="AB1819" s="40">
        <v>0</v>
      </c>
      <c r="AC1819" s="40">
        <v>0</v>
      </c>
      <c r="AD1819" s="40">
        <v>0</v>
      </c>
    </row>
    <row r="1820" spans="1:30" x14ac:dyDescent="0.25">
      <c r="A1820" s="35">
        <v>1.5</v>
      </c>
      <c r="B1820" s="36" t="s">
        <v>6</v>
      </c>
      <c r="C1820" t="s">
        <v>1</v>
      </c>
      <c r="D1820" s="36" t="s">
        <v>32</v>
      </c>
      <c r="E1820" s="38" t="s">
        <v>35</v>
      </c>
      <c r="F1820" t="s">
        <v>54</v>
      </c>
      <c r="G1820" s="40">
        <v>20.12202380952381</v>
      </c>
      <c r="H1820" s="40">
        <v>138.03988095238094</v>
      </c>
      <c r="I1820" s="40">
        <v>460.30119047619047</v>
      </c>
      <c r="J1820" s="40">
        <v>625.68809523809534</v>
      </c>
      <c r="K1820" s="40">
        <v>425.57916666666659</v>
      </c>
      <c r="L1820" s="40">
        <v>165.05238095238093</v>
      </c>
      <c r="M1820" s="40">
        <v>48.631547619047609</v>
      </c>
      <c r="N1820" s="40">
        <v>10.367261904761904</v>
      </c>
      <c r="O1820" s="40">
        <v>1.6416666666666668</v>
      </c>
      <c r="P1820" s="40">
        <v>0.27499999999999997</v>
      </c>
      <c r="Q1820" s="40">
        <v>2.7380952380952391E-2</v>
      </c>
      <c r="R1820" s="40">
        <v>0</v>
      </c>
      <c r="S1820" s="40">
        <v>0</v>
      </c>
      <c r="T1820" s="40">
        <v>0</v>
      </c>
      <c r="U1820" s="40">
        <v>0</v>
      </c>
      <c r="V1820" s="40">
        <v>0</v>
      </c>
      <c r="W1820" s="40">
        <v>0</v>
      </c>
      <c r="X1820" s="40">
        <v>0</v>
      </c>
      <c r="Y1820" s="40">
        <v>0</v>
      </c>
      <c r="Z1820" s="40">
        <v>0</v>
      </c>
      <c r="AA1820" s="40">
        <v>0</v>
      </c>
      <c r="AB1820" s="40">
        <v>0</v>
      </c>
      <c r="AC1820" s="40">
        <v>0</v>
      </c>
      <c r="AD1820" s="40">
        <v>0</v>
      </c>
    </row>
    <row r="1821" spans="1:30" x14ac:dyDescent="0.25">
      <c r="A1821" s="35">
        <v>1.5</v>
      </c>
      <c r="B1821" s="36" t="s">
        <v>6</v>
      </c>
      <c r="C1821" t="s">
        <v>1</v>
      </c>
      <c r="D1821" s="36" t="s">
        <v>32</v>
      </c>
      <c r="E1821" s="38" t="s">
        <v>35</v>
      </c>
      <c r="F1821" t="s">
        <v>53</v>
      </c>
      <c r="G1821" s="40">
        <v>171.06</v>
      </c>
      <c r="H1821" s="40">
        <v>860.47</v>
      </c>
      <c r="I1821" s="40">
        <v>2290.8900000000003</v>
      </c>
      <c r="J1821" s="40">
        <v>2447.83</v>
      </c>
      <c r="K1821" s="40">
        <v>1398.4099999999999</v>
      </c>
      <c r="L1821" s="40">
        <v>484.63000000000011</v>
      </c>
      <c r="M1821" s="40">
        <v>134.03999999999996</v>
      </c>
      <c r="N1821" s="40">
        <v>27.779999999999745</v>
      </c>
      <c r="O1821" s="40">
        <v>4.7800000000006548</v>
      </c>
      <c r="P1821" s="40">
        <v>0.60999999999967258</v>
      </c>
      <c r="Q1821" s="40">
        <v>7.999999999992724E-2</v>
      </c>
      <c r="R1821" s="40">
        <v>0</v>
      </c>
      <c r="S1821" s="40">
        <v>0</v>
      </c>
      <c r="T1821" s="40">
        <v>0</v>
      </c>
      <c r="U1821" s="40">
        <v>0</v>
      </c>
      <c r="V1821" s="40">
        <v>0</v>
      </c>
      <c r="W1821" s="40">
        <v>0</v>
      </c>
      <c r="X1821" s="40">
        <v>0</v>
      </c>
      <c r="Y1821" s="40">
        <v>0</v>
      </c>
      <c r="Z1821" s="40">
        <v>0</v>
      </c>
      <c r="AA1821" s="40">
        <v>0</v>
      </c>
      <c r="AB1821" s="40">
        <v>0</v>
      </c>
      <c r="AC1821" s="40">
        <v>0</v>
      </c>
      <c r="AD1821" s="40">
        <v>0</v>
      </c>
    </row>
    <row r="1822" spans="1:30" x14ac:dyDescent="0.25">
      <c r="A1822" s="35">
        <v>1.5</v>
      </c>
      <c r="B1822" s="36" t="s">
        <v>6</v>
      </c>
      <c r="C1822" t="s">
        <v>1</v>
      </c>
      <c r="D1822" s="36" t="s">
        <v>36</v>
      </c>
      <c r="E1822" s="38" t="s">
        <v>37</v>
      </c>
      <c r="F1822" t="s">
        <v>56</v>
      </c>
      <c r="G1822" s="40">
        <v>47706.790000000008</v>
      </c>
      <c r="H1822" s="40">
        <v>197420.59</v>
      </c>
      <c r="I1822" s="40">
        <v>458236.10999999993</v>
      </c>
      <c r="J1822" s="40">
        <v>389625.63999999996</v>
      </c>
      <c r="K1822" s="40">
        <v>194611.37</v>
      </c>
      <c r="L1822" s="40">
        <v>72442.469999999987</v>
      </c>
      <c r="M1822" s="40">
        <v>24635.980000000003</v>
      </c>
      <c r="N1822" s="40">
        <v>6251.8099999999995</v>
      </c>
      <c r="O1822" s="40">
        <v>1147.29</v>
      </c>
      <c r="P1822" s="40">
        <v>167.02</v>
      </c>
      <c r="Q1822" s="40">
        <v>16.800000000000004</v>
      </c>
      <c r="R1822" s="40">
        <v>0.86999999999999988</v>
      </c>
      <c r="S1822" s="40">
        <v>0.05</v>
      </c>
      <c r="T1822" s="40">
        <v>0</v>
      </c>
      <c r="U1822" s="40">
        <v>0</v>
      </c>
      <c r="V1822" s="40">
        <v>0</v>
      </c>
      <c r="W1822" s="40">
        <v>0</v>
      </c>
      <c r="X1822" s="40">
        <v>0</v>
      </c>
      <c r="Y1822" s="40">
        <v>0</v>
      </c>
      <c r="Z1822" s="40">
        <v>0</v>
      </c>
      <c r="AA1822" s="40">
        <v>0</v>
      </c>
      <c r="AB1822" s="40">
        <v>0</v>
      </c>
      <c r="AC1822" s="40">
        <v>0</v>
      </c>
      <c r="AD1822" s="40">
        <v>0</v>
      </c>
    </row>
    <row r="1823" spans="1:30" x14ac:dyDescent="0.25">
      <c r="A1823" s="35">
        <v>1.5</v>
      </c>
      <c r="B1823" s="36" t="s">
        <v>6</v>
      </c>
      <c r="C1823" t="s">
        <v>1</v>
      </c>
      <c r="D1823" s="36" t="s">
        <v>36</v>
      </c>
      <c r="E1823" s="38" t="s">
        <v>37</v>
      </c>
      <c r="F1823" t="s">
        <v>55</v>
      </c>
      <c r="G1823" s="40">
        <v>538.18857142857132</v>
      </c>
      <c r="H1823" s="40">
        <v>2782.7000000000007</v>
      </c>
      <c r="I1823" s="40">
        <v>7609.9671428571437</v>
      </c>
      <c r="J1823" s="40">
        <v>9146.7585714285724</v>
      </c>
      <c r="K1823" s="40">
        <v>5410.8714285714295</v>
      </c>
      <c r="L1823" s="40">
        <v>1894.8371428571429</v>
      </c>
      <c r="M1823" s="40">
        <v>596.34</v>
      </c>
      <c r="N1823" s="40">
        <v>151.45428571428573</v>
      </c>
      <c r="O1823" s="40">
        <v>31.76285714285714</v>
      </c>
      <c r="P1823" s="40">
        <v>5.0442857142857145</v>
      </c>
      <c r="Q1823" s="40">
        <v>0.48142857142857137</v>
      </c>
      <c r="R1823" s="40">
        <v>5.8571428571428566E-2</v>
      </c>
      <c r="S1823" s="40">
        <v>0</v>
      </c>
      <c r="T1823" s="40">
        <v>0</v>
      </c>
      <c r="U1823" s="40">
        <v>0</v>
      </c>
      <c r="V1823" s="40">
        <v>0</v>
      </c>
      <c r="W1823" s="40">
        <v>0</v>
      </c>
      <c r="X1823" s="40">
        <v>0</v>
      </c>
      <c r="Y1823" s="40">
        <v>0</v>
      </c>
      <c r="Z1823" s="40">
        <v>0</v>
      </c>
      <c r="AA1823" s="40">
        <v>0</v>
      </c>
      <c r="AB1823" s="40">
        <v>0</v>
      </c>
      <c r="AC1823" s="40">
        <v>0</v>
      </c>
      <c r="AD1823" s="40">
        <v>0</v>
      </c>
    </row>
    <row r="1824" spans="1:30" x14ac:dyDescent="0.25">
      <c r="A1824" s="35">
        <v>1.5</v>
      </c>
      <c r="B1824" s="36" t="s">
        <v>6</v>
      </c>
      <c r="C1824" t="s">
        <v>1</v>
      </c>
      <c r="D1824" s="36" t="s">
        <v>36</v>
      </c>
      <c r="E1824" s="38" t="s">
        <v>37</v>
      </c>
      <c r="F1824" t="s">
        <v>54</v>
      </c>
      <c r="G1824" s="40">
        <v>19.725000000000001</v>
      </c>
      <c r="H1824" s="40">
        <v>123.77619047619045</v>
      </c>
      <c r="I1824" s="40">
        <v>371.92261904761909</v>
      </c>
      <c r="J1824" s="40">
        <v>528.46011904761895</v>
      </c>
      <c r="K1824" s="40">
        <v>375.92857142857144</v>
      </c>
      <c r="L1824" s="40">
        <v>142.06964285714284</v>
      </c>
      <c r="M1824" s="40">
        <v>45.722023809523797</v>
      </c>
      <c r="N1824" s="40">
        <v>12.405952380952384</v>
      </c>
      <c r="O1824" s="40">
        <v>2.6160714285714288</v>
      </c>
      <c r="P1824" s="40">
        <v>0.42023809523809524</v>
      </c>
      <c r="Q1824" s="40">
        <v>1.726190476190476E-2</v>
      </c>
      <c r="R1824" s="40">
        <v>0</v>
      </c>
      <c r="S1824" s="40">
        <v>0</v>
      </c>
      <c r="T1824" s="40">
        <v>0</v>
      </c>
      <c r="U1824" s="40">
        <v>0</v>
      </c>
      <c r="V1824" s="40">
        <v>0</v>
      </c>
      <c r="W1824" s="40">
        <v>0</v>
      </c>
      <c r="X1824" s="40">
        <v>0</v>
      </c>
      <c r="Y1824" s="40">
        <v>0</v>
      </c>
      <c r="Z1824" s="40">
        <v>0</v>
      </c>
      <c r="AA1824" s="40">
        <v>0</v>
      </c>
      <c r="AB1824" s="40">
        <v>0</v>
      </c>
      <c r="AC1824" s="40">
        <v>0</v>
      </c>
      <c r="AD1824" s="40">
        <v>0</v>
      </c>
    </row>
    <row r="1825" spans="1:30" x14ac:dyDescent="0.25">
      <c r="A1825" s="35">
        <v>1.5</v>
      </c>
      <c r="B1825" s="36" t="s">
        <v>6</v>
      </c>
      <c r="C1825" t="s">
        <v>1</v>
      </c>
      <c r="D1825" s="36" t="s">
        <v>36</v>
      </c>
      <c r="E1825" s="38" t="s">
        <v>37</v>
      </c>
      <c r="F1825" t="s">
        <v>53</v>
      </c>
      <c r="G1825" s="40">
        <v>163.4</v>
      </c>
      <c r="H1825" s="40">
        <v>670.08</v>
      </c>
      <c r="I1825" s="40">
        <v>1703.2800000000002</v>
      </c>
      <c r="J1825" s="40">
        <v>1994.4899999999998</v>
      </c>
      <c r="K1825" s="40">
        <v>1111.1499999999996</v>
      </c>
      <c r="L1825" s="40">
        <v>369.41000000000076</v>
      </c>
      <c r="M1825" s="40">
        <v>110.98999999999978</v>
      </c>
      <c r="N1825" s="40">
        <v>29.649999999999636</v>
      </c>
      <c r="O1825" s="40">
        <v>6.1999999999998181</v>
      </c>
      <c r="P1825" s="40">
        <v>1.1400000000003274</v>
      </c>
      <c r="Q1825" s="40">
        <v>0.18000000000029104</v>
      </c>
      <c r="R1825" s="40">
        <v>5.0000000000181899E-2</v>
      </c>
      <c r="S1825" s="40">
        <v>0</v>
      </c>
      <c r="T1825" s="40">
        <v>0</v>
      </c>
      <c r="U1825" s="40">
        <v>0</v>
      </c>
      <c r="V1825" s="40">
        <v>0</v>
      </c>
      <c r="W1825" s="40">
        <v>0</v>
      </c>
      <c r="X1825" s="40">
        <v>0</v>
      </c>
      <c r="Y1825" s="40">
        <v>0</v>
      </c>
      <c r="Z1825" s="40">
        <v>0</v>
      </c>
      <c r="AA1825" s="40">
        <v>0</v>
      </c>
      <c r="AB1825" s="40">
        <v>0</v>
      </c>
      <c r="AC1825" s="40">
        <v>0</v>
      </c>
      <c r="AD1825" s="40">
        <v>0</v>
      </c>
    </row>
    <row r="1826" spans="1:30" x14ac:dyDescent="0.25">
      <c r="A1826" s="35">
        <v>1.5</v>
      </c>
      <c r="B1826" s="36" t="s">
        <v>6</v>
      </c>
      <c r="C1826" t="s">
        <v>1</v>
      </c>
      <c r="D1826" s="36" t="s">
        <v>36</v>
      </c>
      <c r="E1826" s="38" t="s">
        <v>38</v>
      </c>
      <c r="F1826" t="s">
        <v>56</v>
      </c>
      <c r="G1826" s="40">
        <v>47429.069999999992</v>
      </c>
      <c r="H1826" s="40">
        <v>193285.28999999998</v>
      </c>
      <c r="I1826" s="40">
        <v>448233.17000000016</v>
      </c>
      <c r="J1826" s="40">
        <v>386311.44000000012</v>
      </c>
      <c r="K1826" s="40">
        <v>196533.42000000004</v>
      </c>
      <c r="L1826" s="40">
        <v>74590.87</v>
      </c>
      <c r="M1826" s="40">
        <v>25656.080000000002</v>
      </c>
      <c r="N1826" s="40">
        <v>6618.02</v>
      </c>
      <c r="O1826" s="40">
        <v>1250.4000000000001</v>
      </c>
      <c r="P1826" s="40">
        <v>183.70999999999998</v>
      </c>
      <c r="Q1826" s="40">
        <v>17.900000000000002</v>
      </c>
      <c r="R1826" s="40">
        <v>1.6000000000000005</v>
      </c>
      <c r="S1826" s="40">
        <v>0.04</v>
      </c>
      <c r="T1826" s="40">
        <v>0</v>
      </c>
      <c r="U1826" s="40">
        <v>0</v>
      </c>
      <c r="V1826" s="40">
        <v>0</v>
      </c>
      <c r="W1826" s="40">
        <v>0</v>
      </c>
      <c r="X1826" s="40">
        <v>0</v>
      </c>
      <c r="Y1826" s="40">
        <v>0</v>
      </c>
      <c r="Z1826" s="40">
        <v>0</v>
      </c>
      <c r="AA1826" s="40">
        <v>0</v>
      </c>
      <c r="AB1826" s="40">
        <v>0</v>
      </c>
      <c r="AC1826" s="40">
        <v>0</v>
      </c>
      <c r="AD1826" s="40">
        <v>0</v>
      </c>
    </row>
    <row r="1827" spans="1:30" x14ac:dyDescent="0.25">
      <c r="A1827" s="35">
        <v>1.5</v>
      </c>
      <c r="B1827" s="36" t="s">
        <v>6</v>
      </c>
      <c r="C1827" t="s">
        <v>1</v>
      </c>
      <c r="D1827" s="36" t="s">
        <v>36</v>
      </c>
      <c r="E1827" s="38" t="s">
        <v>38</v>
      </c>
      <c r="F1827" t="s">
        <v>55</v>
      </c>
      <c r="G1827" s="40">
        <v>541.90428571428583</v>
      </c>
      <c r="H1827" s="40">
        <v>2821.5057142857149</v>
      </c>
      <c r="I1827" s="40">
        <v>7586.8571428571431</v>
      </c>
      <c r="J1827" s="40">
        <v>9073.6228571428583</v>
      </c>
      <c r="K1827" s="40">
        <v>5458.5328571428572</v>
      </c>
      <c r="L1827" s="40">
        <v>1993.5471428571429</v>
      </c>
      <c r="M1827" s="40">
        <v>643.58714285714268</v>
      </c>
      <c r="N1827" s="40">
        <v>161.45000000000005</v>
      </c>
      <c r="O1827" s="40">
        <v>33.57</v>
      </c>
      <c r="P1827" s="40">
        <v>5.8828571428571426</v>
      </c>
      <c r="Q1827" s="40">
        <v>0.75142857142857156</v>
      </c>
      <c r="R1827" s="40">
        <v>7.4285714285714288E-2</v>
      </c>
      <c r="S1827" s="40">
        <v>0</v>
      </c>
      <c r="T1827" s="40">
        <v>0</v>
      </c>
      <c r="U1827" s="40">
        <v>0</v>
      </c>
      <c r="V1827" s="40">
        <v>0</v>
      </c>
      <c r="W1827" s="40">
        <v>0</v>
      </c>
      <c r="X1827" s="40">
        <v>0</v>
      </c>
      <c r="Y1827" s="40">
        <v>0</v>
      </c>
      <c r="Z1827" s="40">
        <v>0</v>
      </c>
      <c r="AA1827" s="40">
        <v>0</v>
      </c>
      <c r="AB1827" s="40">
        <v>0</v>
      </c>
      <c r="AC1827" s="40">
        <v>0</v>
      </c>
      <c r="AD1827" s="40">
        <v>0</v>
      </c>
    </row>
    <row r="1828" spans="1:30" x14ac:dyDescent="0.25">
      <c r="A1828" s="35">
        <v>1.5</v>
      </c>
      <c r="B1828" s="36" t="s">
        <v>6</v>
      </c>
      <c r="C1828" t="s">
        <v>1</v>
      </c>
      <c r="D1828" s="36" t="s">
        <v>36</v>
      </c>
      <c r="E1828" s="38" t="s">
        <v>38</v>
      </c>
      <c r="F1828" t="s">
        <v>54</v>
      </c>
      <c r="G1828" s="40">
        <v>19.87142857142857</v>
      </c>
      <c r="H1828" s="40">
        <v>125.81428571428573</v>
      </c>
      <c r="I1828" s="40">
        <v>375.23988095238093</v>
      </c>
      <c r="J1828" s="40">
        <v>522.47380952380945</v>
      </c>
      <c r="K1828" s="40">
        <v>373.08988095238078</v>
      </c>
      <c r="L1828" s="40">
        <v>145.99523809523811</v>
      </c>
      <c r="M1828" s="40">
        <v>50.731547619047625</v>
      </c>
      <c r="N1828" s="40">
        <v>12.97857142857143</v>
      </c>
      <c r="O1828" s="40">
        <v>2.833333333333333</v>
      </c>
      <c r="P1828" s="40">
        <v>0.49464285714285727</v>
      </c>
      <c r="Q1828" s="40">
        <v>6.9642857142857159E-2</v>
      </c>
      <c r="R1828" s="40">
        <v>9.5238095238095229E-3</v>
      </c>
      <c r="S1828" s="40">
        <v>0</v>
      </c>
      <c r="T1828" s="40">
        <v>0</v>
      </c>
      <c r="U1828" s="40">
        <v>0</v>
      </c>
      <c r="V1828" s="40">
        <v>0</v>
      </c>
      <c r="W1828" s="40">
        <v>0</v>
      </c>
      <c r="X1828" s="40">
        <v>0</v>
      </c>
      <c r="Y1828" s="40">
        <v>0</v>
      </c>
      <c r="Z1828" s="40">
        <v>0</v>
      </c>
      <c r="AA1828" s="40">
        <v>0</v>
      </c>
      <c r="AB1828" s="40">
        <v>0</v>
      </c>
      <c r="AC1828" s="40">
        <v>0</v>
      </c>
      <c r="AD1828" s="40">
        <v>0</v>
      </c>
    </row>
    <row r="1829" spans="1:30" x14ac:dyDescent="0.25">
      <c r="A1829" s="35">
        <v>1.5</v>
      </c>
      <c r="B1829" s="36" t="s">
        <v>6</v>
      </c>
      <c r="C1829" t="s">
        <v>1</v>
      </c>
      <c r="D1829" s="36" t="s">
        <v>36</v>
      </c>
      <c r="E1829" s="38" t="s">
        <v>38</v>
      </c>
      <c r="F1829" t="s">
        <v>53</v>
      </c>
      <c r="G1829" s="40">
        <v>165.09</v>
      </c>
      <c r="H1829" s="40">
        <v>716.08999999999992</v>
      </c>
      <c r="I1829" s="40">
        <v>1740.5700000000002</v>
      </c>
      <c r="J1829" s="40">
        <v>1995.3100000000004</v>
      </c>
      <c r="K1829" s="40">
        <v>1135.9899999999998</v>
      </c>
      <c r="L1829" s="40">
        <v>403.31999999999971</v>
      </c>
      <c r="M1829" s="40">
        <v>124.38000000000011</v>
      </c>
      <c r="N1829" s="40">
        <v>31.890000000000327</v>
      </c>
      <c r="O1829" s="40">
        <v>6.6999999999998181</v>
      </c>
      <c r="P1829" s="40">
        <v>1.2600000000002183</v>
      </c>
      <c r="Q1829" s="40">
        <v>0.17999999999938154</v>
      </c>
      <c r="R1829" s="40">
        <v>3.999999999996362E-2</v>
      </c>
      <c r="S1829" s="40">
        <v>0</v>
      </c>
      <c r="T1829" s="40">
        <v>0</v>
      </c>
      <c r="U1829" s="40">
        <v>0</v>
      </c>
      <c r="V1829" s="40">
        <v>0</v>
      </c>
      <c r="W1829" s="40">
        <v>0</v>
      </c>
      <c r="X1829" s="40">
        <v>0</v>
      </c>
      <c r="Y1829" s="40">
        <v>0</v>
      </c>
      <c r="Z1829" s="40">
        <v>0</v>
      </c>
      <c r="AA1829" s="40">
        <v>0</v>
      </c>
      <c r="AB1829" s="40">
        <v>0</v>
      </c>
      <c r="AC1829" s="40">
        <v>0</v>
      </c>
      <c r="AD1829" s="40">
        <v>0</v>
      </c>
    </row>
    <row r="1830" spans="1:30" x14ac:dyDescent="0.25">
      <c r="A1830" s="35">
        <v>1.5</v>
      </c>
      <c r="B1830" s="36" t="s">
        <v>6</v>
      </c>
      <c r="C1830" t="s">
        <v>1</v>
      </c>
      <c r="D1830" s="36" t="s">
        <v>36</v>
      </c>
      <c r="E1830" s="38" t="s">
        <v>59</v>
      </c>
      <c r="F1830" t="s">
        <v>56</v>
      </c>
      <c r="G1830" s="40">
        <v>47612.530000000021</v>
      </c>
      <c r="H1830" s="40">
        <v>191985.69999999998</v>
      </c>
      <c r="I1830" s="40">
        <v>411546.14</v>
      </c>
      <c r="J1830" s="40">
        <v>328873.87</v>
      </c>
      <c r="K1830" s="40">
        <v>159774.35</v>
      </c>
      <c r="L1830" s="40">
        <v>58588.289999999994</v>
      </c>
      <c r="M1830" s="40">
        <v>19449.650000000001</v>
      </c>
      <c r="N1830" s="40">
        <v>4582.72</v>
      </c>
      <c r="O1830" s="40">
        <v>758.57999999999993</v>
      </c>
      <c r="P1830" s="40">
        <v>92.92</v>
      </c>
      <c r="Q1830" s="40">
        <v>7.67</v>
      </c>
      <c r="R1830" s="40">
        <v>0.49000000000000005</v>
      </c>
      <c r="S1830" s="40">
        <v>0</v>
      </c>
      <c r="T1830" s="40">
        <v>0</v>
      </c>
      <c r="U1830" s="40">
        <v>0</v>
      </c>
      <c r="V1830" s="40">
        <v>0</v>
      </c>
      <c r="W1830" s="40">
        <v>0</v>
      </c>
      <c r="X1830" s="40">
        <v>0</v>
      </c>
      <c r="Y1830" s="40">
        <v>0</v>
      </c>
      <c r="Z1830" s="40">
        <v>0</v>
      </c>
      <c r="AA1830" s="40">
        <v>0</v>
      </c>
      <c r="AB1830" s="40">
        <v>0</v>
      </c>
      <c r="AC1830" s="40">
        <v>0</v>
      </c>
      <c r="AD1830" s="40">
        <v>0</v>
      </c>
    </row>
    <row r="1831" spans="1:30" x14ac:dyDescent="0.25">
      <c r="A1831" s="35">
        <v>1.5</v>
      </c>
      <c r="B1831" s="36" t="s">
        <v>6</v>
      </c>
      <c r="C1831" t="s">
        <v>1</v>
      </c>
      <c r="D1831" s="36" t="s">
        <v>36</v>
      </c>
      <c r="E1831" s="38" t="s">
        <v>59</v>
      </c>
      <c r="F1831" t="s">
        <v>55</v>
      </c>
      <c r="G1831" s="40">
        <v>536.22</v>
      </c>
      <c r="H1831" s="40">
        <v>2860.7728571428574</v>
      </c>
      <c r="I1831" s="40">
        <v>8451.2614285714317</v>
      </c>
      <c r="J1831" s="40">
        <v>10348.302857142859</v>
      </c>
      <c r="K1831" s="40">
        <v>6138.5214285714301</v>
      </c>
      <c r="L1831" s="40">
        <v>2300.2257142857143</v>
      </c>
      <c r="M1831" s="40">
        <v>812.11285714285714</v>
      </c>
      <c r="N1831" s="40">
        <v>234.91428571428568</v>
      </c>
      <c r="O1831" s="40">
        <v>49.775714285714294</v>
      </c>
      <c r="P1831" s="40">
        <v>7.7399999999999993</v>
      </c>
      <c r="Q1831" s="40">
        <v>0.55999999999999994</v>
      </c>
      <c r="R1831" s="40">
        <v>3.8571428571428583E-2</v>
      </c>
      <c r="S1831" s="40">
        <v>0</v>
      </c>
      <c r="T1831" s="40">
        <v>0</v>
      </c>
      <c r="U1831" s="40">
        <v>0</v>
      </c>
      <c r="V1831" s="40">
        <v>0</v>
      </c>
      <c r="W1831" s="40">
        <v>0</v>
      </c>
      <c r="X1831" s="40">
        <v>0</v>
      </c>
      <c r="Y1831" s="40">
        <v>0</v>
      </c>
      <c r="Z1831" s="40">
        <v>0</v>
      </c>
      <c r="AA1831" s="40">
        <v>0</v>
      </c>
      <c r="AB1831" s="40">
        <v>0</v>
      </c>
      <c r="AC1831" s="40">
        <v>0</v>
      </c>
      <c r="AD1831" s="40">
        <v>0</v>
      </c>
    </row>
    <row r="1832" spans="1:30" x14ac:dyDescent="0.25">
      <c r="A1832" s="35">
        <v>1.5</v>
      </c>
      <c r="B1832" s="36" t="s">
        <v>6</v>
      </c>
      <c r="C1832" t="s">
        <v>1</v>
      </c>
      <c r="D1832" s="36" t="s">
        <v>36</v>
      </c>
      <c r="E1832" s="38" t="s">
        <v>59</v>
      </c>
      <c r="F1832" t="s">
        <v>54</v>
      </c>
      <c r="G1832" s="40">
        <v>19.611904761904757</v>
      </c>
      <c r="H1832" s="40">
        <v>128.8232142857143</v>
      </c>
      <c r="I1832" s="40">
        <v>426.92023809523801</v>
      </c>
      <c r="J1832" s="40">
        <v>619.73273809523812</v>
      </c>
      <c r="K1832" s="40">
        <v>437.8446428571429</v>
      </c>
      <c r="L1832" s="40">
        <v>178.77202380952383</v>
      </c>
      <c r="M1832" s="40">
        <v>63.86249999999999</v>
      </c>
      <c r="N1832" s="40">
        <v>19.228571428571431</v>
      </c>
      <c r="O1832" s="40">
        <v>4.8124999999999982</v>
      </c>
      <c r="P1832" s="40">
        <v>0.82440476190476175</v>
      </c>
      <c r="Q1832" s="40">
        <v>7.619047619047617E-2</v>
      </c>
      <c r="R1832" s="40">
        <v>1.7261904761904766E-2</v>
      </c>
      <c r="S1832" s="40">
        <v>0</v>
      </c>
      <c r="T1832" s="40">
        <v>0</v>
      </c>
      <c r="U1832" s="40">
        <v>0</v>
      </c>
      <c r="V1832" s="40">
        <v>0</v>
      </c>
      <c r="W1832" s="40">
        <v>0</v>
      </c>
      <c r="X1832" s="40">
        <v>0</v>
      </c>
      <c r="Y1832" s="40">
        <v>0</v>
      </c>
      <c r="Z1832" s="40">
        <v>0</v>
      </c>
      <c r="AA1832" s="40">
        <v>0</v>
      </c>
      <c r="AB1832" s="40">
        <v>0</v>
      </c>
      <c r="AC1832" s="40">
        <v>0</v>
      </c>
      <c r="AD1832" s="40">
        <v>0</v>
      </c>
    </row>
    <row r="1833" spans="1:30" x14ac:dyDescent="0.25">
      <c r="A1833" s="35">
        <v>1.5</v>
      </c>
      <c r="B1833" s="36" t="s">
        <v>6</v>
      </c>
      <c r="C1833" t="s">
        <v>1</v>
      </c>
      <c r="D1833" s="36" t="s">
        <v>36</v>
      </c>
      <c r="E1833" s="38" t="s">
        <v>59</v>
      </c>
      <c r="F1833" t="s">
        <v>53</v>
      </c>
      <c r="G1833" s="40">
        <v>162.74</v>
      </c>
      <c r="H1833" s="40">
        <v>710.58</v>
      </c>
      <c r="I1833" s="40">
        <v>1889</v>
      </c>
      <c r="J1833" s="40">
        <v>2173.52</v>
      </c>
      <c r="K1833" s="40">
        <v>1203.5699999999997</v>
      </c>
      <c r="L1833" s="40">
        <v>432.30000000000018</v>
      </c>
      <c r="M1833" s="40">
        <v>147.68000000000029</v>
      </c>
      <c r="N1833" s="40">
        <v>42.119999999999891</v>
      </c>
      <c r="O1833" s="40">
        <v>9.2899999999999636</v>
      </c>
      <c r="P1833" s="40">
        <v>1.5500000000001819</v>
      </c>
      <c r="Q1833" s="40">
        <v>0.18999999999959982</v>
      </c>
      <c r="R1833" s="40">
        <v>2.9999999999745341E-2</v>
      </c>
      <c r="S1833" s="40">
        <v>1.0000000000218279E-2</v>
      </c>
      <c r="T1833" s="40">
        <v>0</v>
      </c>
      <c r="U1833" s="40">
        <v>0</v>
      </c>
      <c r="V1833" s="40">
        <v>0</v>
      </c>
      <c r="W1833" s="40">
        <v>0</v>
      </c>
      <c r="X1833" s="40">
        <v>0</v>
      </c>
      <c r="Y1833" s="40">
        <v>0</v>
      </c>
      <c r="Z1833" s="40">
        <v>0</v>
      </c>
      <c r="AA1833" s="40">
        <v>0</v>
      </c>
      <c r="AB1833" s="40">
        <v>0</v>
      </c>
      <c r="AC1833" s="40">
        <v>0</v>
      </c>
      <c r="AD1833" s="40">
        <v>0</v>
      </c>
    </row>
    <row r="1834" spans="1:30" x14ac:dyDescent="0.25">
      <c r="A1834" s="35">
        <v>1.5</v>
      </c>
      <c r="B1834" s="36" t="s">
        <v>6</v>
      </c>
      <c r="C1834" t="s">
        <v>1</v>
      </c>
      <c r="D1834" s="36" t="s">
        <v>36</v>
      </c>
      <c r="E1834" s="38" t="s">
        <v>59</v>
      </c>
      <c r="F1834" t="s">
        <v>56</v>
      </c>
      <c r="G1834" s="40">
        <v>47259.74</v>
      </c>
      <c r="H1834" s="40">
        <v>174542.93</v>
      </c>
      <c r="I1834" s="40">
        <v>341488.67000000004</v>
      </c>
      <c r="J1834" s="40">
        <v>267930.01999999996</v>
      </c>
      <c r="K1834" s="40">
        <v>128440.59</v>
      </c>
      <c r="L1834" s="40">
        <v>46178.85</v>
      </c>
      <c r="M1834" s="40">
        <v>15147.899999999998</v>
      </c>
      <c r="N1834" s="40">
        <v>3547.0000000000009</v>
      </c>
      <c r="O1834" s="40">
        <v>587.89</v>
      </c>
      <c r="P1834" s="40">
        <v>76.3</v>
      </c>
      <c r="Q1834" s="40">
        <v>7.2700000000000014</v>
      </c>
      <c r="R1834" s="40">
        <v>1.0300000000000002</v>
      </c>
      <c r="S1834" s="40">
        <v>0.13</v>
      </c>
      <c r="T1834" s="40">
        <v>0</v>
      </c>
      <c r="U1834" s="40">
        <v>0</v>
      </c>
      <c r="V1834" s="40">
        <v>0</v>
      </c>
      <c r="W1834" s="40">
        <v>0</v>
      </c>
      <c r="X1834" s="40">
        <v>0</v>
      </c>
      <c r="Y1834" s="40">
        <v>0</v>
      </c>
      <c r="Z1834" s="40">
        <v>0</v>
      </c>
      <c r="AA1834" s="40">
        <v>0</v>
      </c>
      <c r="AB1834" s="40">
        <v>0</v>
      </c>
      <c r="AC1834" s="40">
        <v>0</v>
      </c>
      <c r="AD1834" s="40">
        <v>0</v>
      </c>
    </row>
    <row r="1835" spans="1:30" x14ac:dyDescent="0.25">
      <c r="A1835" s="35">
        <v>1.5</v>
      </c>
      <c r="B1835" s="36" t="s">
        <v>6</v>
      </c>
      <c r="C1835" t="s">
        <v>1</v>
      </c>
      <c r="D1835" s="36" t="s">
        <v>36</v>
      </c>
      <c r="E1835" s="38" t="s">
        <v>59</v>
      </c>
      <c r="F1835" t="s">
        <v>55</v>
      </c>
      <c r="G1835" s="40">
        <v>547.60285714285715</v>
      </c>
      <c r="H1835" s="40">
        <v>3204.7271428571412</v>
      </c>
      <c r="I1835" s="40">
        <v>9480.3114285714273</v>
      </c>
      <c r="J1835" s="40">
        <v>11144.117142857143</v>
      </c>
      <c r="K1835" s="40">
        <v>6943.7071428571435</v>
      </c>
      <c r="L1835" s="40">
        <v>2758.0271428571432</v>
      </c>
      <c r="M1835" s="40">
        <v>1016.3614285714286</v>
      </c>
      <c r="N1835" s="40">
        <v>291.39428571428567</v>
      </c>
      <c r="O1835" s="40">
        <v>60.878571428571433</v>
      </c>
      <c r="P1835" s="40">
        <v>8.824285714285713</v>
      </c>
      <c r="Q1835" s="40">
        <v>0.83142857142857129</v>
      </c>
      <c r="R1835" s="40">
        <v>6.142857142857145E-2</v>
      </c>
      <c r="S1835" s="40">
        <v>0</v>
      </c>
      <c r="T1835" s="40">
        <v>0</v>
      </c>
      <c r="U1835" s="40">
        <v>0</v>
      </c>
      <c r="V1835" s="40">
        <v>0</v>
      </c>
      <c r="W1835" s="40">
        <v>0</v>
      </c>
      <c r="X1835" s="40">
        <v>0</v>
      </c>
      <c r="Y1835" s="40">
        <v>0</v>
      </c>
      <c r="Z1835" s="40">
        <v>0</v>
      </c>
      <c r="AA1835" s="40">
        <v>0</v>
      </c>
      <c r="AB1835" s="40">
        <v>0</v>
      </c>
      <c r="AC1835" s="40">
        <v>0</v>
      </c>
      <c r="AD1835" s="40">
        <v>0</v>
      </c>
    </row>
    <row r="1836" spans="1:30" x14ac:dyDescent="0.25">
      <c r="A1836" s="35">
        <v>1.5</v>
      </c>
      <c r="B1836" s="36" t="s">
        <v>6</v>
      </c>
      <c r="C1836" t="s">
        <v>1</v>
      </c>
      <c r="D1836" s="36" t="s">
        <v>36</v>
      </c>
      <c r="E1836" s="38" t="s">
        <v>59</v>
      </c>
      <c r="F1836" t="s">
        <v>54</v>
      </c>
      <c r="G1836" s="40">
        <v>20.025595238095235</v>
      </c>
      <c r="H1836" s="40">
        <v>142.75357142857143</v>
      </c>
      <c r="I1836" s="40">
        <v>488.03511904761899</v>
      </c>
      <c r="J1836" s="40">
        <v>678.24880952380943</v>
      </c>
      <c r="K1836" s="40">
        <v>488.95238095238102</v>
      </c>
      <c r="L1836" s="40">
        <v>211.82797619047622</v>
      </c>
      <c r="M1836" s="40">
        <v>80.985714285714252</v>
      </c>
      <c r="N1836" s="40">
        <v>25.295833333333331</v>
      </c>
      <c r="O1836" s="40">
        <v>6.1285714285714281</v>
      </c>
      <c r="P1836" s="40">
        <v>1.0761904761904764</v>
      </c>
      <c r="Q1836" s="40">
        <v>8.3928571428571436E-2</v>
      </c>
      <c r="R1836" s="40">
        <v>5.9523809523809518E-4</v>
      </c>
      <c r="S1836" s="40">
        <v>0</v>
      </c>
      <c r="T1836" s="40">
        <v>0</v>
      </c>
      <c r="U1836" s="40">
        <v>0</v>
      </c>
      <c r="V1836" s="40">
        <v>0</v>
      </c>
      <c r="W1836" s="40">
        <v>0</v>
      </c>
      <c r="X1836" s="40">
        <v>0</v>
      </c>
      <c r="Y1836" s="40">
        <v>0</v>
      </c>
      <c r="Z1836" s="40">
        <v>0</v>
      </c>
      <c r="AA1836" s="40">
        <v>0</v>
      </c>
      <c r="AB1836" s="40">
        <v>0</v>
      </c>
      <c r="AC1836" s="40">
        <v>0</v>
      </c>
      <c r="AD1836" s="40">
        <v>0</v>
      </c>
    </row>
    <row r="1837" spans="1:30" x14ac:dyDescent="0.25">
      <c r="A1837" s="35">
        <v>1.5</v>
      </c>
      <c r="B1837" s="36" t="s">
        <v>6</v>
      </c>
      <c r="C1837" t="s">
        <v>1</v>
      </c>
      <c r="D1837" s="36" t="s">
        <v>36</v>
      </c>
      <c r="E1837" s="38" t="s">
        <v>39</v>
      </c>
      <c r="F1837" t="s">
        <v>53</v>
      </c>
      <c r="G1837" s="40">
        <v>174.85</v>
      </c>
      <c r="H1837" s="40">
        <v>901.62</v>
      </c>
      <c r="I1837" s="40">
        <v>2493.3100000000004</v>
      </c>
      <c r="J1837" s="40">
        <v>2779.1299999999997</v>
      </c>
      <c r="K1837" s="40">
        <v>1705.42</v>
      </c>
      <c r="L1837" s="40">
        <v>679.31999999999971</v>
      </c>
      <c r="M1837" s="40">
        <v>250</v>
      </c>
      <c r="N1837" s="40">
        <v>74.3700000000008</v>
      </c>
      <c r="O1837" s="40">
        <v>16.93999999999869</v>
      </c>
      <c r="P1837" s="40">
        <v>2.5600000000013097</v>
      </c>
      <c r="Q1837" s="40">
        <v>0.2999999999992724</v>
      </c>
      <c r="R1837" s="40">
        <v>5.0000000001091394E-2</v>
      </c>
      <c r="S1837" s="40">
        <v>0</v>
      </c>
      <c r="T1837" s="40">
        <v>0</v>
      </c>
      <c r="U1837" s="40">
        <v>0</v>
      </c>
      <c r="V1837" s="40">
        <v>0</v>
      </c>
      <c r="W1837" s="40">
        <v>0</v>
      </c>
      <c r="X1837" s="40">
        <v>0</v>
      </c>
      <c r="Y1837" s="40">
        <v>0</v>
      </c>
      <c r="Z1837" s="40">
        <v>0</v>
      </c>
      <c r="AA1837" s="40">
        <v>0</v>
      </c>
      <c r="AB1837" s="40">
        <v>0</v>
      </c>
      <c r="AC1837" s="40">
        <v>0</v>
      </c>
      <c r="AD1837" s="40">
        <v>0</v>
      </c>
    </row>
    <row r="1838" spans="1:30" x14ac:dyDescent="0.25">
      <c r="A1838" s="35">
        <v>1.5</v>
      </c>
      <c r="B1838" s="36" t="s">
        <v>6</v>
      </c>
      <c r="C1838" t="s">
        <v>1</v>
      </c>
      <c r="D1838" s="36" t="s">
        <v>36</v>
      </c>
      <c r="E1838" s="38" t="s">
        <v>40</v>
      </c>
      <c r="F1838" t="s">
        <v>56</v>
      </c>
      <c r="G1838" s="40">
        <v>47585.390000000007</v>
      </c>
      <c r="H1838" s="40">
        <v>181317.91</v>
      </c>
      <c r="I1838" s="40">
        <v>371133.49</v>
      </c>
      <c r="J1838" s="40">
        <v>300959.82</v>
      </c>
      <c r="K1838" s="40">
        <v>151105.47</v>
      </c>
      <c r="L1838" s="40">
        <v>57716.210000000006</v>
      </c>
      <c r="M1838" s="40">
        <v>20106.320000000003</v>
      </c>
      <c r="N1838" s="40">
        <v>5199.2000000000007</v>
      </c>
      <c r="O1838" s="40">
        <v>1024.25</v>
      </c>
      <c r="P1838" s="40">
        <v>168.29</v>
      </c>
      <c r="Q1838" s="40">
        <v>17.720000000000002</v>
      </c>
      <c r="R1838" s="40">
        <v>1.8200000000000003</v>
      </c>
      <c r="S1838" s="40">
        <v>0.12</v>
      </c>
      <c r="T1838" s="40">
        <v>0</v>
      </c>
      <c r="U1838" s="40">
        <v>0</v>
      </c>
      <c r="V1838" s="40">
        <v>0</v>
      </c>
      <c r="W1838" s="40">
        <v>0</v>
      </c>
      <c r="X1838" s="40">
        <v>0</v>
      </c>
      <c r="Y1838" s="40">
        <v>0</v>
      </c>
      <c r="Z1838" s="40">
        <v>0</v>
      </c>
      <c r="AA1838" s="40">
        <v>0</v>
      </c>
      <c r="AB1838" s="40">
        <v>0</v>
      </c>
      <c r="AC1838" s="40">
        <v>0</v>
      </c>
      <c r="AD1838" s="40">
        <v>0</v>
      </c>
    </row>
    <row r="1839" spans="1:30" x14ac:dyDescent="0.25">
      <c r="A1839" s="35">
        <v>1.5</v>
      </c>
      <c r="B1839" s="36" t="s">
        <v>6</v>
      </c>
      <c r="C1839" t="s">
        <v>1</v>
      </c>
      <c r="D1839" s="36" t="s">
        <v>36</v>
      </c>
      <c r="E1839" s="38" t="s">
        <v>40</v>
      </c>
      <c r="F1839" t="s">
        <v>55</v>
      </c>
      <c r="G1839" s="40">
        <v>546.25285714285724</v>
      </c>
      <c r="H1839" s="40">
        <v>3060.0214285714287</v>
      </c>
      <c r="I1839" s="40">
        <v>8571.2885714285712</v>
      </c>
      <c r="J1839" s="40">
        <v>9703.011428571428</v>
      </c>
      <c r="K1839" s="40">
        <v>5796.0942857142854</v>
      </c>
      <c r="L1839" s="40">
        <v>2249.5571428571429</v>
      </c>
      <c r="M1839" s="40">
        <v>802.33857142857175</v>
      </c>
      <c r="N1839" s="40">
        <v>216.85714285714286</v>
      </c>
      <c r="O1839" s="40">
        <v>43.82714285714286</v>
      </c>
      <c r="P1839" s="40">
        <v>7.2914285714285727</v>
      </c>
      <c r="Q1839" s="40">
        <v>0.89714285714285735</v>
      </c>
      <c r="R1839" s="40">
        <v>0.15857142857142859</v>
      </c>
      <c r="S1839" s="40">
        <v>4.2857142857142859E-3</v>
      </c>
      <c r="T1839" s="40">
        <v>0</v>
      </c>
      <c r="U1839" s="40">
        <v>0</v>
      </c>
      <c r="V1839" s="40">
        <v>0</v>
      </c>
      <c r="W1839" s="40">
        <v>0</v>
      </c>
      <c r="X1839" s="40">
        <v>0</v>
      </c>
      <c r="Y1839" s="40">
        <v>0</v>
      </c>
      <c r="Z1839" s="40">
        <v>0</v>
      </c>
      <c r="AA1839" s="40">
        <v>0</v>
      </c>
      <c r="AB1839" s="40">
        <v>0</v>
      </c>
      <c r="AC1839" s="40">
        <v>0</v>
      </c>
      <c r="AD1839" s="40">
        <v>0</v>
      </c>
    </row>
    <row r="1840" spans="1:30" x14ac:dyDescent="0.25">
      <c r="A1840" s="35">
        <v>1.5</v>
      </c>
      <c r="B1840" s="36" t="s">
        <v>6</v>
      </c>
      <c r="C1840" t="s">
        <v>1</v>
      </c>
      <c r="D1840" s="36" t="s">
        <v>36</v>
      </c>
      <c r="E1840" s="38" t="s">
        <v>40</v>
      </c>
      <c r="F1840" t="s">
        <v>54</v>
      </c>
      <c r="G1840" s="40">
        <v>20.06785714285714</v>
      </c>
      <c r="H1840" s="40">
        <v>136.41666666666669</v>
      </c>
      <c r="I1840" s="40">
        <v>440.50773809523804</v>
      </c>
      <c r="J1840" s="40">
        <v>587.0839285714286</v>
      </c>
      <c r="K1840" s="40">
        <v>404.19285714285718</v>
      </c>
      <c r="L1840" s="40">
        <v>169.17976190476185</v>
      </c>
      <c r="M1840" s="40">
        <v>63.269047619047619</v>
      </c>
      <c r="N1840" s="40">
        <v>18.320238095238096</v>
      </c>
      <c r="O1840" s="40">
        <v>3.7119047619047616</v>
      </c>
      <c r="P1840" s="40">
        <v>0.77440476190476182</v>
      </c>
      <c r="Q1840" s="40">
        <v>9.1071428571428539E-2</v>
      </c>
      <c r="R1840" s="40">
        <v>2.976190476190476E-3</v>
      </c>
      <c r="S1840" s="40">
        <v>1.0714285714285714E-2</v>
      </c>
      <c r="T1840" s="40">
        <v>0</v>
      </c>
      <c r="U1840" s="40">
        <v>0</v>
      </c>
      <c r="V1840" s="40">
        <v>0</v>
      </c>
      <c r="W1840" s="40">
        <v>0</v>
      </c>
      <c r="X1840" s="40">
        <v>0</v>
      </c>
      <c r="Y1840" s="40">
        <v>0</v>
      </c>
      <c r="Z1840" s="40">
        <v>0</v>
      </c>
      <c r="AA1840" s="40">
        <v>0</v>
      </c>
      <c r="AB1840" s="40">
        <v>0</v>
      </c>
      <c r="AC1840" s="40">
        <v>0</v>
      </c>
      <c r="AD1840" s="40">
        <v>0</v>
      </c>
    </row>
    <row r="1841" spans="1:30" x14ac:dyDescent="0.25">
      <c r="A1841" s="35">
        <v>1.5</v>
      </c>
      <c r="B1841" s="36" t="s">
        <v>6</v>
      </c>
      <c r="C1841" t="s">
        <v>1</v>
      </c>
      <c r="D1841" s="36" t="s">
        <v>36</v>
      </c>
      <c r="E1841" s="38" t="s">
        <v>40</v>
      </c>
      <c r="F1841" t="s">
        <v>53</v>
      </c>
      <c r="G1841" s="40">
        <v>170.13</v>
      </c>
      <c r="H1841" s="40">
        <v>847.7</v>
      </c>
      <c r="I1841" s="40">
        <v>2196.54</v>
      </c>
      <c r="J1841" s="40">
        <v>2324.9300000000003</v>
      </c>
      <c r="K1841" s="40">
        <v>1346.6999999999998</v>
      </c>
      <c r="L1841" s="40">
        <v>519.18000000000029</v>
      </c>
      <c r="M1841" s="40">
        <v>182.78999999999996</v>
      </c>
      <c r="N1841" s="40">
        <v>50.069999999999709</v>
      </c>
      <c r="O1841" s="40">
        <v>11.010000000000218</v>
      </c>
      <c r="P1841" s="40">
        <v>1.9299999999993815</v>
      </c>
      <c r="Q1841" s="40">
        <v>0.32000000000061846</v>
      </c>
      <c r="R1841" s="40">
        <v>3.999999999996362E-2</v>
      </c>
      <c r="S1841" s="40">
        <v>0</v>
      </c>
      <c r="T1841" s="40">
        <v>0</v>
      </c>
      <c r="U1841" s="40">
        <v>0</v>
      </c>
      <c r="V1841" s="40">
        <v>0</v>
      </c>
      <c r="W1841" s="40">
        <v>0</v>
      </c>
      <c r="X1841" s="40">
        <v>0</v>
      </c>
      <c r="Y1841" s="40">
        <v>0</v>
      </c>
      <c r="Z1841" s="40">
        <v>0</v>
      </c>
      <c r="AA1841" s="40">
        <v>0</v>
      </c>
      <c r="AB1841" s="40">
        <v>0</v>
      </c>
      <c r="AC1841" s="40">
        <v>0</v>
      </c>
      <c r="AD1841" s="40">
        <v>0</v>
      </c>
    </row>
    <row r="1842" spans="1:30" x14ac:dyDescent="0.25">
      <c r="A1842" s="35">
        <v>1.5</v>
      </c>
      <c r="B1842" s="36" t="s">
        <v>6</v>
      </c>
      <c r="C1842" t="s">
        <v>2</v>
      </c>
      <c r="D1842" s="36" t="s">
        <v>32</v>
      </c>
      <c r="E1842" s="38" t="s">
        <v>33</v>
      </c>
      <c r="F1842" t="s">
        <v>56</v>
      </c>
      <c r="G1842" s="40">
        <v>48090.47</v>
      </c>
      <c r="H1842" s="40">
        <v>207808.85</v>
      </c>
      <c r="I1842" s="40">
        <v>535763.82999999996</v>
      </c>
      <c r="J1842" s="40">
        <v>523585.53000000009</v>
      </c>
      <c r="K1842" s="40">
        <v>284826.20999999996</v>
      </c>
      <c r="L1842" s="40">
        <v>99511.869999999981</v>
      </c>
      <c r="M1842" s="40">
        <v>29455.580000000005</v>
      </c>
      <c r="N1842" s="40">
        <v>6933.079999999999</v>
      </c>
      <c r="O1842" s="40">
        <v>1373.58</v>
      </c>
      <c r="P1842" s="40">
        <v>254.75000000000003</v>
      </c>
      <c r="Q1842" s="40">
        <v>38.219999999999992</v>
      </c>
      <c r="R1842" s="40">
        <v>5.879999999999999</v>
      </c>
      <c r="S1842" s="40">
        <v>0.94000000000000039</v>
      </c>
      <c r="T1842" s="40">
        <v>0.23000000000000004</v>
      </c>
      <c r="U1842" s="40">
        <v>0</v>
      </c>
      <c r="V1842" s="40">
        <v>0</v>
      </c>
      <c r="W1842" s="40">
        <v>0</v>
      </c>
      <c r="X1842" s="40">
        <v>0</v>
      </c>
      <c r="Y1842" s="40">
        <v>0</v>
      </c>
      <c r="Z1842" s="40">
        <v>0</v>
      </c>
      <c r="AA1842" s="40">
        <v>0</v>
      </c>
      <c r="AB1842" s="40">
        <v>0</v>
      </c>
      <c r="AC1842" s="40">
        <v>0</v>
      </c>
      <c r="AD1842" s="40">
        <v>0</v>
      </c>
    </row>
    <row r="1843" spans="1:30" x14ac:dyDescent="0.25">
      <c r="A1843" s="35">
        <v>1.5</v>
      </c>
      <c r="B1843" s="36" t="s">
        <v>6</v>
      </c>
      <c r="C1843" t="s">
        <v>2</v>
      </c>
      <c r="D1843" s="36" t="s">
        <v>32</v>
      </c>
      <c r="E1843" s="38" t="s">
        <v>33</v>
      </c>
      <c r="F1843" t="s">
        <v>55</v>
      </c>
      <c r="G1843" s="40">
        <v>545.66428571428571</v>
      </c>
      <c r="H1843" s="40">
        <v>3008.4542857142865</v>
      </c>
      <c r="I1843" s="40">
        <v>9141.0857142857149</v>
      </c>
      <c r="J1843" s="40">
        <v>11425.127142857144</v>
      </c>
      <c r="K1843" s="40">
        <v>7245.28</v>
      </c>
      <c r="L1843" s="40">
        <v>2827.8957142857139</v>
      </c>
      <c r="M1843" s="40">
        <v>942.93714285714327</v>
      </c>
      <c r="N1843" s="40">
        <v>242.7</v>
      </c>
      <c r="O1843" s="40">
        <v>52.947142857142865</v>
      </c>
      <c r="P1843" s="40">
        <v>10.32714285714286</v>
      </c>
      <c r="Q1843" s="40">
        <v>1.9071428571428568</v>
      </c>
      <c r="R1843" s="40">
        <v>0.3457142857142857</v>
      </c>
      <c r="S1843" s="40">
        <v>3.0000000000000006E-2</v>
      </c>
      <c r="T1843" s="40">
        <v>0</v>
      </c>
      <c r="U1843" s="40">
        <v>0</v>
      </c>
      <c r="V1843" s="40">
        <v>0</v>
      </c>
      <c r="W1843" s="40">
        <v>0</v>
      </c>
      <c r="X1843" s="40">
        <v>0</v>
      </c>
      <c r="Y1843" s="40">
        <v>0</v>
      </c>
      <c r="Z1843" s="40">
        <v>0</v>
      </c>
      <c r="AA1843" s="40">
        <v>0</v>
      </c>
      <c r="AB1843" s="40">
        <v>0</v>
      </c>
      <c r="AC1843" s="40">
        <v>0</v>
      </c>
      <c r="AD1843" s="40">
        <v>0</v>
      </c>
    </row>
    <row r="1844" spans="1:30" x14ac:dyDescent="0.25">
      <c r="A1844" s="35">
        <v>1.5</v>
      </c>
      <c r="B1844" s="36" t="s">
        <v>6</v>
      </c>
      <c r="C1844" t="s">
        <v>2</v>
      </c>
      <c r="D1844" s="36" t="s">
        <v>32</v>
      </c>
      <c r="E1844" s="38" t="s">
        <v>33</v>
      </c>
      <c r="F1844" t="s">
        <v>54</v>
      </c>
      <c r="G1844" s="40">
        <v>20.470238095238091</v>
      </c>
      <c r="H1844" s="40">
        <v>136.70416666666668</v>
      </c>
      <c r="I1844" s="40">
        <v>457.62976190476189</v>
      </c>
      <c r="J1844" s="40">
        <v>647.26130952380947</v>
      </c>
      <c r="K1844" s="40">
        <v>475.74464285714288</v>
      </c>
      <c r="L1844" s="40">
        <v>202.02797619047618</v>
      </c>
      <c r="M1844" s="40">
        <v>72.52500000000002</v>
      </c>
      <c r="N1844" s="40">
        <v>20.060119047619047</v>
      </c>
      <c r="O1844" s="40">
        <v>4.9541666666666675</v>
      </c>
      <c r="P1844" s="40">
        <v>0.88809523809523816</v>
      </c>
      <c r="Q1844" s="40">
        <v>0.15773809523809526</v>
      </c>
      <c r="R1844" s="40">
        <v>3.333333333333334E-2</v>
      </c>
      <c r="S1844" s="40">
        <v>0</v>
      </c>
      <c r="T1844" s="40">
        <v>0</v>
      </c>
      <c r="U1844" s="40">
        <v>0</v>
      </c>
      <c r="V1844" s="40">
        <v>0</v>
      </c>
      <c r="W1844" s="40">
        <v>0</v>
      </c>
      <c r="X1844" s="40">
        <v>0</v>
      </c>
      <c r="Y1844" s="40">
        <v>0</v>
      </c>
      <c r="Z1844" s="40">
        <v>0</v>
      </c>
      <c r="AA1844" s="40">
        <v>0</v>
      </c>
      <c r="AB1844" s="40">
        <v>0</v>
      </c>
      <c r="AC1844" s="40">
        <v>0</v>
      </c>
      <c r="AD1844" s="40">
        <v>0</v>
      </c>
    </row>
    <row r="1845" spans="1:30" x14ac:dyDescent="0.25">
      <c r="A1845" s="35">
        <v>1.5</v>
      </c>
      <c r="B1845" s="36" t="s">
        <v>6</v>
      </c>
      <c r="C1845" t="s">
        <v>2</v>
      </c>
      <c r="D1845" s="36" t="s">
        <v>32</v>
      </c>
      <c r="E1845" s="38" t="s">
        <v>33</v>
      </c>
      <c r="F1845" t="s">
        <v>53</v>
      </c>
      <c r="G1845" s="40">
        <v>166.88</v>
      </c>
      <c r="H1845" s="40">
        <v>741.41</v>
      </c>
      <c r="I1845" s="40">
        <v>1927.3000000000002</v>
      </c>
      <c r="J1845" s="40">
        <v>2238.7399999999998</v>
      </c>
      <c r="K1845" s="40">
        <v>1444.4400000000005</v>
      </c>
      <c r="L1845" s="40">
        <v>594.31999999999971</v>
      </c>
      <c r="M1845" s="40">
        <v>203.76000000000022</v>
      </c>
      <c r="N1845" s="40">
        <v>54.589999999999236</v>
      </c>
      <c r="O1845" s="40">
        <v>12</v>
      </c>
      <c r="P1845" s="40">
        <v>2.25</v>
      </c>
      <c r="Q1845" s="40">
        <v>0.28000000000065484</v>
      </c>
      <c r="R1845" s="40">
        <v>6.9999999999708962E-2</v>
      </c>
      <c r="S1845" s="40">
        <v>0</v>
      </c>
      <c r="T1845" s="40">
        <v>0</v>
      </c>
      <c r="U1845" s="40">
        <v>0</v>
      </c>
      <c r="V1845" s="40">
        <v>0</v>
      </c>
      <c r="W1845" s="40">
        <v>0</v>
      </c>
      <c r="X1845" s="40">
        <v>0</v>
      </c>
      <c r="Y1845" s="40">
        <v>0</v>
      </c>
      <c r="Z1845" s="40">
        <v>0</v>
      </c>
      <c r="AA1845" s="40">
        <v>0</v>
      </c>
      <c r="AB1845" s="40">
        <v>0</v>
      </c>
      <c r="AC1845" s="40">
        <v>0</v>
      </c>
      <c r="AD1845" s="40">
        <v>0</v>
      </c>
    </row>
    <row r="1846" spans="1:30" x14ac:dyDescent="0.25">
      <c r="A1846" s="35">
        <v>1.5</v>
      </c>
      <c r="B1846" s="36" t="s">
        <v>6</v>
      </c>
      <c r="C1846" t="s">
        <v>2</v>
      </c>
      <c r="D1846" s="36" t="s">
        <v>32</v>
      </c>
      <c r="E1846" s="38" t="s">
        <v>58</v>
      </c>
      <c r="F1846" t="s">
        <v>56</v>
      </c>
      <c r="G1846" s="40">
        <v>47951.44</v>
      </c>
      <c r="H1846" s="40">
        <v>203388.34000000003</v>
      </c>
      <c r="I1846" s="40">
        <v>517613.88</v>
      </c>
      <c r="J1846" s="40">
        <v>512973.23</v>
      </c>
      <c r="K1846" s="40">
        <v>284907.71999999991</v>
      </c>
      <c r="L1846" s="40">
        <v>101560.66</v>
      </c>
      <c r="M1846" s="40">
        <v>30968.429999999989</v>
      </c>
      <c r="N1846" s="40">
        <v>7499.6599999999989</v>
      </c>
      <c r="O1846" s="40">
        <v>1530.2099999999998</v>
      </c>
      <c r="P1846" s="40">
        <v>295.75</v>
      </c>
      <c r="Q1846" s="40">
        <v>43.010000000000005</v>
      </c>
      <c r="R1846" s="40">
        <v>5.1399999999999979</v>
      </c>
      <c r="S1846" s="40">
        <v>0.76000000000000023</v>
      </c>
      <c r="T1846" s="40">
        <v>0.12999999999999998</v>
      </c>
      <c r="U1846" s="40">
        <v>0</v>
      </c>
      <c r="V1846" s="40">
        <v>0</v>
      </c>
      <c r="W1846" s="40">
        <v>0</v>
      </c>
      <c r="X1846" s="40">
        <v>0</v>
      </c>
      <c r="Y1846" s="40">
        <v>0</v>
      </c>
      <c r="Z1846" s="40">
        <v>0</v>
      </c>
      <c r="AA1846" s="40">
        <v>0</v>
      </c>
      <c r="AB1846" s="40">
        <v>0</v>
      </c>
      <c r="AC1846" s="40">
        <v>0</v>
      </c>
      <c r="AD1846" s="40">
        <v>0</v>
      </c>
    </row>
    <row r="1847" spans="1:30" x14ac:dyDescent="0.25">
      <c r="A1847" s="35">
        <v>1.5</v>
      </c>
      <c r="B1847" s="36" t="s">
        <v>6</v>
      </c>
      <c r="C1847" t="s">
        <v>2</v>
      </c>
      <c r="D1847" s="36" t="s">
        <v>32</v>
      </c>
      <c r="E1847" s="38" t="s">
        <v>58</v>
      </c>
      <c r="F1847" t="s">
        <v>55</v>
      </c>
      <c r="G1847" s="40">
        <v>548.4799999999999</v>
      </c>
      <c r="H1847" s="40">
        <v>3066.1728571428571</v>
      </c>
      <c r="I1847" s="40">
        <v>9287.8357142857149</v>
      </c>
      <c r="J1847" s="40">
        <v>11456.164285714285</v>
      </c>
      <c r="K1847" s="40">
        <v>7370.0585714285726</v>
      </c>
      <c r="L1847" s="40">
        <v>2919.6214285714282</v>
      </c>
      <c r="M1847" s="40">
        <v>971.18428571428569</v>
      </c>
      <c r="N1847" s="40">
        <v>258.60571428571427</v>
      </c>
      <c r="O1847" s="40">
        <v>58.711428571428563</v>
      </c>
      <c r="P1847" s="40">
        <v>13.092857142857143</v>
      </c>
      <c r="Q1847" s="40">
        <v>1.9799999999999998</v>
      </c>
      <c r="R1847" s="40">
        <v>0.39571428571428557</v>
      </c>
      <c r="S1847" s="40">
        <v>0.02</v>
      </c>
      <c r="T1847" s="40">
        <v>0</v>
      </c>
      <c r="U1847" s="40">
        <v>0</v>
      </c>
      <c r="V1847" s="40">
        <v>0</v>
      </c>
      <c r="W1847" s="40">
        <v>0</v>
      </c>
      <c r="X1847" s="40">
        <v>0</v>
      </c>
      <c r="Y1847" s="40">
        <v>0</v>
      </c>
      <c r="Z1847" s="40">
        <v>0</v>
      </c>
      <c r="AA1847" s="40">
        <v>0</v>
      </c>
      <c r="AB1847" s="40">
        <v>0</v>
      </c>
      <c r="AC1847" s="40">
        <v>0</v>
      </c>
      <c r="AD1847" s="40">
        <v>0</v>
      </c>
    </row>
    <row r="1848" spans="1:30" x14ac:dyDescent="0.25">
      <c r="A1848" s="35">
        <v>1.5</v>
      </c>
      <c r="B1848" s="36" t="s">
        <v>6</v>
      </c>
      <c r="C1848" t="s">
        <v>2</v>
      </c>
      <c r="D1848" s="36" t="s">
        <v>32</v>
      </c>
      <c r="E1848" s="38" t="s">
        <v>58</v>
      </c>
      <c r="F1848" t="s">
        <v>54</v>
      </c>
      <c r="G1848" s="40">
        <v>20.240476190476191</v>
      </c>
      <c r="H1848" s="40">
        <v>134.37083333333331</v>
      </c>
      <c r="I1848" s="40">
        <v>451.55595238095242</v>
      </c>
      <c r="J1848" s="40">
        <v>649.04999999999995</v>
      </c>
      <c r="K1848" s="40">
        <v>475.58214285714274</v>
      </c>
      <c r="L1848" s="40">
        <v>212.17857142857142</v>
      </c>
      <c r="M1848" s="40">
        <v>75.676785714285714</v>
      </c>
      <c r="N1848" s="40">
        <v>21.692261904761914</v>
      </c>
      <c r="O1848" s="40">
        <v>5.0214285714285714</v>
      </c>
      <c r="P1848" s="40">
        <v>1.0369047619047618</v>
      </c>
      <c r="Q1848" s="40">
        <v>0.20595238095238086</v>
      </c>
      <c r="R1848" s="40">
        <v>1.9642857142857142E-2</v>
      </c>
      <c r="S1848" s="40">
        <v>0</v>
      </c>
      <c r="T1848" s="40">
        <v>0</v>
      </c>
      <c r="U1848" s="40">
        <v>0</v>
      </c>
      <c r="V1848" s="40">
        <v>0</v>
      </c>
      <c r="W1848" s="40">
        <v>0</v>
      </c>
      <c r="X1848" s="40">
        <v>0</v>
      </c>
      <c r="Y1848" s="40">
        <v>0</v>
      </c>
      <c r="Z1848" s="40">
        <v>0</v>
      </c>
      <c r="AA1848" s="40">
        <v>0</v>
      </c>
      <c r="AB1848" s="40">
        <v>0</v>
      </c>
      <c r="AC1848" s="40">
        <v>0</v>
      </c>
      <c r="AD1848" s="40">
        <v>0</v>
      </c>
    </row>
    <row r="1849" spans="1:30" x14ac:dyDescent="0.25">
      <c r="A1849" s="35">
        <v>1.5</v>
      </c>
      <c r="B1849" s="36" t="s">
        <v>6</v>
      </c>
      <c r="C1849" t="s">
        <v>2</v>
      </c>
      <c r="D1849" s="36" t="s">
        <v>32</v>
      </c>
      <c r="E1849" s="38" t="s">
        <v>58</v>
      </c>
      <c r="F1849" t="s">
        <v>53</v>
      </c>
      <c r="G1849" s="40">
        <v>169.26</v>
      </c>
      <c r="H1849" s="40">
        <v>811.34</v>
      </c>
      <c r="I1849" s="40">
        <v>2173.42</v>
      </c>
      <c r="J1849" s="40">
        <v>2353.5499999999997</v>
      </c>
      <c r="K1849" s="40">
        <v>1462.3900000000003</v>
      </c>
      <c r="L1849" s="40">
        <v>604.02999999999975</v>
      </c>
      <c r="M1849" s="40">
        <v>210.02000000000044</v>
      </c>
      <c r="N1849" s="40">
        <v>57.369999999999891</v>
      </c>
      <c r="O1849" s="40">
        <v>13.229999999999563</v>
      </c>
      <c r="P1849" s="40">
        <v>2.9800000000004729</v>
      </c>
      <c r="Q1849" s="40">
        <v>0.51999999999952706</v>
      </c>
      <c r="R1849" s="40">
        <v>7.0000000000618456E-2</v>
      </c>
      <c r="S1849" s="40">
        <v>9.999999999308784E-3</v>
      </c>
      <c r="T1849" s="40">
        <v>0</v>
      </c>
      <c r="U1849" s="40">
        <v>0</v>
      </c>
      <c r="V1849" s="40">
        <v>0</v>
      </c>
      <c r="W1849" s="40">
        <v>0</v>
      </c>
      <c r="X1849" s="40">
        <v>0</v>
      </c>
      <c r="Y1849" s="40">
        <v>0</v>
      </c>
      <c r="Z1849" s="40">
        <v>0</v>
      </c>
      <c r="AA1849" s="40">
        <v>0</v>
      </c>
      <c r="AB1849" s="40">
        <v>0</v>
      </c>
      <c r="AC1849" s="40">
        <v>0</v>
      </c>
      <c r="AD1849" s="40">
        <v>0</v>
      </c>
    </row>
    <row r="1850" spans="1:30" x14ac:dyDescent="0.25">
      <c r="A1850" s="35">
        <v>1.5</v>
      </c>
      <c r="B1850" s="36" t="s">
        <v>6</v>
      </c>
      <c r="C1850" t="s">
        <v>2</v>
      </c>
      <c r="D1850" s="36" t="s">
        <v>32</v>
      </c>
      <c r="E1850" s="38" t="s">
        <v>57</v>
      </c>
      <c r="F1850" t="s">
        <v>56</v>
      </c>
      <c r="G1850" s="40">
        <v>48090.25</v>
      </c>
      <c r="H1850" s="40">
        <v>208464.52000000005</v>
      </c>
      <c r="I1850" s="40">
        <v>529685.35</v>
      </c>
      <c r="J1850" s="40">
        <v>486043.12000000005</v>
      </c>
      <c r="K1850" s="40">
        <v>241342.0799999999</v>
      </c>
      <c r="L1850" s="40">
        <v>78179.850000000006</v>
      </c>
      <c r="M1850" s="40">
        <v>21597.149999999998</v>
      </c>
      <c r="N1850" s="40">
        <v>4691.37</v>
      </c>
      <c r="O1850" s="40">
        <v>839.40000000000009</v>
      </c>
      <c r="P1850" s="40">
        <v>142.65000000000003</v>
      </c>
      <c r="Q1850" s="40">
        <v>17.790000000000003</v>
      </c>
      <c r="R1850" s="40">
        <v>2.2400000000000002</v>
      </c>
      <c r="S1850" s="40">
        <v>0.38000000000000006</v>
      </c>
      <c r="T1850" s="40">
        <v>0.04</v>
      </c>
      <c r="U1850" s="40">
        <v>0</v>
      </c>
      <c r="V1850" s="40">
        <v>0</v>
      </c>
      <c r="W1850" s="40">
        <v>0</v>
      </c>
      <c r="X1850" s="40">
        <v>0</v>
      </c>
      <c r="Y1850" s="40">
        <v>0</v>
      </c>
      <c r="Z1850" s="40">
        <v>0</v>
      </c>
      <c r="AA1850" s="40">
        <v>0</v>
      </c>
      <c r="AB1850" s="40">
        <v>0</v>
      </c>
      <c r="AC1850" s="40">
        <v>0</v>
      </c>
      <c r="AD1850" s="40">
        <v>0</v>
      </c>
    </row>
    <row r="1851" spans="1:30" x14ac:dyDescent="0.25">
      <c r="A1851" s="35">
        <v>1.5</v>
      </c>
      <c r="B1851" s="36" t="s">
        <v>6</v>
      </c>
      <c r="C1851" t="s">
        <v>2</v>
      </c>
      <c r="D1851" s="36" t="s">
        <v>32</v>
      </c>
      <c r="E1851" s="38" t="s">
        <v>57</v>
      </c>
      <c r="F1851" t="s">
        <v>55</v>
      </c>
      <c r="G1851" s="40">
        <v>545.65285714285721</v>
      </c>
      <c r="H1851" s="40">
        <v>3004.2871428571425</v>
      </c>
      <c r="I1851" s="40">
        <v>9369.0228571428579</v>
      </c>
      <c r="J1851" s="40">
        <v>12603.28</v>
      </c>
      <c r="K1851" s="40">
        <v>8552.9771428571421</v>
      </c>
      <c r="L1851" s="40">
        <v>3379.761428571429</v>
      </c>
      <c r="M1851" s="40">
        <v>1094.0114285714283</v>
      </c>
      <c r="N1851" s="40">
        <v>271.50142857142862</v>
      </c>
      <c r="O1851" s="40">
        <v>55.914285714285732</v>
      </c>
      <c r="P1851" s="40">
        <v>10.234285714285715</v>
      </c>
      <c r="Q1851" s="40">
        <v>1.6828571428571422</v>
      </c>
      <c r="R1851" s="40">
        <v>0.13142857142857148</v>
      </c>
      <c r="S1851" s="40">
        <v>1.9999999999999997E-2</v>
      </c>
      <c r="T1851" s="40">
        <v>0</v>
      </c>
      <c r="U1851" s="40">
        <v>0</v>
      </c>
      <c r="V1851" s="40">
        <v>0</v>
      </c>
      <c r="W1851" s="40">
        <v>0</v>
      </c>
      <c r="X1851" s="40">
        <v>0</v>
      </c>
      <c r="Y1851" s="40">
        <v>0</v>
      </c>
      <c r="Z1851" s="40">
        <v>0</v>
      </c>
      <c r="AA1851" s="40">
        <v>0</v>
      </c>
      <c r="AB1851" s="40">
        <v>0</v>
      </c>
      <c r="AC1851" s="40">
        <v>0</v>
      </c>
      <c r="AD1851" s="40">
        <v>0</v>
      </c>
    </row>
    <row r="1852" spans="1:30" x14ac:dyDescent="0.25">
      <c r="A1852" s="35">
        <v>1.5</v>
      </c>
      <c r="B1852" s="36" t="s">
        <v>6</v>
      </c>
      <c r="C1852" t="s">
        <v>2</v>
      </c>
      <c r="D1852" s="36" t="s">
        <v>32</v>
      </c>
      <c r="E1852" s="38" t="s">
        <v>57</v>
      </c>
      <c r="F1852" t="s">
        <v>54</v>
      </c>
      <c r="G1852" s="40">
        <v>20.471428571428568</v>
      </c>
      <c r="H1852" s="40">
        <v>135.8345238095238</v>
      </c>
      <c r="I1852" s="40">
        <v>467.71488095238089</v>
      </c>
      <c r="J1852" s="40">
        <v>728.3886904761905</v>
      </c>
      <c r="K1852" s="40">
        <v>580.56488095238103</v>
      </c>
      <c r="L1852" s="40">
        <v>254.84107142857141</v>
      </c>
      <c r="M1852" s="40">
        <v>88.609523809523779</v>
      </c>
      <c r="N1852" s="40">
        <v>23.239285714285707</v>
      </c>
      <c r="O1852" s="40">
        <v>5.1880952380952383</v>
      </c>
      <c r="P1852" s="40">
        <v>1.0446428571428577</v>
      </c>
      <c r="Q1852" s="40">
        <v>0.15178571428571422</v>
      </c>
      <c r="R1852" s="40">
        <v>1.7857142857142857E-3</v>
      </c>
      <c r="S1852" s="40">
        <v>0</v>
      </c>
      <c r="T1852" s="40">
        <v>0</v>
      </c>
      <c r="U1852" s="40">
        <v>0</v>
      </c>
      <c r="V1852" s="40">
        <v>0</v>
      </c>
      <c r="W1852" s="40">
        <v>0</v>
      </c>
      <c r="X1852" s="40">
        <v>0</v>
      </c>
      <c r="Y1852" s="40">
        <v>0</v>
      </c>
      <c r="Z1852" s="40">
        <v>0</v>
      </c>
      <c r="AA1852" s="40">
        <v>0</v>
      </c>
      <c r="AB1852" s="40">
        <v>0</v>
      </c>
      <c r="AC1852" s="40">
        <v>0</v>
      </c>
      <c r="AD1852" s="40">
        <v>0</v>
      </c>
    </row>
    <row r="1853" spans="1:30" x14ac:dyDescent="0.25">
      <c r="A1853" s="35">
        <v>1.5</v>
      </c>
      <c r="B1853" s="36" t="s">
        <v>6</v>
      </c>
      <c r="C1853" t="s">
        <v>2</v>
      </c>
      <c r="D1853" s="36" t="s">
        <v>32</v>
      </c>
      <c r="E1853" s="38" t="s">
        <v>57</v>
      </c>
      <c r="F1853" t="s">
        <v>53</v>
      </c>
      <c r="G1853" s="40">
        <v>166.79</v>
      </c>
      <c r="H1853" s="40">
        <v>736.2</v>
      </c>
      <c r="I1853" s="40">
        <v>2001.3100000000002</v>
      </c>
      <c r="J1853" s="40">
        <v>2520.3000000000002</v>
      </c>
      <c r="K1853" s="40">
        <v>1685.92</v>
      </c>
      <c r="L1853" s="40">
        <v>679.86999999999989</v>
      </c>
      <c r="M1853" s="40">
        <v>225.13999999999942</v>
      </c>
      <c r="N1853" s="40">
        <v>57.409999999999854</v>
      </c>
      <c r="O1853" s="40">
        <v>12.780000000000655</v>
      </c>
      <c r="P1853" s="40">
        <v>2.4099999999998545</v>
      </c>
      <c r="Q1853" s="40">
        <v>0.32999999999992724</v>
      </c>
      <c r="R1853" s="40">
        <v>9.0000000000145519E-2</v>
      </c>
      <c r="S1853" s="40">
        <v>0</v>
      </c>
      <c r="T1853" s="40">
        <v>0</v>
      </c>
      <c r="U1853" s="40">
        <v>0</v>
      </c>
      <c r="V1853" s="40">
        <v>0</v>
      </c>
      <c r="W1853" s="40">
        <v>0</v>
      </c>
      <c r="X1853" s="40">
        <v>0</v>
      </c>
      <c r="Y1853" s="40">
        <v>0</v>
      </c>
      <c r="Z1853" s="40">
        <v>0</v>
      </c>
      <c r="AA1853" s="40">
        <v>0</v>
      </c>
      <c r="AB1853" s="40">
        <v>0</v>
      </c>
      <c r="AC1853" s="40">
        <v>0</v>
      </c>
      <c r="AD1853" s="40">
        <v>0</v>
      </c>
    </row>
    <row r="1854" spans="1:30" x14ac:dyDescent="0.25">
      <c r="A1854" s="35">
        <v>1.5</v>
      </c>
      <c r="B1854" s="36" t="s">
        <v>6</v>
      </c>
      <c r="C1854" t="s">
        <v>2</v>
      </c>
      <c r="D1854" s="36" t="s">
        <v>32</v>
      </c>
      <c r="E1854" s="38" t="s">
        <v>34</v>
      </c>
      <c r="F1854" t="s">
        <v>56</v>
      </c>
      <c r="G1854" s="40">
        <v>47521.95</v>
      </c>
      <c r="H1854" s="40">
        <v>192186.48000000004</v>
      </c>
      <c r="I1854" s="40">
        <v>438545.81999999989</v>
      </c>
      <c r="J1854" s="40">
        <v>390267.0199999999</v>
      </c>
      <c r="K1854" s="40">
        <v>201275.95</v>
      </c>
      <c r="L1854" s="40">
        <v>68954.490000000005</v>
      </c>
      <c r="M1854" s="40">
        <v>20406.059999999998</v>
      </c>
      <c r="N1854" s="40">
        <v>4869.08</v>
      </c>
      <c r="O1854" s="40">
        <v>1014.9499999999999</v>
      </c>
      <c r="P1854" s="40">
        <v>201.50999999999996</v>
      </c>
      <c r="Q1854" s="40">
        <v>35.069999999999986</v>
      </c>
      <c r="R1854" s="40">
        <v>5.92</v>
      </c>
      <c r="S1854" s="40">
        <v>0.80000000000000027</v>
      </c>
      <c r="T1854" s="40">
        <v>0.16000000000000003</v>
      </c>
      <c r="U1854" s="40">
        <v>0</v>
      </c>
      <c r="V1854" s="40">
        <v>0</v>
      </c>
      <c r="W1854" s="40">
        <v>0</v>
      </c>
      <c r="X1854" s="40">
        <v>0</v>
      </c>
      <c r="Y1854" s="40">
        <v>0</v>
      </c>
      <c r="Z1854" s="40">
        <v>0</v>
      </c>
      <c r="AA1854" s="40">
        <v>0</v>
      </c>
      <c r="AB1854" s="40">
        <v>0</v>
      </c>
      <c r="AC1854" s="40">
        <v>0</v>
      </c>
      <c r="AD1854" s="40">
        <v>0</v>
      </c>
    </row>
    <row r="1855" spans="1:30" x14ac:dyDescent="0.25">
      <c r="A1855" s="35">
        <v>1.5</v>
      </c>
      <c r="B1855" s="36" t="s">
        <v>6</v>
      </c>
      <c r="C1855" t="s">
        <v>2</v>
      </c>
      <c r="D1855" s="36" t="s">
        <v>32</v>
      </c>
      <c r="E1855" s="38" t="s">
        <v>34</v>
      </c>
      <c r="F1855" t="s">
        <v>55</v>
      </c>
      <c r="G1855" s="40">
        <v>541.40714285714284</v>
      </c>
      <c r="H1855" s="40">
        <v>3277.4257142857145</v>
      </c>
      <c r="I1855" s="40">
        <v>10818.951428571429</v>
      </c>
      <c r="J1855" s="40">
        <v>14182.504285714287</v>
      </c>
      <c r="K1855" s="40">
        <v>9675.8042857142846</v>
      </c>
      <c r="L1855" s="40">
        <v>3986.6600000000012</v>
      </c>
      <c r="M1855" s="40">
        <v>1350.9671428571432</v>
      </c>
      <c r="N1855" s="40">
        <v>354.01857142857142</v>
      </c>
      <c r="O1855" s="40">
        <v>77.474285714285699</v>
      </c>
      <c r="P1855" s="40">
        <v>15.214285714285717</v>
      </c>
      <c r="Q1855" s="40">
        <v>2.4728571428571438</v>
      </c>
      <c r="R1855" s="40">
        <v>0.33999999999999997</v>
      </c>
      <c r="S1855" s="40">
        <v>3.2857142857142856E-2</v>
      </c>
      <c r="T1855" s="40">
        <v>0</v>
      </c>
      <c r="U1855" s="40">
        <v>0</v>
      </c>
      <c r="V1855" s="40">
        <v>0</v>
      </c>
      <c r="W1855" s="40">
        <v>0</v>
      </c>
      <c r="X1855" s="40">
        <v>0</v>
      </c>
      <c r="Y1855" s="40">
        <v>0</v>
      </c>
      <c r="Z1855" s="40">
        <v>0</v>
      </c>
      <c r="AA1855" s="40">
        <v>0</v>
      </c>
      <c r="AB1855" s="40">
        <v>0</v>
      </c>
      <c r="AC1855" s="40">
        <v>0</v>
      </c>
      <c r="AD1855" s="40">
        <v>0</v>
      </c>
    </row>
    <row r="1856" spans="1:30" x14ac:dyDescent="0.25">
      <c r="A1856" s="35">
        <v>1.5</v>
      </c>
      <c r="B1856" s="36" t="s">
        <v>6</v>
      </c>
      <c r="C1856" t="s">
        <v>2</v>
      </c>
      <c r="D1856" s="36" t="s">
        <v>32</v>
      </c>
      <c r="E1856" s="38" t="s">
        <v>34</v>
      </c>
      <c r="F1856" t="s">
        <v>54</v>
      </c>
      <c r="G1856" s="40">
        <v>20.295833333333334</v>
      </c>
      <c r="H1856" s="40">
        <v>147.11964285714288</v>
      </c>
      <c r="I1856" s="40">
        <v>543.49761904761908</v>
      </c>
      <c r="J1856" s="40">
        <v>843.21428571428555</v>
      </c>
      <c r="K1856" s="40">
        <v>656.01845238095223</v>
      </c>
      <c r="L1856" s="40">
        <v>300.57797619047619</v>
      </c>
      <c r="M1856" s="40">
        <v>109.8517857142857</v>
      </c>
      <c r="N1856" s="40">
        <v>29.912499999999998</v>
      </c>
      <c r="O1856" s="40">
        <v>6.6916666666666655</v>
      </c>
      <c r="P1856" s="40">
        <v>1.3250000000000004</v>
      </c>
      <c r="Q1856" s="40">
        <v>0.21190476190476185</v>
      </c>
      <c r="R1856" s="40">
        <v>3.1547619047619054E-2</v>
      </c>
      <c r="S1856" s="40">
        <v>4.7619047619047615E-3</v>
      </c>
      <c r="T1856" s="40">
        <v>0</v>
      </c>
      <c r="U1856" s="40">
        <v>0</v>
      </c>
      <c r="V1856" s="40">
        <v>0</v>
      </c>
      <c r="W1856" s="40">
        <v>0</v>
      </c>
      <c r="X1856" s="40">
        <v>0</v>
      </c>
      <c r="Y1856" s="40">
        <v>0</v>
      </c>
      <c r="Z1856" s="40">
        <v>0</v>
      </c>
      <c r="AA1856" s="40">
        <v>0</v>
      </c>
      <c r="AB1856" s="40">
        <v>0</v>
      </c>
      <c r="AC1856" s="40">
        <v>0</v>
      </c>
      <c r="AD1856" s="40">
        <v>0</v>
      </c>
    </row>
    <row r="1857" spans="1:30" x14ac:dyDescent="0.25">
      <c r="A1857" s="35">
        <v>1.5</v>
      </c>
      <c r="B1857" s="36" t="s">
        <v>6</v>
      </c>
      <c r="C1857" t="s">
        <v>2</v>
      </c>
      <c r="D1857" s="36" t="s">
        <v>32</v>
      </c>
      <c r="E1857" s="38" t="s">
        <v>34</v>
      </c>
      <c r="F1857" t="s">
        <v>53</v>
      </c>
      <c r="G1857" s="40">
        <v>171.25</v>
      </c>
      <c r="H1857" s="40">
        <v>931.28</v>
      </c>
      <c r="I1857" s="40">
        <v>2852.16</v>
      </c>
      <c r="J1857" s="40">
        <v>3485.02</v>
      </c>
      <c r="K1857" s="40">
        <v>2335.71</v>
      </c>
      <c r="L1857" s="40">
        <v>968.8799999999992</v>
      </c>
      <c r="M1857" s="40">
        <v>337.26000000000022</v>
      </c>
      <c r="N1857" s="40">
        <v>90.470000000001164</v>
      </c>
      <c r="O1857" s="40">
        <v>19.590000000000146</v>
      </c>
      <c r="P1857" s="40">
        <v>4.1700000000000728</v>
      </c>
      <c r="Q1857" s="40">
        <v>0.65999999999985448</v>
      </c>
      <c r="R1857" s="40">
        <v>9.9999999998544808E-2</v>
      </c>
      <c r="S1857" s="40">
        <v>1.0000000000218279E-2</v>
      </c>
      <c r="T1857" s="40">
        <v>0</v>
      </c>
      <c r="U1857" s="40">
        <v>0</v>
      </c>
      <c r="V1857" s="40">
        <v>0</v>
      </c>
      <c r="W1857" s="40">
        <v>0</v>
      </c>
      <c r="X1857" s="40">
        <v>0</v>
      </c>
      <c r="Y1857" s="40">
        <v>0</v>
      </c>
      <c r="Z1857" s="40">
        <v>0</v>
      </c>
      <c r="AA1857" s="40">
        <v>0</v>
      </c>
      <c r="AB1857" s="40">
        <v>0</v>
      </c>
      <c r="AC1857" s="40">
        <v>0</v>
      </c>
      <c r="AD1857" s="40">
        <v>0</v>
      </c>
    </row>
    <row r="1858" spans="1:30" x14ac:dyDescent="0.25">
      <c r="A1858" s="35">
        <v>1.5</v>
      </c>
      <c r="B1858" s="36" t="s">
        <v>6</v>
      </c>
      <c r="C1858" t="s">
        <v>2</v>
      </c>
      <c r="D1858" s="36" t="s">
        <v>32</v>
      </c>
      <c r="E1858" s="38" t="s">
        <v>35</v>
      </c>
      <c r="F1858" t="s">
        <v>56</v>
      </c>
      <c r="G1858" s="40">
        <v>47919.540000000008</v>
      </c>
      <c r="H1858" s="40">
        <v>197375.3</v>
      </c>
      <c r="I1858" s="40">
        <v>466206.05999999994</v>
      </c>
      <c r="J1858" s="40">
        <v>427426.13000000006</v>
      </c>
      <c r="K1858" s="40">
        <v>227552.60000000003</v>
      </c>
      <c r="L1858" s="40">
        <v>82284.36</v>
      </c>
      <c r="M1858" s="40">
        <v>26625.879999999994</v>
      </c>
      <c r="N1858" s="40">
        <v>7066.3199999999988</v>
      </c>
      <c r="O1858" s="40">
        <v>1628.5500000000002</v>
      </c>
      <c r="P1858" s="40">
        <v>351.91000000000008</v>
      </c>
      <c r="Q1858" s="40">
        <v>62.160000000000011</v>
      </c>
      <c r="R1858" s="40">
        <v>8.07</v>
      </c>
      <c r="S1858" s="40">
        <v>1.4400000000000004</v>
      </c>
      <c r="T1858" s="40">
        <v>0.12</v>
      </c>
      <c r="U1858" s="40">
        <v>0.01</v>
      </c>
      <c r="V1858" s="40">
        <v>0</v>
      </c>
      <c r="W1858" s="40">
        <v>0</v>
      </c>
      <c r="X1858" s="40">
        <v>0</v>
      </c>
      <c r="Y1858" s="40">
        <v>0</v>
      </c>
      <c r="Z1858" s="40">
        <v>0</v>
      </c>
      <c r="AA1858" s="40">
        <v>0</v>
      </c>
      <c r="AB1858" s="40">
        <v>0</v>
      </c>
      <c r="AC1858" s="40">
        <v>0</v>
      </c>
      <c r="AD1858" s="40">
        <v>0</v>
      </c>
    </row>
    <row r="1859" spans="1:30" x14ac:dyDescent="0.25">
      <c r="A1859" s="35">
        <v>1.5</v>
      </c>
      <c r="B1859" s="36" t="s">
        <v>6</v>
      </c>
      <c r="C1859" t="s">
        <v>2</v>
      </c>
      <c r="D1859" s="36" t="s">
        <v>32</v>
      </c>
      <c r="E1859" s="38" t="s">
        <v>35</v>
      </c>
      <c r="F1859" t="s">
        <v>55</v>
      </c>
      <c r="G1859" s="40">
        <v>548.5214285714286</v>
      </c>
      <c r="H1859" s="40">
        <v>3209.2342857142858</v>
      </c>
      <c r="I1859" s="40">
        <v>10148.319999999998</v>
      </c>
      <c r="J1859" s="40">
        <v>12955.161428571426</v>
      </c>
      <c r="K1859" s="40">
        <v>8520.27</v>
      </c>
      <c r="L1859" s="40">
        <v>3390.218571428572</v>
      </c>
      <c r="M1859" s="40">
        <v>1150.4114285714286</v>
      </c>
      <c r="N1859" s="40">
        <v>312.54857142857145</v>
      </c>
      <c r="O1859" s="40">
        <v>72.434285714285707</v>
      </c>
      <c r="P1859" s="40">
        <v>16.607142857142858</v>
      </c>
      <c r="Q1859" s="40">
        <v>3.0228571428571427</v>
      </c>
      <c r="R1859" s="40">
        <v>0.43714285714285689</v>
      </c>
      <c r="S1859" s="40">
        <v>3.8571428571428576E-2</v>
      </c>
      <c r="T1859" s="40">
        <v>0</v>
      </c>
      <c r="U1859" s="40">
        <v>0</v>
      </c>
      <c r="V1859" s="40">
        <v>0</v>
      </c>
      <c r="W1859" s="40">
        <v>0</v>
      </c>
      <c r="X1859" s="40">
        <v>0</v>
      </c>
      <c r="Y1859" s="40">
        <v>0</v>
      </c>
      <c r="Z1859" s="40">
        <v>0</v>
      </c>
      <c r="AA1859" s="40">
        <v>0</v>
      </c>
      <c r="AB1859" s="40">
        <v>0</v>
      </c>
      <c r="AC1859" s="40">
        <v>0</v>
      </c>
      <c r="AD1859" s="40">
        <v>0</v>
      </c>
    </row>
    <row r="1860" spans="1:30" x14ac:dyDescent="0.25">
      <c r="A1860" s="35">
        <v>1.5</v>
      </c>
      <c r="B1860" s="36" t="s">
        <v>6</v>
      </c>
      <c r="C1860" t="s">
        <v>2</v>
      </c>
      <c r="D1860" s="36" t="s">
        <v>32</v>
      </c>
      <c r="E1860" s="38" t="s">
        <v>35</v>
      </c>
      <c r="F1860" t="s">
        <v>54</v>
      </c>
      <c r="G1860" s="40">
        <v>20.495833333333334</v>
      </c>
      <c r="H1860" s="40">
        <v>141.73749999999998</v>
      </c>
      <c r="I1860" s="40">
        <v>508.0625</v>
      </c>
      <c r="J1860" s="40">
        <v>767.42321428571415</v>
      </c>
      <c r="K1860" s="40">
        <v>582.61250000000007</v>
      </c>
      <c r="L1860" s="40">
        <v>253.36309523809527</v>
      </c>
      <c r="M1860" s="40">
        <v>90.583333333333314</v>
      </c>
      <c r="N1860" s="40">
        <v>26.165476190476184</v>
      </c>
      <c r="O1860" s="40">
        <v>6.4470238095238086</v>
      </c>
      <c r="P1860" s="40">
        <v>1.2940476190476193</v>
      </c>
      <c r="Q1860" s="40">
        <v>0.21428571428571427</v>
      </c>
      <c r="R1860" s="40">
        <v>5.0000000000000017E-2</v>
      </c>
      <c r="S1860" s="40">
        <v>8.3333333333333332E-3</v>
      </c>
      <c r="T1860" s="40">
        <v>0</v>
      </c>
      <c r="U1860" s="40">
        <v>0</v>
      </c>
      <c r="V1860" s="40">
        <v>0</v>
      </c>
      <c r="W1860" s="40">
        <v>0</v>
      </c>
      <c r="X1860" s="40">
        <v>0</v>
      </c>
      <c r="Y1860" s="40">
        <v>0</v>
      </c>
      <c r="Z1860" s="40">
        <v>0</v>
      </c>
      <c r="AA1860" s="40">
        <v>0</v>
      </c>
      <c r="AB1860" s="40">
        <v>0</v>
      </c>
      <c r="AC1860" s="40">
        <v>0</v>
      </c>
      <c r="AD1860" s="40">
        <v>0</v>
      </c>
    </row>
    <row r="1861" spans="1:30" x14ac:dyDescent="0.25">
      <c r="A1861" s="35">
        <v>1.5</v>
      </c>
      <c r="B1861" s="36" t="s">
        <v>6</v>
      </c>
      <c r="C1861" t="s">
        <v>2</v>
      </c>
      <c r="D1861" s="36" t="s">
        <v>32</v>
      </c>
      <c r="E1861" s="38" t="s">
        <v>35</v>
      </c>
      <c r="F1861" t="s">
        <v>53</v>
      </c>
      <c r="G1861" s="40">
        <v>173.93</v>
      </c>
      <c r="H1861" s="40">
        <v>891.61999999999989</v>
      </c>
      <c r="I1861" s="40">
        <v>2628.6899999999996</v>
      </c>
      <c r="J1861" s="40">
        <v>3085.92</v>
      </c>
      <c r="K1861" s="40">
        <v>1967.3500000000004</v>
      </c>
      <c r="L1861" s="40">
        <v>784.6299999999992</v>
      </c>
      <c r="M1861" s="40">
        <v>271.46000000000095</v>
      </c>
      <c r="N1861" s="40">
        <v>72.090000000000146</v>
      </c>
      <c r="O1861" s="40">
        <v>17.139999999999418</v>
      </c>
      <c r="P1861" s="40">
        <v>3.8400000000001455</v>
      </c>
      <c r="Q1861" s="40">
        <v>0.75</v>
      </c>
      <c r="R1861" s="40">
        <v>0.12000000000080036</v>
      </c>
      <c r="S1861" s="40">
        <v>4.9999999999272404E-2</v>
      </c>
      <c r="T1861" s="40">
        <v>0</v>
      </c>
      <c r="U1861" s="40">
        <v>0</v>
      </c>
      <c r="V1861" s="40">
        <v>0</v>
      </c>
      <c r="W1861" s="40">
        <v>0</v>
      </c>
      <c r="X1861" s="40">
        <v>0</v>
      </c>
      <c r="Y1861" s="40">
        <v>0</v>
      </c>
      <c r="Z1861" s="40">
        <v>0</v>
      </c>
      <c r="AA1861" s="40">
        <v>0</v>
      </c>
      <c r="AB1861" s="40">
        <v>0</v>
      </c>
      <c r="AC1861" s="40">
        <v>0</v>
      </c>
      <c r="AD1861" s="40">
        <v>0</v>
      </c>
    </row>
    <row r="1862" spans="1:30" x14ac:dyDescent="0.25">
      <c r="A1862" s="35">
        <v>1.5</v>
      </c>
      <c r="B1862" s="36" t="s">
        <v>6</v>
      </c>
      <c r="C1862" t="s">
        <v>2</v>
      </c>
      <c r="D1862" s="36" t="s">
        <v>36</v>
      </c>
      <c r="E1862" s="38" t="s">
        <v>37</v>
      </c>
      <c r="F1862" t="s">
        <v>56</v>
      </c>
      <c r="G1862" s="40">
        <v>48012.859999999986</v>
      </c>
      <c r="H1862" s="40">
        <v>204838.61000000002</v>
      </c>
      <c r="I1862" s="40">
        <v>505951.35999999993</v>
      </c>
      <c r="J1862" s="40">
        <v>465777.19999999995</v>
      </c>
      <c r="K1862" s="40">
        <v>249452.86</v>
      </c>
      <c r="L1862" s="40">
        <v>97481.26999999999</v>
      </c>
      <c r="M1862" s="40">
        <v>35630.22</v>
      </c>
      <c r="N1862" s="40">
        <v>10679.900000000001</v>
      </c>
      <c r="O1862" s="40">
        <v>2638.1</v>
      </c>
      <c r="P1862" s="40">
        <v>580.37</v>
      </c>
      <c r="Q1862" s="40">
        <v>98.940000000000026</v>
      </c>
      <c r="R1862" s="40">
        <v>16.45</v>
      </c>
      <c r="S1862" s="40">
        <v>1.32</v>
      </c>
      <c r="T1862" s="40">
        <v>0.12</v>
      </c>
      <c r="U1862" s="40">
        <v>0</v>
      </c>
      <c r="V1862" s="40">
        <v>0</v>
      </c>
      <c r="W1862" s="40">
        <v>0</v>
      </c>
      <c r="X1862" s="40">
        <v>0</v>
      </c>
      <c r="Y1862" s="40">
        <v>0</v>
      </c>
      <c r="Z1862" s="40">
        <v>0</v>
      </c>
      <c r="AA1862" s="40">
        <v>0</v>
      </c>
      <c r="AB1862" s="40">
        <v>0</v>
      </c>
      <c r="AC1862" s="40">
        <v>0</v>
      </c>
      <c r="AD1862" s="40">
        <v>0</v>
      </c>
    </row>
    <row r="1863" spans="1:30" x14ac:dyDescent="0.25">
      <c r="A1863" s="35">
        <v>1.5</v>
      </c>
      <c r="B1863" s="36" t="s">
        <v>6</v>
      </c>
      <c r="C1863" t="s">
        <v>2</v>
      </c>
      <c r="D1863" s="36" t="s">
        <v>36</v>
      </c>
      <c r="E1863" s="38" t="s">
        <v>37</v>
      </c>
      <c r="F1863" t="s">
        <v>55</v>
      </c>
      <c r="G1863" s="40">
        <v>541.10571428571438</v>
      </c>
      <c r="H1863" s="40">
        <v>2983.9571428571435</v>
      </c>
      <c r="I1863" s="40">
        <v>9102.545714285714</v>
      </c>
      <c r="J1863" s="40">
        <v>11735.529999999997</v>
      </c>
      <c r="K1863" s="40">
        <v>7694.4842857142885</v>
      </c>
      <c r="L1863" s="40">
        <v>3070.5385714285703</v>
      </c>
      <c r="M1863" s="40">
        <v>1101.3385714285716</v>
      </c>
      <c r="N1863" s="40">
        <v>330.02</v>
      </c>
      <c r="O1863" s="40">
        <v>90.434285714285707</v>
      </c>
      <c r="P1863" s="40">
        <v>21.235714285714284</v>
      </c>
      <c r="Q1863" s="40">
        <v>3.9342857142857146</v>
      </c>
      <c r="R1863" s="40">
        <v>0.83285714285714285</v>
      </c>
      <c r="S1863" s="40">
        <v>0.14142857142857146</v>
      </c>
      <c r="T1863" s="40">
        <v>0</v>
      </c>
      <c r="U1863" s="40">
        <v>0</v>
      </c>
      <c r="V1863" s="40">
        <v>0</v>
      </c>
      <c r="W1863" s="40">
        <v>0</v>
      </c>
      <c r="X1863" s="40">
        <v>0</v>
      </c>
      <c r="Y1863" s="40">
        <v>0</v>
      </c>
      <c r="Z1863" s="40">
        <v>0</v>
      </c>
      <c r="AA1863" s="40">
        <v>0</v>
      </c>
      <c r="AB1863" s="40">
        <v>0</v>
      </c>
      <c r="AC1863" s="40">
        <v>0</v>
      </c>
      <c r="AD1863" s="40">
        <v>0</v>
      </c>
    </row>
    <row r="1864" spans="1:30" x14ac:dyDescent="0.25">
      <c r="A1864" s="35">
        <v>1.5</v>
      </c>
      <c r="B1864" s="36" t="s">
        <v>6</v>
      </c>
      <c r="C1864" t="s">
        <v>2</v>
      </c>
      <c r="D1864" s="36" t="s">
        <v>36</v>
      </c>
      <c r="E1864" s="38" t="s">
        <v>37</v>
      </c>
      <c r="F1864" t="s">
        <v>54</v>
      </c>
      <c r="G1864" s="40">
        <v>20.682142857142853</v>
      </c>
      <c r="H1864" s="40">
        <v>132.58214285714288</v>
      </c>
      <c r="I1864" s="40">
        <v>445.88809523809539</v>
      </c>
      <c r="J1864" s="40">
        <v>672.14761904761906</v>
      </c>
      <c r="K1864" s="40">
        <v>514.42261904761904</v>
      </c>
      <c r="L1864" s="40">
        <v>223.88154761904761</v>
      </c>
      <c r="M1864" s="40">
        <v>83.909523809523805</v>
      </c>
      <c r="N1864" s="40">
        <v>26.065476190476186</v>
      </c>
      <c r="O1864" s="40">
        <v>6.9053571428571425</v>
      </c>
      <c r="P1864" s="40">
        <v>1.7130952380952384</v>
      </c>
      <c r="Q1864" s="40">
        <v>0.4416666666666666</v>
      </c>
      <c r="R1864" s="40">
        <v>8.9285714285714315E-2</v>
      </c>
      <c r="S1864" s="40">
        <v>1.3690476190476194E-2</v>
      </c>
      <c r="T1864" s="40">
        <v>2.0833333333333343E-2</v>
      </c>
      <c r="U1864" s="40">
        <v>5.3571428571428563E-3</v>
      </c>
      <c r="V1864" s="40">
        <v>0</v>
      </c>
      <c r="W1864" s="40">
        <v>0</v>
      </c>
      <c r="X1864" s="40">
        <v>0</v>
      </c>
      <c r="Y1864" s="40">
        <v>0</v>
      </c>
      <c r="Z1864" s="40">
        <v>0</v>
      </c>
      <c r="AA1864" s="40">
        <v>0</v>
      </c>
      <c r="AB1864" s="40">
        <v>0</v>
      </c>
      <c r="AC1864" s="40">
        <v>0</v>
      </c>
      <c r="AD1864" s="40">
        <v>0</v>
      </c>
    </row>
    <row r="1865" spans="1:30" x14ac:dyDescent="0.25">
      <c r="A1865" s="35">
        <v>1.5</v>
      </c>
      <c r="B1865" s="36" t="s">
        <v>6</v>
      </c>
      <c r="C1865" t="s">
        <v>2</v>
      </c>
      <c r="D1865" s="36" t="s">
        <v>36</v>
      </c>
      <c r="E1865" s="38" t="s">
        <v>37</v>
      </c>
      <c r="F1865" t="s">
        <v>53</v>
      </c>
      <c r="G1865" s="40">
        <v>167.32</v>
      </c>
      <c r="H1865" s="40">
        <v>769.17000000000007</v>
      </c>
      <c r="I1865" s="40">
        <v>2150.63</v>
      </c>
      <c r="J1865" s="40">
        <v>2652.59</v>
      </c>
      <c r="K1865" s="40">
        <v>1662.08</v>
      </c>
      <c r="L1865" s="40">
        <v>650.72000000000025</v>
      </c>
      <c r="M1865" s="40">
        <v>228.51000000000022</v>
      </c>
      <c r="N1865" s="40">
        <v>71.229999999999563</v>
      </c>
      <c r="O1865" s="40">
        <v>19.399999999999636</v>
      </c>
      <c r="P1865" s="40">
        <v>4.8999999999996362</v>
      </c>
      <c r="Q1865" s="40">
        <v>0.92000000000007276</v>
      </c>
      <c r="R1865" s="40">
        <v>0.23999999999978172</v>
      </c>
      <c r="S1865" s="40">
        <v>1.0000000000218279E-2</v>
      </c>
      <c r="T1865" s="40">
        <v>0</v>
      </c>
      <c r="U1865" s="40">
        <v>0</v>
      </c>
      <c r="V1865" s="40">
        <v>0</v>
      </c>
      <c r="W1865" s="40">
        <v>0</v>
      </c>
      <c r="X1865" s="40">
        <v>0</v>
      </c>
      <c r="Y1865" s="40">
        <v>0</v>
      </c>
      <c r="Z1865" s="40">
        <v>0</v>
      </c>
      <c r="AA1865" s="40">
        <v>0</v>
      </c>
      <c r="AB1865" s="40">
        <v>0</v>
      </c>
      <c r="AC1865" s="40">
        <v>0</v>
      </c>
      <c r="AD1865" s="40">
        <v>0</v>
      </c>
    </row>
    <row r="1866" spans="1:30" x14ac:dyDescent="0.25">
      <c r="A1866" s="35">
        <v>1.5</v>
      </c>
      <c r="B1866" s="36" t="s">
        <v>6</v>
      </c>
      <c r="C1866" t="s">
        <v>2</v>
      </c>
      <c r="D1866" s="36" t="s">
        <v>36</v>
      </c>
      <c r="E1866" s="38" t="s">
        <v>38</v>
      </c>
      <c r="F1866" t="s">
        <v>56</v>
      </c>
      <c r="G1866" s="40">
        <v>48108.860000000008</v>
      </c>
      <c r="H1866" s="40">
        <v>202506.85000000003</v>
      </c>
      <c r="I1866" s="40">
        <v>497754.06000000006</v>
      </c>
      <c r="J1866" s="40">
        <v>462610.68000000005</v>
      </c>
      <c r="K1866" s="40">
        <v>249770.92</v>
      </c>
      <c r="L1866" s="40">
        <v>98507.960000000021</v>
      </c>
      <c r="M1866" s="40">
        <v>36330.94</v>
      </c>
      <c r="N1866" s="40">
        <v>10919.32</v>
      </c>
      <c r="O1866" s="40">
        <v>2705.86</v>
      </c>
      <c r="P1866" s="40">
        <v>600.37</v>
      </c>
      <c r="Q1866" s="40">
        <v>102.85999999999997</v>
      </c>
      <c r="R1866" s="40">
        <v>15.479999999999999</v>
      </c>
      <c r="S1866" s="40">
        <v>2.4700000000000006</v>
      </c>
      <c r="T1866" s="40">
        <v>0.26999999999999996</v>
      </c>
      <c r="U1866" s="40">
        <v>0</v>
      </c>
      <c r="V1866" s="40">
        <v>0</v>
      </c>
      <c r="W1866" s="40">
        <v>0</v>
      </c>
      <c r="X1866" s="40">
        <v>0</v>
      </c>
      <c r="Y1866" s="40">
        <v>0</v>
      </c>
      <c r="Z1866" s="40">
        <v>0</v>
      </c>
      <c r="AA1866" s="40">
        <v>0</v>
      </c>
      <c r="AB1866" s="40">
        <v>0</v>
      </c>
      <c r="AC1866" s="40">
        <v>0</v>
      </c>
      <c r="AD1866" s="40">
        <v>0</v>
      </c>
    </row>
    <row r="1867" spans="1:30" x14ac:dyDescent="0.25">
      <c r="A1867" s="35">
        <v>1.5</v>
      </c>
      <c r="B1867" s="36" t="s">
        <v>6</v>
      </c>
      <c r="C1867" t="s">
        <v>2</v>
      </c>
      <c r="D1867" s="36" t="s">
        <v>36</v>
      </c>
      <c r="E1867" s="38" t="s">
        <v>38</v>
      </c>
      <c r="F1867" t="s">
        <v>55</v>
      </c>
      <c r="G1867" s="40">
        <v>543.23285714285714</v>
      </c>
      <c r="H1867" s="40">
        <v>3045.0128571428568</v>
      </c>
      <c r="I1867" s="40">
        <v>9117.9571428571417</v>
      </c>
      <c r="J1867" s="40">
        <v>11725.732857142857</v>
      </c>
      <c r="K1867" s="40">
        <v>7740.5585714285717</v>
      </c>
      <c r="L1867" s="40">
        <v>3132.0771428571429</v>
      </c>
      <c r="M1867" s="40">
        <v>1134.3171428571429</v>
      </c>
      <c r="N1867" s="40">
        <v>345.79857142857139</v>
      </c>
      <c r="O1867" s="40">
        <v>91.555714285714288</v>
      </c>
      <c r="P1867" s="40">
        <v>22.67428571428572</v>
      </c>
      <c r="Q1867" s="40">
        <v>4.2171428571428562</v>
      </c>
      <c r="R1867" s="40">
        <v>0.55571428571428572</v>
      </c>
      <c r="S1867" s="40">
        <v>0.15285714285714294</v>
      </c>
      <c r="T1867" s="40">
        <v>5.7142857142857143E-3</v>
      </c>
      <c r="U1867" s="40">
        <v>0</v>
      </c>
      <c r="V1867" s="40">
        <v>0</v>
      </c>
      <c r="W1867" s="40">
        <v>0</v>
      </c>
      <c r="X1867" s="40">
        <v>0</v>
      </c>
      <c r="Y1867" s="40">
        <v>0</v>
      </c>
      <c r="Z1867" s="40">
        <v>0</v>
      </c>
      <c r="AA1867" s="40">
        <v>0</v>
      </c>
      <c r="AB1867" s="40">
        <v>0</v>
      </c>
      <c r="AC1867" s="40">
        <v>0</v>
      </c>
      <c r="AD1867" s="40">
        <v>0</v>
      </c>
    </row>
    <row r="1868" spans="1:30" x14ac:dyDescent="0.25">
      <c r="A1868" s="35">
        <v>1.5</v>
      </c>
      <c r="B1868" s="36" t="s">
        <v>6</v>
      </c>
      <c r="C1868" t="s">
        <v>2</v>
      </c>
      <c r="D1868" s="36" t="s">
        <v>36</v>
      </c>
      <c r="E1868" s="38" t="s">
        <v>38</v>
      </c>
      <c r="F1868" t="s">
        <v>54</v>
      </c>
      <c r="G1868" s="40">
        <v>19.959523809523802</v>
      </c>
      <c r="H1868" s="40">
        <v>134.80297619047622</v>
      </c>
      <c r="I1868" s="40">
        <v>447.44999999999993</v>
      </c>
      <c r="J1868" s="40">
        <v>671.24404761904748</v>
      </c>
      <c r="K1868" s="40">
        <v>517.20535714285722</v>
      </c>
      <c r="L1868" s="40">
        <v>227.8559523809524</v>
      </c>
      <c r="M1868" s="40">
        <v>86.023214285714289</v>
      </c>
      <c r="N1868" s="40">
        <v>26.580952380952372</v>
      </c>
      <c r="O1868" s="40">
        <v>7.0095238095238095</v>
      </c>
      <c r="P1868" s="40">
        <v>1.8440476190476192</v>
      </c>
      <c r="Q1868" s="40">
        <v>0.31488095238095232</v>
      </c>
      <c r="R1868" s="40">
        <v>5.8333333333333341E-2</v>
      </c>
      <c r="S1868" s="40">
        <v>1.3095238095238097E-2</v>
      </c>
      <c r="T1868" s="40">
        <v>0</v>
      </c>
      <c r="U1868" s="40">
        <v>0</v>
      </c>
      <c r="V1868" s="40">
        <v>0</v>
      </c>
      <c r="W1868" s="40">
        <v>0</v>
      </c>
      <c r="X1868" s="40">
        <v>0</v>
      </c>
      <c r="Y1868" s="40">
        <v>0</v>
      </c>
      <c r="Z1868" s="40">
        <v>0</v>
      </c>
      <c r="AA1868" s="40">
        <v>0</v>
      </c>
      <c r="AB1868" s="40">
        <v>0</v>
      </c>
      <c r="AC1868" s="40">
        <v>0</v>
      </c>
      <c r="AD1868" s="40">
        <v>0</v>
      </c>
    </row>
    <row r="1869" spans="1:30" x14ac:dyDescent="0.25">
      <c r="A1869" s="35">
        <v>1.5</v>
      </c>
      <c r="B1869" s="36" t="s">
        <v>6</v>
      </c>
      <c r="C1869" t="s">
        <v>2</v>
      </c>
      <c r="D1869" s="36" t="s">
        <v>36</v>
      </c>
      <c r="E1869" s="38" t="s">
        <v>38</v>
      </c>
      <c r="F1869" t="s">
        <v>53</v>
      </c>
      <c r="G1869" s="40">
        <v>170.36</v>
      </c>
      <c r="H1869" s="40">
        <v>802.62</v>
      </c>
      <c r="I1869" s="40">
        <v>2205.0700000000002</v>
      </c>
      <c r="J1869" s="40">
        <v>2663.9799999999996</v>
      </c>
      <c r="K1869" s="40">
        <v>1682.3100000000004</v>
      </c>
      <c r="L1869" s="40">
        <v>672.73999999999978</v>
      </c>
      <c r="M1869" s="40">
        <v>244.84000000000015</v>
      </c>
      <c r="N1869" s="40">
        <v>73.170000000000073</v>
      </c>
      <c r="O1869" s="40">
        <v>19.350000000000364</v>
      </c>
      <c r="P1869" s="40">
        <v>4.7999999999992724</v>
      </c>
      <c r="Q1869" s="40">
        <v>0.97999999999956344</v>
      </c>
      <c r="R1869" s="40">
        <v>0.1000000000003638</v>
      </c>
      <c r="S1869" s="40">
        <v>3.0000000000654836E-2</v>
      </c>
      <c r="T1869" s="40">
        <v>0</v>
      </c>
      <c r="U1869" s="40">
        <v>0</v>
      </c>
      <c r="V1869" s="40">
        <v>0</v>
      </c>
      <c r="W1869" s="40">
        <v>0</v>
      </c>
      <c r="X1869" s="40">
        <v>0</v>
      </c>
      <c r="Y1869" s="40">
        <v>0</v>
      </c>
      <c r="Z1869" s="40">
        <v>0</v>
      </c>
      <c r="AA1869" s="40">
        <v>0</v>
      </c>
      <c r="AB1869" s="40">
        <v>0</v>
      </c>
      <c r="AC1869" s="40">
        <v>0</v>
      </c>
      <c r="AD1869" s="40">
        <v>0</v>
      </c>
    </row>
    <row r="1870" spans="1:30" x14ac:dyDescent="0.25">
      <c r="A1870" s="35">
        <v>1.5</v>
      </c>
      <c r="B1870" s="36" t="s">
        <v>6</v>
      </c>
      <c r="C1870" t="s">
        <v>2</v>
      </c>
      <c r="D1870" s="36" t="s">
        <v>36</v>
      </c>
      <c r="E1870" s="38" t="s">
        <v>59</v>
      </c>
      <c r="F1870" t="s">
        <v>56</v>
      </c>
      <c r="G1870" s="40">
        <v>48104.960000000014</v>
      </c>
      <c r="H1870" s="40">
        <v>203485.86000000004</v>
      </c>
      <c r="I1870" s="40">
        <v>479223.21</v>
      </c>
      <c r="J1870" s="40">
        <v>422325.96999999991</v>
      </c>
      <c r="K1870" s="40">
        <v>221682.19999999998</v>
      </c>
      <c r="L1870" s="40">
        <v>86117.72</v>
      </c>
      <c r="M1870" s="40">
        <v>31588.039999999997</v>
      </c>
      <c r="N1870" s="40">
        <v>9152.18</v>
      </c>
      <c r="O1870" s="40">
        <v>2141.2600000000002</v>
      </c>
      <c r="P1870" s="40">
        <v>449.96000000000009</v>
      </c>
      <c r="Q1870" s="40">
        <v>77.480000000000018</v>
      </c>
      <c r="R1870" s="40">
        <v>11.020000000000001</v>
      </c>
      <c r="S1870" s="40">
        <v>1.2700000000000002</v>
      </c>
      <c r="T1870" s="40">
        <v>0.13999999999999999</v>
      </c>
      <c r="U1870" s="40">
        <v>0.08</v>
      </c>
      <c r="V1870" s="40">
        <v>0</v>
      </c>
      <c r="W1870" s="40">
        <v>0</v>
      </c>
      <c r="X1870" s="40">
        <v>0</v>
      </c>
      <c r="Y1870" s="40">
        <v>0</v>
      </c>
      <c r="Z1870" s="40">
        <v>0</v>
      </c>
      <c r="AA1870" s="40">
        <v>0</v>
      </c>
      <c r="AB1870" s="40">
        <v>0</v>
      </c>
      <c r="AC1870" s="40">
        <v>0</v>
      </c>
      <c r="AD1870" s="40">
        <v>0</v>
      </c>
    </row>
    <row r="1871" spans="1:30" x14ac:dyDescent="0.25">
      <c r="A1871" s="35">
        <v>1.5</v>
      </c>
      <c r="B1871" s="36" t="s">
        <v>6</v>
      </c>
      <c r="C1871" t="s">
        <v>2</v>
      </c>
      <c r="D1871" s="36" t="s">
        <v>36</v>
      </c>
      <c r="E1871" s="38" t="s">
        <v>59</v>
      </c>
      <c r="F1871" t="s">
        <v>55</v>
      </c>
      <c r="G1871" s="40">
        <v>538.20857142857142</v>
      </c>
      <c r="H1871" s="40">
        <v>3057.088571428571</v>
      </c>
      <c r="I1871" s="40">
        <v>9754.221428571429</v>
      </c>
      <c r="J1871" s="40">
        <v>12833.735714285713</v>
      </c>
      <c r="K1871" s="40">
        <v>8374.4571428571417</v>
      </c>
      <c r="L1871" s="40">
        <v>3412.7914285714287</v>
      </c>
      <c r="M1871" s="40">
        <v>1283.6614285714288</v>
      </c>
      <c r="N1871" s="40">
        <v>415.39285714285717</v>
      </c>
      <c r="O1871" s="40">
        <v>109.7757142857143</v>
      </c>
      <c r="P1871" s="40">
        <v>26.671428571428574</v>
      </c>
      <c r="Q1871" s="40">
        <v>4.2957142857142854</v>
      </c>
      <c r="R1871" s="40">
        <v>0.72571428571428576</v>
      </c>
      <c r="S1871" s="40">
        <v>0.06</v>
      </c>
      <c r="T1871" s="40">
        <v>7.1428571428571435E-3</v>
      </c>
      <c r="U1871" s="40">
        <v>0</v>
      </c>
      <c r="V1871" s="40">
        <v>0</v>
      </c>
      <c r="W1871" s="40">
        <v>0</v>
      </c>
      <c r="X1871" s="40">
        <v>0</v>
      </c>
      <c r="Y1871" s="40">
        <v>0</v>
      </c>
      <c r="Z1871" s="40">
        <v>0</v>
      </c>
      <c r="AA1871" s="40">
        <v>0</v>
      </c>
      <c r="AB1871" s="40">
        <v>0</v>
      </c>
      <c r="AC1871" s="40">
        <v>0</v>
      </c>
      <c r="AD1871" s="40">
        <v>0</v>
      </c>
    </row>
    <row r="1872" spans="1:30" x14ac:dyDescent="0.25">
      <c r="A1872" s="35">
        <v>1.5</v>
      </c>
      <c r="B1872" s="36" t="s">
        <v>6</v>
      </c>
      <c r="C1872" t="s">
        <v>2</v>
      </c>
      <c r="D1872" s="36" t="s">
        <v>36</v>
      </c>
      <c r="E1872" s="38" t="s">
        <v>59</v>
      </c>
      <c r="F1872" t="s">
        <v>54</v>
      </c>
      <c r="G1872" s="40">
        <v>20.333928571428572</v>
      </c>
      <c r="H1872" s="40">
        <v>136.25833333333333</v>
      </c>
      <c r="I1872" s="40">
        <v>483.62916666666661</v>
      </c>
      <c r="J1872" s="40">
        <v>757.1851190476192</v>
      </c>
      <c r="K1872" s="40">
        <v>576.72916666666663</v>
      </c>
      <c r="L1872" s="40">
        <v>256.26190476190476</v>
      </c>
      <c r="M1872" s="40">
        <v>100.28869047619047</v>
      </c>
      <c r="N1872" s="40">
        <v>33.130357142857143</v>
      </c>
      <c r="O1872" s="40">
        <v>9.4369047619047617</v>
      </c>
      <c r="P1872" s="40">
        <v>2.2035714285714287</v>
      </c>
      <c r="Q1872" s="40">
        <v>0.44761904761904764</v>
      </c>
      <c r="R1872" s="40">
        <v>6.4285714285714307E-2</v>
      </c>
      <c r="S1872" s="40">
        <v>3.5714285714285718E-3</v>
      </c>
      <c r="T1872" s="40">
        <v>0</v>
      </c>
      <c r="U1872" s="40">
        <v>0</v>
      </c>
      <c r="V1872" s="40">
        <v>0</v>
      </c>
      <c r="W1872" s="40">
        <v>0</v>
      </c>
      <c r="X1872" s="40">
        <v>0</v>
      </c>
      <c r="Y1872" s="40">
        <v>0</v>
      </c>
      <c r="Z1872" s="40">
        <v>0</v>
      </c>
      <c r="AA1872" s="40">
        <v>0</v>
      </c>
      <c r="AB1872" s="40">
        <v>0</v>
      </c>
      <c r="AC1872" s="40">
        <v>0</v>
      </c>
      <c r="AD1872" s="40">
        <v>0</v>
      </c>
    </row>
    <row r="1873" spans="1:30" x14ac:dyDescent="0.25">
      <c r="A1873" s="35">
        <v>1.5</v>
      </c>
      <c r="B1873" s="36" t="s">
        <v>6</v>
      </c>
      <c r="C1873" t="s">
        <v>2</v>
      </c>
      <c r="D1873" s="36" t="s">
        <v>36</v>
      </c>
      <c r="E1873" s="38" t="s">
        <v>59</v>
      </c>
      <c r="F1873" t="s">
        <v>53</v>
      </c>
      <c r="G1873" s="40">
        <v>167.2</v>
      </c>
      <c r="H1873" s="40">
        <v>789.3900000000001</v>
      </c>
      <c r="I1873" s="40">
        <v>2310.94</v>
      </c>
      <c r="J1873" s="40">
        <v>2853.5899999999997</v>
      </c>
      <c r="K1873" s="40">
        <v>1759.79</v>
      </c>
      <c r="L1873" s="40">
        <v>702.38000000000102</v>
      </c>
      <c r="M1873" s="40">
        <v>263.61999999999898</v>
      </c>
      <c r="N1873" s="40">
        <v>84.559999999999491</v>
      </c>
      <c r="O1873" s="40">
        <v>22.909999999999854</v>
      </c>
      <c r="P1873" s="40">
        <v>5.3000000000010914</v>
      </c>
      <c r="Q1873" s="40">
        <v>1.0100000000002183</v>
      </c>
      <c r="R1873" s="40">
        <v>0.21999999999934516</v>
      </c>
      <c r="S1873" s="40">
        <v>2.0000000000436557E-2</v>
      </c>
      <c r="T1873" s="40">
        <v>0</v>
      </c>
      <c r="U1873" s="40">
        <v>0</v>
      </c>
      <c r="V1873" s="40">
        <v>0</v>
      </c>
      <c r="W1873" s="40">
        <v>0</v>
      </c>
      <c r="X1873" s="40">
        <v>0</v>
      </c>
      <c r="Y1873" s="40">
        <v>0</v>
      </c>
      <c r="Z1873" s="40">
        <v>0</v>
      </c>
      <c r="AA1873" s="40">
        <v>0</v>
      </c>
      <c r="AB1873" s="40">
        <v>0</v>
      </c>
      <c r="AC1873" s="40">
        <v>0</v>
      </c>
      <c r="AD1873" s="40">
        <v>0</v>
      </c>
    </row>
    <row r="1874" spans="1:30" x14ac:dyDescent="0.25">
      <c r="A1874" s="35">
        <v>1.5</v>
      </c>
      <c r="B1874" s="36" t="s">
        <v>6</v>
      </c>
      <c r="C1874" t="s">
        <v>2</v>
      </c>
      <c r="D1874" s="36" t="s">
        <v>36</v>
      </c>
      <c r="E1874" s="38" t="s">
        <v>59</v>
      </c>
      <c r="F1874" t="s">
        <v>56</v>
      </c>
      <c r="G1874" s="40">
        <v>47466.119999999981</v>
      </c>
      <c r="H1874" s="40">
        <v>187061.48999999993</v>
      </c>
      <c r="I1874" s="40">
        <v>412447.07999999996</v>
      </c>
      <c r="J1874" s="40">
        <v>363177.80000000005</v>
      </c>
      <c r="K1874" s="40">
        <v>196499.20000000001</v>
      </c>
      <c r="L1874" s="40">
        <v>79639.280000000013</v>
      </c>
      <c r="M1874" s="40">
        <v>30080.440000000002</v>
      </c>
      <c r="N1874" s="40">
        <v>8987.77</v>
      </c>
      <c r="O1874" s="40">
        <v>2232.17</v>
      </c>
      <c r="P1874" s="40">
        <v>503.85000000000008</v>
      </c>
      <c r="Q1874" s="40">
        <v>97.029999999999987</v>
      </c>
      <c r="R1874" s="40">
        <v>19.259999999999998</v>
      </c>
      <c r="S1874" s="40">
        <v>2.6700000000000004</v>
      </c>
      <c r="T1874" s="40">
        <v>0.38</v>
      </c>
      <c r="U1874" s="40">
        <v>0.02</v>
      </c>
      <c r="V1874" s="40">
        <v>0</v>
      </c>
      <c r="W1874" s="40">
        <v>0</v>
      </c>
      <c r="X1874" s="40">
        <v>0</v>
      </c>
      <c r="Y1874" s="40">
        <v>0</v>
      </c>
      <c r="Z1874" s="40">
        <v>0</v>
      </c>
      <c r="AA1874" s="40">
        <v>0</v>
      </c>
      <c r="AB1874" s="40">
        <v>0</v>
      </c>
      <c r="AC1874" s="40">
        <v>0</v>
      </c>
      <c r="AD1874" s="40">
        <v>0</v>
      </c>
    </row>
    <row r="1875" spans="1:30" x14ac:dyDescent="0.25">
      <c r="A1875" s="35">
        <v>1.5</v>
      </c>
      <c r="B1875" s="36" t="s">
        <v>6</v>
      </c>
      <c r="C1875" t="s">
        <v>2</v>
      </c>
      <c r="D1875" s="36" t="s">
        <v>36</v>
      </c>
      <c r="E1875" s="38" t="s">
        <v>59</v>
      </c>
      <c r="F1875" t="s">
        <v>55</v>
      </c>
      <c r="G1875" s="40">
        <v>548.7585714285716</v>
      </c>
      <c r="H1875" s="40">
        <v>3254.7985714285714</v>
      </c>
      <c r="I1875" s="40">
        <v>10373.050000000001</v>
      </c>
      <c r="J1875" s="40">
        <v>13302.927142857143</v>
      </c>
      <c r="K1875" s="40">
        <v>9017.1585714285739</v>
      </c>
      <c r="L1875" s="40">
        <v>3941.8171428571427</v>
      </c>
      <c r="M1875" s="40">
        <v>1583.6285714285716</v>
      </c>
      <c r="N1875" s="40">
        <v>521.47571428571416</v>
      </c>
      <c r="O1875" s="40">
        <v>142.92000000000002</v>
      </c>
      <c r="P1875" s="40">
        <v>32.587142857142851</v>
      </c>
      <c r="Q1875" s="40">
        <v>6.11</v>
      </c>
      <c r="R1875" s="40">
        <v>0.7728571428571428</v>
      </c>
      <c r="S1875" s="40">
        <v>0.13428571428571431</v>
      </c>
      <c r="T1875" s="40">
        <v>2.5714285714285714E-2</v>
      </c>
      <c r="U1875" s="40">
        <v>0</v>
      </c>
      <c r="V1875" s="40">
        <v>0</v>
      </c>
      <c r="W1875" s="40">
        <v>0</v>
      </c>
      <c r="X1875" s="40">
        <v>0</v>
      </c>
      <c r="Y1875" s="40">
        <v>0</v>
      </c>
      <c r="Z1875" s="40">
        <v>0</v>
      </c>
      <c r="AA1875" s="40">
        <v>0</v>
      </c>
      <c r="AB1875" s="40">
        <v>0</v>
      </c>
      <c r="AC1875" s="40">
        <v>0</v>
      </c>
      <c r="AD1875" s="40">
        <v>0</v>
      </c>
    </row>
    <row r="1876" spans="1:30" x14ac:dyDescent="0.25">
      <c r="A1876" s="35">
        <v>1.5</v>
      </c>
      <c r="B1876" s="36" t="s">
        <v>6</v>
      </c>
      <c r="C1876" t="s">
        <v>2</v>
      </c>
      <c r="D1876" s="36" t="s">
        <v>36</v>
      </c>
      <c r="E1876" s="38" t="s">
        <v>59</v>
      </c>
      <c r="F1876" t="s">
        <v>54</v>
      </c>
      <c r="G1876" s="40">
        <v>19.892857142857142</v>
      </c>
      <c r="H1876" s="40">
        <v>143.73095238095237</v>
      </c>
      <c r="I1876" s="40">
        <v>524.16785714285709</v>
      </c>
      <c r="J1876" s="40">
        <v>789.45178571428573</v>
      </c>
      <c r="K1876" s="40">
        <v>618.56845238095218</v>
      </c>
      <c r="L1876" s="40">
        <v>291.92738095238082</v>
      </c>
      <c r="M1876" s="40">
        <v>121.2065476190476</v>
      </c>
      <c r="N1876" s="40">
        <v>41.729166666666664</v>
      </c>
      <c r="O1876" s="40">
        <v>11.883333333333331</v>
      </c>
      <c r="P1876" s="40">
        <v>3.1267857142857145</v>
      </c>
      <c r="Q1876" s="40">
        <v>0.57261904761904758</v>
      </c>
      <c r="R1876" s="40">
        <v>0.15535714285714289</v>
      </c>
      <c r="S1876" s="40">
        <v>2.0238095238095246E-2</v>
      </c>
      <c r="T1876" s="40">
        <v>5.9523809523809518E-4</v>
      </c>
      <c r="U1876" s="40">
        <v>0</v>
      </c>
      <c r="V1876" s="40">
        <v>0</v>
      </c>
      <c r="W1876" s="40">
        <v>0</v>
      </c>
      <c r="X1876" s="40">
        <v>0</v>
      </c>
      <c r="Y1876" s="40">
        <v>0</v>
      </c>
      <c r="Z1876" s="40">
        <v>0</v>
      </c>
      <c r="AA1876" s="40">
        <v>0</v>
      </c>
      <c r="AB1876" s="40">
        <v>0</v>
      </c>
      <c r="AC1876" s="40">
        <v>0</v>
      </c>
      <c r="AD1876" s="40">
        <v>0</v>
      </c>
    </row>
    <row r="1877" spans="1:30" x14ac:dyDescent="0.25">
      <c r="A1877" s="35">
        <v>1.5</v>
      </c>
      <c r="B1877" s="36" t="s">
        <v>6</v>
      </c>
      <c r="C1877" t="s">
        <v>2</v>
      </c>
      <c r="D1877" s="36" t="s">
        <v>36</v>
      </c>
      <c r="E1877" s="38" t="s">
        <v>39</v>
      </c>
      <c r="F1877" t="s">
        <v>53</v>
      </c>
      <c r="G1877" s="40">
        <v>173.01</v>
      </c>
      <c r="H1877" s="40">
        <v>920.87000000000012</v>
      </c>
      <c r="I1877" s="40">
        <v>2748.8599999999997</v>
      </c>
      <c r="J1877" s="40">
        <v>3288.45</v>
      </c>
      <c r="K1877" s="40">
        <v>2193.9300000000012</v>
      </c>
      <c r="L1877" s="40">
        <v>960.42999999999847</v>
      </c>
      <c r="M1877" s="40">
        <v>388</v>
      </c>
      <c r="N1877" s="40">
        <v>130.20000000000073</v>
      </c>
      <c r="O1877" s="40">
        <v>34.1299999999992</v>
      </c>
      <c r="P1877" s="40">
        <v>9.0200000000004366</v>
      </c>
      <c r="Q1877" s="40">
        <v>1.7000000000007276</v>
      </c>
      <c r="R1877" s="40">
        <v>0.27000000000043656</v>
      </c>
      <c r="S1877" s="40">
        <v>3.9999999999054126E-2</v>
      </c>
      <c r="T1877" s="40">
        <v>1.0000000000218279E-2</v>
      </c>
      <c r="U1877" s="40">
        <v>0</v>
      </c>
      <c r="V1877" s="40">
        <v>0</v>
      </c>
      <c r="W1877" s="40">
        <v>0</v>
      </c>
      <c r="X1877" s="40">
        <v>0</v>
      </c>
      <c r="Y1877" s="40">
        <v>0</v>
      </c>
      <c r="Z1877" s="40">
        <v>0</v>
      </c>
      <c r="AA1877" s="40">
        <v>0</v>
      </c>
      <c r="AB1877" s="40">
        <v>0</v>
      </c>
      <c r="AC1877" s="40">
        <v>0</v>
      </c>
      <c r="AD1877" s="40">
        <v>0</v>
      </c>
    </row>
    <row r="1878" spans="1:30" x14ac:dyDescent="0.25">
      <c r="A1878" s="35">
        <v>1.5</v>
      </c>
      <c r="B1878" s="36" t="s">
        <v>6</v>
      </c>
      <c r="C1878" t="s">
        <v>2</v>
      </c>
      <c r="D1878" s="36" t="s">
        <v>36</v>
      </c>
      <c r="E1878" s="38" t="s">
        <v>40</v>
      </c>
      <c r="F1878" t="s">
        <v>56</v>
      </c>
      <c r="G1878" s="40">
        <v>48004.400000000023</v>
      </c>
      <c r="H1878" s="40">
        <v>194063.87000000002</v>
      </c>
      <c r="I1878" s="40">
        <v>442945.68999999989</v>
      </c>
      <c r="J1878" s="40">
        <v>400489.1999999999</v>
      </c>
      <c r="K1878" s="40">
        <v>220373.15</v>
      </c>
      <c r="L1878" s="40">
        <v>89787.720000000016</v>
      </c>
      <c r="M1878" s="40">
        <v>34173.26</v>
      </c>
      <c r="N1878" s="40">
        <v>10754.869999999997</v>
      </c>
      <c r="O1878" s="40">
        <v>2902.57</v>
      </c>
      <c r="P1878" s="40">
        <v>725.66000000000008</v>
      </c>
      <c r="Q1878" s="40">
        <v>147.09000000000003</v>
      </c>
      <c r="R1878" s="40">
        <v>29.059999999999995</v>
      </c>
      <c r="S1878" s="40">
        <v>4.3600000000000003</v>
      </c>
      <c r="T1878" s="40">
        <v>0.60000000000000009</v>
      </c>
      <c r="U1878" s="40">
        <v>0</v>
      </c>
      <c r="V1878" s="40">
        <v>0</v>
      </c>
      <c r="W1878" s="40">
        <v>0</v>
      </c>
      <c r="X1878" s="40">
        <v>0</v>
      </c>
      <c r="Y1878" s="40">
        <v>0</v>
      </c>
      <c r="Z1878" s="40">
        <v>0</v>
      </c>
      <c r="AA1878" s="40">
        <v>0</v>
      </c>
      <c r="AB1878" s="40">
        <v>0</v>
      </c>
      <c r="AC1878" s="40">
        <v>0</v>
      </c>
      <c r="AD1878" s="40">
        <v>0</v>
      </c>
    </row>
    <row r="1879" spans="1:30" x14ac:dyDescent="0.25">
      <c r="A1879" s="35">
        <v>1.5</v>
      </c>
      <c r="B1879" s="36" t="s">
        <v>6</v>
      </c>
      <c r="C1879" t="s">
        <v>2</v>
      </c>
      <c r="D1879" s="36" t="s">
        <v>36</v>
      </c>
      <c r="E1879" s="38" t="s">
        <v>40</v>
      </c>
      <c r="F1879" t="s">
        <v>55</v>
      </c>
      <c r="G1879" s="40">
        <v>551.19000000000017</v>
      </c>
      <c r="H1879" s="40">
        <v>3190.4785714285717</v>
      </c>
      <c r="I1879" s="40">
        <v>9816.4928571428572</v>
      </c>
      <c r="J1879" s="40">
        <v>12311.204285714284</v>
      </c>
      <c r="K1879" s="40">
        <v>8139.8371428571418</v>
      </c>
      <c r="L1879" s="40">
        <v>3457.4571428571439</v>
      </c>
      <c r="M1879" s="40">
        <v>1344.8628571428569</v>
      </c>
      <c r="N1879" s="40">
        <v>433.57000000000005</v>
      </c>
      <c r="O1879" s="40">
        <v>120.8742857142857</v>
      </c>
      <c r="P1879" s="40">
        <v>29.797142857142855</v>
      </c>
      <c r="Q1879" s="40">
        <v>6.2928571428571418</v>
      </c>
      <c r="R1879" s="40">
        <v>1.1742857142857142</v>
      </c>
      <c r="S1879" s="40">
        <v>0.21857142857142856</v>
      </c>
      <c r="T1879" s="40">
        <v>4.2857142857142864E-2</v>
      </c>
      <c r="U1879" s="40">
        <v>0</v>
      </c>
      <c r="V1879" s="40">
        <v>0</v>
      </c>
      <c r="W1879" s="40">
        <v>0</v>
      </c>
      <c r="X1879" s="40">
        <v>0</v>
      </c>
      <c r="Y1879" s="40">
        <v>0</v>
      </c>
      <c r="Z1879" s="40">
        <v>0</v>
      </c>
      <c r="AA1879" s="40">
        <v>0</v>
      </c>
      <c r="AB1879" s="40">
        <v>0</v>
      </c>
      <c r="AC1879" s="40">
        <v>0</v>
      </c>
      <c r="AD1879" s="40">
        <v>0</v>
      </c>
    </row>
    <row r="1880" spans="1:30" x14ac:dyDescent="0.25">
      <c r="A1880" s="35">
        <v>1.5</v>
      </c>
      <c r="B1880" s="36" t="s">
        <v>6</v>
      </c>
      <c r="C1880" t="s">
        <v>2</v>
      </c>
      <c r="D1880" s="36" t="s">
        <v>36</v>
      </c>
      <c r="E1880" s="38" t="s">
        <v>40</v>
      </c>
      <c r="F1880" t="s">
        <v>54</v>
      </c>
      <c r="G1880" s="40">
        <v>20.473214285714288</v>
      </c>
      <c r="H1880" s="40">
        <v>143.06130952380954</v>
      </c>
      <c r="I1880" s="40">
        <v>498.40892857142848</v>
      </c>
      <c r="J1880" s="40">
        <v>732.69285714285706</v>
      </c>
      <c r="K1880" s="40">
        <v>553.07857142857142</v>
      </c>
      <c r="L1880" s="40">
        <v>251.11071428571432</v>
      </c>
      <c r="M1880" s="40">
        <v>104.13571428571429</v>
      </c>
      <c r="N1880" s="40">
        <v>34.574404761904759</v>
      </c>
      <c r="O1880" s="40">
        <v>10.56190476190476</v>
      </c>
      <c r="P1880" s="40">
        <v>2.5577380952380953</v>
      </c>
      <c r="Q1880" s="40">
        <v>0.63214285714285712</v>
      </c>
      <c r="R1880" s="40">
        <v>0.1089285714285714</v>
      </c>
      <c r="S1880" s="40">
        <v>1.7857142857142857E-3</v>
      </c>
      <c r="T1880" s="40">
        <v>5.9523809523809518E-4</v>
      </c>
      <c r="U1880" s="40">
        <v>0</v>
      </c>
      <c r="V1880" s="40">
        <v>0</v>
      </c>
      <c r="W1880" s="40">
        <v>0</v>
      </c>
      <c r="X1880" s="40">
        <v>0</v>
      </c>
      <c r="Y1880" s="40">
        <v>0</v>
      </c>
      <c r="Z1880" s="40">
        <v>0</v>
      </c>
      <c r="AA1880" s="40">
        <v>0</v>
      </c>
      <c r="AB1880" s="40">
        <v>0</v>
      </c>
      <c r="AC1880" s="40">
        <v>0</v>
      </c>
      <c r="AD1880" s="40">
        <v>0</v>
      </c>
    </row>
    <row r="1881" spans="1:30" x14ac:dyDescent="0.25">
      <c r="A1881" s="35">
        <v>1.5</v>
      </c>
      <c r="B1881" s="36" t="s">
        <v>6</v>
      </c>
      <c r="C1881" t="s">
        <v>2</v>
      </c>
      <c r="D1881" s="36" t="s">
        <v>36</v>
      </c>
      <c r="E1881" s="38" t="s">
        <v>40</v>
      </c>
      <c r="F1881" t="s">
        <v>53</v>
      </c>
      <c r="G1881" s="40">
        <v>173.85</v>
      </c>
      <c r="H1881" s="40">
        <v>882.88</v>
      </c>
      <c r="I1881" s="40">
        <v>2527.6999999999998</v>
      </c>
      <c r="J1881" s="40">
        <v>2953.5099999999998</v>
      </c>
      <c r="K1881" s="40">
        <v>1888.5900000000011</v>
      </c>
      <c r="L1881" s="40">
        <v>798.53999999999905</v>
      </c>
      <c r="M1881" s="40">
        <v>309.11000000000058</v>
      </c>
      <c r="N1881" s="40">
        <v>99.430000000000291</v>
      </c>
      <c r="O1881" s="40">
        <v>27.709999999999127</v>
      </c>
      <c r="P1881" s="40">
        <v>7.1900000000005093</v>
      </c>
      <c r="Q1881" s="40">
        <v>1.4200000000000728</v>
      </c>
      <c r="R1881" s="40">
        <v>0.30999999999949068</v>
      </c>
      <c r="S1881" s="40">
        <v>6.9999999999708962E-2</v>
      </c>
      <c r="T1881" s="40">
        <v>0</v>
      </c>
      <c r="U1881" s="40">
        <v>0</v>
      </c>
      <c r="V1881" s="40">
        <v>0</v>
      </c>
      <c r="W1881" s="40">
        <v>0</v>
      </c>
      <c r="X1881" s="40">
        <v>0</v>
      </c>
      <c r="Y1881" s="40">
        <v>0</v>
      </c>
      <c r="Z1881" s="40">
        <v>0</v>
      </c>
      <c r="AA1881" s="40">
        <v>0</v>
      </c>
      <c r="AB1881" s="40">
        <v>0</v>
      </c>
      <c r="AC1881" s="40">
        <v>0</v>
      </c>
      <c r="AD1881" s="40">
        <v>0</v>
      </c>
    </row>
    <row r="1882" spans="1:30" x14ac:dyDescent="0.25">
      <c r="A1882" s="35">
        <v>1.5</v>
      </c>
      <c r="B1882" s="36" t="s">
        <v>6</v>
      </c>
      <c r="C1882" t="s">
        <v>3</v>
      </c>
      <c r="D1882" s="36" t="s">
        <v>32</v>
      </c>
      <c r="E1882" s="38" t="s">
        <v>33</v>
      </c>
      <c r="F1882" t="s">
        <v>56</v>
      </c>
      <c r="G1882" s="40">
        <v>47959.099999999991</v>
      </c>
      <c r="H1882" s="40">
        <v>206064.05000000005</v>
      </c>
      <c r="I1882" s="40">
        <v>524836.48999999987</v>
      </c>
      <c r="J1882" s="40">
        <v>505721.15</v>
      </c>
      <c r="K1882" s="40">
        <v>268481.91000000003</v>
      </c>
      <c r="L1882" s="40">
        <v>89690.269999999975</v>
      </c>
      <c r="M1882" s="40">
        <v>24632.660000000003</v>
      </c>
      <c r="N1882" s="40">
        <v>5177.0800000000008</v>
      </c>
      <c r="O1882" s="40">
        <v>889.12</v>
      </c>
      <c r="P1882" s="40">
        <v>129.85999999999999</v>
      </c>
      <c r="Q1882" s="40">
        <v>17.02000000000001</v>
      </c>
      <c r="R1882" s="40">
        <v>1.8900000000000008</v>
      </c>
      <c r="S1882" s="40">
        <v>0.17</v>
      </c>
      <c r="T1882" s="40">
        <v>0</v>
      </c>
      <c r="U1882" s="40">
        <v>0</v>
      </c>
      <c r="V1882" s="40">
        <v>0</v>
      </c>
      <c r="W1882" s="40">
        <v>0</v>
      </c>
      <c r="X1882" s="40">
        <v>0</v>
      </c>
      <c r="Y1882" s="40">
        <v>0</v>
      </c>
      <c r="Z1882" s="40">
        <v>0</v>
      </c>
      <c r="AA1882" s="40">
        <v>0</v>
      </c>
      <c r="AB1882" s="40">
        <v>0</v>
      </c>
      <c r="AC1882" s="40">
        <v>0</v>
      </c>
      <c r="AD1882" s="40">
        <v>0</v>
      </c>
    </row>
    <row r="1883" spans="1:30" x14ac:dyDescent="0.25">
      <c r="A1883" s="35">
        <v>1.5</v>
      </c>
      <c r="B1883" s="36" t="s">
        <v>6</v>
      </c>
      <c r="C1883" t="s">
        <v>3</v>
      </c>
      <c r="D1883" s="36" t="s">
        <v>32</v>
      </c>
      <c r="E1883" s="38" t="s">
        <v>33</v>
      </c>
      <c r="F1883" t="s">
        <v>55</v>
      </c>
      <c r="G1883" s="40">
        <v>541.04714285714283</v>
      </c>
      <c r="H1883" s="40">
        <v>2898.43</v>
      </c>
      <c r="I1883" s="40">
        <v>8396.19</v>
      </c>
      <c r="J1883" s="40">
        <v>9979.1842857142874</v>
      </c>
      <c r="K1883" s="40">
        <v>5972.0171428571421</v>
      </c>
      <c r="L1883" s="40">
        <v>2184.824285714285</v>
      </c>
      <c r="M1883" s="40">
        <v>682.77571428571423</v>
      </c>
      <c r="N1883" s="40">
        <v>160.51714285714289</v>
      </c>
      <c r="O1883" s="40">
        <v>30.712857142857143</v>
      </c>
      <c r="P1883" s="40">
        <v>4.6685714285714282</v>
      </c>
      <c r="Q1883" s="40">
        <v>0.59857142857142853</v>
      </c>
      <c r="R1883" s="40">
        <v>0.2457142857142858</v>
      </c>
      <c r="S1883" s="40">
        <v>4.2857142857142859E-3</v>
      </c>
      <c r="T1883" s="40">
        <v>0</v>
      </c>
      <c r="U1883" s="40">
        <v>0</v>
      </c>
      <c r="V1883" s="40">
        <v>0</v>
      </c>
      <c r="W1883" s="40">
        <v>0</v>
      </c>
      <c r="X1883" s="40">
        <v>0</v>
      </c>
      <c r="Y1883" s="40">
        <v>0</v>
      </c>
      <c r="Z1883" s="40">
        <v>0</v>
      </c>
      <c r="AA1883" s="40">
        <v>0</v>
      </c>
      <c r="AB1883" s="40">
        <v>0</v>
      </c>
      <c r="AC1883" s="40">
        <v>0</v>
      </c>
      <c r="AD1883" s="40">
        <v>0</v>
      </c>
    </row>
    <row r="1884" spans="1:30" x14ac:dyDescent="0.25">
      <c r="A1884" s="35">
        <v>1.5</v>
      </c>
      <c r="B1884" s="36" t="s">
        <v>6</v>
      </c>
      <c r="C1884" t="s">
        <v>3</v>
      </c>
      <c r="D1884" s="36" t="s">
        <v>32</v>
      </c>
      <c r="E1884" s="38" t="s">
        <v>33</v>
      </c>
      <c r="F1884" t="s">
        <v>54</v>
      </c>
      <c r="G1884" s="40">
        <v>19.586309523809522</v>
      </c>
      <c r="H1884" s="40">
        <v>132.71428571428567</v>
      </c>
      <c r="I1884" s="40">
        <v>418.93690476190471</v>
      </c>
      <c r="J1884" s="40">
        <v>559.08571428571418</v>
      </c>
      <c r="K1884" s="40">
        <v>391.29464285714283</v>
      </c>
      <c r="L1884" s="40">
        <v>159.06726190476186</v>
      </c>
      <c r="M1884" s="40">
        <v>53.598214285714285</v>
      </c>
      <c r="N1884" s="40">
        <v>13.428571428571427</v>
      </c>
      <c r="O1884" s="40">
        <v>2.8077380952380957</v>
      </c>
      <c r="P1884" s="40">
        <v>0.49345238095238098</v>
      </c>
      <c r="Q1884" s="40">
        <v>4.5238095238095244E-2</v>
      </c>
      <c r="R1884" s="40">
        <v>1.3690476190476196E-2</v>
      </c>
      <c r="S1884" s="40">
        <v>0</v>
      </c>
      <c r="T1884" s="40">
        <v>0</v>
      </c>
      <c r="U1884" s="40">
        <v>0</v>
      </c>
      <c r="V1884" s="40">
        <v>0</v>
      </c>
      <c r="W1884" s="40">
        <v>0</v>
      </c>
      <c r="X1884" s="40">
        <v>0</v>
      </c>
      <c r="Y1884" s="40">
        <v>0</v>
      </c>
      <c r="Z1884" s="40">
        <v>0</v>
      </c>
      <c r="AA1884" s="40">
        <v>0</v>
      </c>
      <c r="AB1884" s="40">
        <v>0</v>
      </c>
      <c r="AC1884" s="40">
        <v>0</v>
      </c>
      <c r="AD1884" s="40">
        <v>0</v>
      </c>
    </row>
    <row r="1885" spans="1:30" x14ac:dyDescent="0.25">
      <c r="A1885" s="35">
        <v>1.5</v>
      </c>
      <c r="B1885" s="36" t="s">
        <v>6</v>
      </c>
      <c r="C1885" t="s">
        <v>3</v>
      </c>
      <c r="D1885" s="36" t="s">
        <v>32</v>
      </c>
      <c r="E1885" s="38" t="s">
        <v>33</v>
      </c>
      <c r="F1885" t="s">
        <v>53</v>
      </c>
      <c r="G1885" s="40">
        <v>166.19</v>
      </c>
      <c r="H1885" s="40">
        <v>682.03</v>
      </c>
      <c r="I1885" s="40">
        <v>1618.03</v>
      </c>
      <c r="J1885" s="40">
        <v>1778.6899999999996</v>
      </c>
      <c r="K1885" s="40">
        <v>1088.9800000000005</v>
      </c>
      <c r="L1885" s="40">
        <v>427.18000000000029</v>
      </c>
      <c r="M1885" s="40">
        <v>139.14999999999964</v>
      </c>
      <c r="N1885" s="40">
        <v>33.5600000000004</v>
      </c>
      <c r="O1885" s="40">
        <v>6.6099999999996726</v>
      </c>
      <c r="P1885" s="40">
        <v>1.1499999999996362</v>
      </c>
      <c r="Q1885" s="40">
        <v>0.22000000000025466</v>
      </c>
      <c r="R1885" s="40">
        <v>2.9999999999745341E-2</v>
      </c>
      <c r="S1885" s="40">
        <v>0</v>
      </c>
      <c r="T1885" s="40">
        <v>0</v>
      </c>
      <c r="U1885" s="40">
        <v>0</v>
      </c>
      <c r="V1885" s="40">
        <v>0</v>
      </c>
      <c r="W1885" s="40">
        <v>0</v>
      </c>
      <c r="X1885" s="40">
        <v>0</v>
      </c>
      <c r="Y1885" s="40">
        <v>0</v>
      </c>
      <c r="Z1885" s="40">
        <v>0</v>
      </c>
      <c r="AA1885" s="40">
        <v>0</v>
      </c>
      <c r="AB1885" s="40">
        <v>0</v>
      </c>
      <c r="AC1885" s="40">
        <v>0</v>
      </c>
      <c r="AD1885" s="40">
        <v>0</v>
      </c>
    </row>
    <row r="1886" spans="1:30" x14ac:dyDescent="0.25">
      <c r="A1886" s="35">
        <v>1.5</v>
      </c>
      <c r="B1886" s="36" t="s">
        <v>6</v>
      </c>
      <c r="C1886" t="s">
        <v>3</v>
      </c>
      <c r="D1886" s="36" t="s">
        <v>32</v>
      </c>
      <c r="E1886" s="38" t="s">
        <v>58</v>
      </c>
      <c r="F1886" t="s">
        <v>56</v>
      </c>
      <c r="G1886" s="40">
        <v>48010.83</v>
      </c>
      <c r="H1886" s="40">
        <v>201957.42999999996</v>
      </c>
      <c r="I1886" s="40">
        <v>503732.71000000008</v>
      </c>
      <c r="J1886" s="40">
        <v>491889.81</v>
      </c>
      <c r="K1886" s="40">
        <v>268026.63</v>
      </c>
      <c r="L1886" s="40">
        <v>91787.459999999992</v>
      </c>
      <c r="M1886" s="40">
        <v>25962.399999999998</v>
      </c>
      <c r="N1886" s="40">
        <v>5631.5899999999992</v>
      </c>
      <c r="O1886" s="40">
        <v>995.15000000000009</v>
      </c>
      <c r="P1886" s="40">
        <v>157.9</v>
      </c>
      <c r="Q1886" s="40">
        <v>21.170000000000005</v>
      </c>
      <c r="R1886" s="40">
        <v>2.19</v>
      </c>
      <c r="S1886" s="40">
        <v>0.21000000000000002</v>
      </c>
      <c r="T1886" s="40">
        <v>0</v>
      </c>
      <c r="U1886" s="40">
        <v>0</v>
      </c>
      <c r="V1886" s="40">
        <v>0</v>
      </c>
      <c r="W1886" s="40">
        <v>0</v>
      </c>
      <c r="X1886" s="40">
        <v>0</v>
      </c>
      <c r="Y1886" s="40">
        <v>0</v>
      </c>
      <c r="Z1886" s="40">
        <v>0</v>
      </c>
      <c r="AA1886" s="40">
        <v>0</v>
      </c>
      <c r="AB1886" s="40">
        <v>0</v>
      </c>
      <c r="AC1886" s="40">
        <v>0</v>
      </c>
      <c r="AD1886" s="40">
        <v>0</v>
      </c>
    </row>
    <row r="1887" spans="1:30" x14ac:dyDescent="0.25">
      <c r="A1887" s="35">
        <v>1.5</v>
      </c>
      <c r="B1887" s="36" t="s">
        <v>6</v>
      </c>
      <c r="C1887" t="s">
        <v>3</v>
      </c>
      <c r="D1887" s="36" t="s">
        <v>32</v>
      </c>
      <c r="E1887" s="38" t="s">
        <v>58</v>
      </c>
      <c r="F1887" t="s">
        <v>55</v>
      </c>
      <c r="G1887" s="40">
        <v>542.16999999999996</v>
      </c>
      <c r="H1887" s="40">
        <v>2999.2242857142855</v>
      </c>
      <c r="I1887" s="40">
        <v>8645.2342857142867</v>
      </c>
      <c r="J1887" s="40">
        <v>10064.118571428571</v>
      </c>
      <c r="K1887" s="40">
        <v>6108.0485714285696</v>
      </c>
      <c r="L1887" s="40">
        <v>2274.7257142857143</v>
      </c>
      <c r="M1887" s="40">
        <v>709.67714285714294</v>
      </c>
      <c r="N1887" s="40">
        <v>173.1385714285714</v>
      </c>
      <c r="O1887" s="40">
        <v>32.902857142857144</v>
      </c>
      <c r="P1887" s="40">
        <v>6.0285714285714276</v>
      </c>
      <c r="Q1887" s="40">
        <v>0.84</v>
      </c>
      <c r="R1887" s="40">
        <v>9.2857142857142874E-2</v>
      </c>
      <c r="S1887" s="40">
        <v>1.2857142857142857E-2</v>
      </c>
      <c r="T1887" s="40">
        <v>0</v>
      </c>
      <c r="U1887" s="40">
        <v>0</v>
      </c>
      <c r="V1887" s="40">
        <v>0</v>
      </c>
      <c r="W1887" s="40">
        <v>0</v>
      </c>
      <c r="X1887" s="40">
        <v>0</v>
      </c>
      <c r="Y1887" s="40">
        <v>0</v>
      </c>
      <c r="Z1887" s="40">
        <v>0</v>
      </c>
      <c r="AA1887" s="40">
        <v>0</v>
      </c>
      <c r="AB1887" s="40">
        <v>0</v>
      </c>
      <c r="AC1887" s="40">
        <v>0</v>
      </c>
      <c r="AD1887" s="40">
        <v>0</v>
      </c>
    </row>
    <row r="1888" spans="1:30" x14ac:dyDescent="0.25">
      <c r="A1888" s="35">
        <v>1.5</v>
      </c>
      <c r="B1888" s="36" t="s">
        <v>6</v>
      </c>
      <c r="C1888" t="s">
        <v>3</v>
      </c>
      <c r="D1888" s="36" t="s">
        <v>32</v>
      </c>
      <c r="E1888" s="38" t="s">
        <v>58</v>
      </c>
      <c r="F1888" t="s">
        <v>54</v>
      </c>
      <c r="G1888" s="40">
        <v>19.74702380952381</v>
      </c>
      <c r="H1888" s="40">
        <v>131.83809523809521</v>
      </c>
      <c r="I1888" s="40">
        <v>426.40952380952376</v>
      </c>
      <c r="J1888" s="40">
        <v>571.66190476190479</v>
      </c>
      <c r="K1888" s="40">
        <v>396.04761904761904</v>
      </c>
      <c r="L1888" s="40">
        <v>164.53214285714284</v>
      </c>
      <c r="M1888" s="40">
        <v>55.745238095238108</v>
      </c>
      <c r="N1888" s="40">
        <v>14.203571428571427</v>
      </c>
      <c r="O1888" s="40">
        <v>2.8630952380952377</v>
      </c>
      <c r="P1888" s="40">
        <v>0.64642857142857135</v>
      </c>
      <c r="Q1888" s="40">
        <v>7.3214285714285746E-2</v>
      </c>
      <c r="R1888" s="40">
        <v>5.9523809523809512E-3</v>
      </c>
      <c r="S1888" s="40">
        <v>0</v>
      </c>
      <c r="T1888" s="40">
        <v>0</v>
      </c>
      <c r="U1888" s="40">
        <v>0</v>
      </c>
      <c r="V1888" s="40">
        <v>0</v>
      </c>
      <c r="W1888" s="40">
        <v>0</v>
      </c>
      <c r="X1888" s="40">
        <v>0</v>
      </c>
      <c r="Y1888" s="40">
        <v>0</v>
      </c>
      <c r="Z1888" s="40">
        <v>0</v>
      </c>
      <c r="AA1888" s="40">
        <v>0</v>
      </c>
      <c r="AB1888" s="40">
        <v>0</v>
      </c>
      <c r="AC1888" s="40">
        <v>0</v>
      </c>
      <c r="AD1888" s="40">
        <v>0</v>
      </c>
    </row>
    <row r="1889" spans="1:30" x14ac:dyDescent="0.25">
      <c r="A1889" s="35">
        <v>1.5</v>
      </c>
      <c r="B1889" s="36" t="s">
        <v>6</v>
      </c>
      <c r="C1889" t="s">
        <v>3</v>
      </c>
      <c r="D1889" s="36" t="s">
        <v>32</v>
      </c>
      <c r="E1889" s="38" t="s">
        <v>58</v>
      </c>
      <c r="F1889" t="s">
        <v>53</v>
      </c>
      <c r="G1889" s="40">
        <v>168.88</v>
      </c>
      <c r="H1889" s="40">
        <v>782.3</v>
      </c>
      <c r="I1889" s="40">
        <v>1950.13</v>
      </c>
      <c r="J1889" s="40">
        <v>1917.0099999999998</v>
      </c>
      <c r="K1889" s="40">
        <v>1121.6800000000003</v>
      </c>
      <c r="L1889" s="40">
        <v>440.5600000000004</v>
      </c>
      <c r="M1889" s="40">
        <v>142.25999999999931</v>
      </c>
      <c r="N1889" s="40">
        <v>35.350000000000364</v>
      </c>
      <c r="O1889" s="40">
        <v>7.8500000000003638</v>
      </c>
      <c r="P1889" s="40">
        <v>1.5199999999995271</v>
      </c>
      <c r="Q1889" s="40">
        <v>0.18000000000029104</v>
      </c>
      <c r="R1889" s="40">
        <v>1.9999999999527063E-2</v>
      </c>
      <c r="S1889" s="40">
        <v>1.0000000000218279E-2</v>
      </c>
      <c r="T1889" s="40">
        <v>0</v>
      </c>
      <c r="U1889" s="40">
        <v>0</v>
      </c>
      <c r="V1889" s="40">
        <v>0</v>
      </c>
      <c r="W1889" s="40">
        <v>0</v>
      </c>
      <c r="X1889" s="40">
        <v>0</v>
      </c>
      <c r="Y1889" s="40">
        <v>0</v>
      </c>
      <c r="Z1889" s="40">
        <v>0</v>
      </c>
      <c r="AA1889" s="40">
        <v>0</v>
      </c>
      <c r="AB1889" s="40">
        <v>0</v>
      </c>
      <c r="AC1889" s="40">
        <v>0</v>
      </c>
      <c r="AD1889" s="40">
        <v>0</v>
      </c>
    </row>
    <row r="1890" spans="1:30" x14ac:dyDescent="0.25">
      <c r="A1890" s="35">
        <v>1.5</v>
      </c>
      <c r="B1890" s="36" t="s">
        <v>6</v>
      </c>
      <c r="C1890" t="s">
        <v>3</v>
      </c>
      <c r="D1890" s="36" t="s">
        <v>32</v>
      </c>
      <c r="E1890" s="38" t="s">
        <v>57</v>
      </c>
      <c r="F1890" t="s">
        <v>56</v>
      </c>
      <c r="G1890" s="40">
        <v>47961.71</v>
      </c>
      <c r="H1890" s="40">
        <v>206269.00000000003</v>
      </c>
      <c r="I1890" s="40">
        <v>516084.12</v>
      </c>
      <c r="J1890" s="40">
        <v>458679.01999999996</v>
      </c>
      <c r="K1890" s="40">
        <v>217176.77000000002</v>
      </c>
      <c r="L1890" s="40">
        <v>65517.08</v>
      </c>
      <c r="M1890" s="40">
        <v>16394.640000000003</v>
      </c>
      <c r="N1890" s="40">
        <v>3068.45</v>
      </c>
      <c r="O1890" s="40">
        <v>463.5800000000001</v>
      </c>
      <c r="P1890" s="40">
        <v>64.080000000000013</v>
      </c>
      <c r="Q1890" s="40">
        <v>6.6499999999999995</v>
      </c>
      <c r="R1890" s="40">
        <v>0.51</v>
      </c>
      <c r="S1890" s="40">
        <v>0.02</v>
      </c>
      <c r="T1890" s="40">
        <v>0</v>
      </c>
      <c r="U1890" s="40">
        <v>0</v>
      </c>
      <c r="V1890" s="40">
        <v>0</v>
      </c>
      <c r="W1890" s="40">
        <v>0</v>
      </c>
      <c r="X1890" s="40">
        <v>0</v>
      </c>
      <c r="Y1890" s="40">
        <v>0</v>
      </c>
      <c r="Z1890" s="40">
        <v>0</v>
      </c>
      <c r="AA1890" s="40">
        <v>0</v>
      </c>
      <c r="AB1890" s="40">
        <v>0</v>
      </c>
      <c r="AC1890" s="40">
        <v>0</v>
      </c>
      <c r="AD1890" s="40">
        <v>0</v>
      </c>
    </row>
    <row r="1891" spans="1:30" x14ac:dyDescent="0.25">
      <c r="A1891" s="35">
        <v>1.5</v>
      </c>
      <c r="B1891" s="36" t="s">
        <v>6</v>
      </c>
      <c r="C1891" t="s">
        <v>3</v>
      </c>
      <c r="D1891" s="36" t="s">
        <v>32</v>
      </c>
      <c r="E1891" s="38" t="s">
        <v>57</v>
      </c>
      <c r="F1891" t="s">
        <v>55</v>
      </c>
      <c r="G1891" s="40">
        <v>541.0557142857142</v>
      </c>
      <c r="H1891" s="40">
        <v>2891.565714285714</v>
      </c>
      <c r="I1891" s="40">
        <v>8641.7742857142857</v>
      </c>
      <c r="J1891" s="40">
        <v>11353.845714285713</v>
      </c>
      <c r="K1891" s="40">
        <v>7474.1185714285721</v>
      </c>
      <c r="L1891" s="40">
        <v>2798.1528571428576</v>
      </c>
      <c r="M1891" s="40">
        <v>846.65</v>
      </c>
      <c r="N1891" s="40">
        <v>186.52142857142857</v>
      </c>
      <c r="O1891" s="40">
        <v>31.772857142857138</v>
      </c>
      <c r="P1891" s="40">
        <v>5.0585714285714278</v>
      </c>
      <c r="Q1891" s="40">
        <v>0.63142857142857156</v>
      </c>
      <c r="R1891" s="40">
        <v>6.8571428571428603E-2</v>
      </c>
      <c r="S1891" s="40">
        <v>0</v>
      </c>
      <c r="T1891" s="40">
        <v>0</v>
      </c>
      <c r="U1891" s="40">
        <v>0</v>
      </c>
      <c r="V1891" s="40">
        <v>0</v>
      </c>
      <c r="W1891" s="40">
        <v>0</v>
      </c>
      <c r="X1891" s="40">
        <v>0</v>
      </c>
      <c r="Y1891" s="40">
        <v>0</v>
      </c>
      <c r="Z1891" s="40">
        <v>0</v>
      </c>
      <c r="AA1891" s="40">
        <v>0</v>
      </c>
      <c r="AB1891" s="40">
        <v>0</v>
      </c>
      <c r="AC1891" s="40">
        <v>0</v>
      </c>
      <c r="AD1891" s="40">
        <v>0</v>
      </c>
    </row>
    <row r="1892" spans="1:30" x14ac:dyDescent="0.25">
      <c r="A1892" s="35">
        <v>1.5</v>
      </c>
      <c r="B1892" s="36" t="s">
        <v>6</v>
      </c>
      <c r="C1892" t="s">
        <v>3</v>
      </c>
      <c r="D1892" s="36" t="s">
        <v>32</v>
      </c>
      <c r="E1892" s="38" t="s">
        <v>57</v>
      </c>
      <c r="F1892" t="s">
        <v>54</v>
      </c>
      <c r="G1892" s="40">
        <v>19.582142857142856</v>
      </c>
      <c r="H1892" s="40">
        <v>131.93511904761903</v>
      </c>
      <c r="I1892" s="40">
        <v>433.29583333333335</v>
      </c>
      <c r="J1892" s="40">
        <v>661.59761904761888</v>
      </c>
      <c r="K1892" s="40">
        <v>515.23749999999995</v>
      </c>
      <c r="L1892" s="40">
        <v>217.80714285714288</v>
      </c>
      <c r="M1892" s="40">
        <v>70.705952380952382</v>
      </c>
      <c r="N1892" s="40">
        <v>17.014880952380945</v>
      </c>
      <c r="O1892" s="40">
        <v>3.594642857142857</v>
      </c>
      <c r="P1892" s="40">
        <v>0.48809523809523803</v>
      </c>
      <c r="Q1892" s="40">
        <v>8.8690476190476236E-2</v>
      </c>
      <c r="R1892" s="40">
        <v>9.5238095238095229E-3</v>
      </c>
      <c r="S1892" s="40">
        <v>0</v>
      </c>
      <c r="T1892" s="40">
        <v>0</v>
      </c>
      <c r="U1892" s="40">
        <v>0</v>
      </c>
      <c r="V1892" s="40">
        <v>0</v>
      </c>
      <c r="W1892" s="40">
        <v>0</v>
      </c>
      <c r="X1892" s="40">
        <v>0</v>
      </c>
      <c r="Y1892" s="40">
        <v>0</v>
      </c>
      <c r="Z1892" s="40">
        <v>0</v>
      </c>
      <c r="AA1892" s="40">
        <v>0</v>
      </c>
      <c r="AB1892" s="40">
        <v>0</v>
      </c>
      <c r="AC1892" s="40">
        <v>0</v>
      </c>
      <c r="AD1892" s="40">
        <v>0</v>
      </c>
    </row>
    <row r="1893" spans="1:30" x14ac:dyDescent="0.25">
      <c r="A1893" s="35">
        <v>1.5</v>
      </c>
      <c r="B1893" s="36" t="s">
        <v>6</v>
      </c>
      <c r="C1893" t="s">
        <v>3</v>
      </c>
      <c r="D1893" s="36" t="s">
        <v>32</v>
      </c>
      <c r="E1893" s="38" t="s">
        <v>57</v>
      </c>
      <c r="F1893" t="s">
        <v>53</v>
      </c>
      <c r="G1893" s="40">
        <v>165.52</v>
      </c>
      <c r="H1893" s="40">
        <v>684.06000000000006</v>
      </c>
      <c r="I1893" s="40">
        <v>1710.8899999999999</v>
      </c>
      <c r="J1893" s="40">
        <v>2108.7800000000002</v>
      </c>
      <c r="K1893" s="40">
        <v>1366.0299999999997</v>
      </c>
      <c r="L1893" s="40">
        <v>529.85000000000036</v>
      </c>
      <c r="M1893" s="40">
        <v>163.72999999999956</v>
      </c>
      <c r="N1893" s="40">
        <v>37.980000000000473</v>
      </c>
      <c r="O1893" s="40">
        <v>7.3499999999994543</v>
      </c>
      <c r="P1893" s="40">
        <v>1.1000000000003638</v>
      </c>
      <c r="Q1893" s="40">
        <v>0.10999999999967258</v>
      </c>
      <c r="R1893" s="40">
        <v>1.0000000000218279E-2</v>
      </c>
      <c r="S1893" s="40">
        <v>0</v>
      </c>
      <c r="T1893" s="40">
        <v>0</v>
      </c>
      <c r="U1893" s="40">
        <v>0</v>
      </c>
      <c r="V1893" s="40">
        <v>0</v>
      </c>
      <c r="W1893" s="40">
        <v>0</v>
      </c>
      <c r="X1893" s="40">
        <v>0</v>
      </c>
      <c r="Y1893" s="40">
        <v>0</v>
      </c>
      <c r="Z1893" s="40">
        <v>0</v>
      </c>
      <c r="AA1893" s="40">
        <v>0</v>
      </c>
      <c r="AB1893" s="40">
        <v>0</v>
      </c>
      <c r="AC1893" s="40">
        <v>0</v>
      </c>
      <c r="AD1893" s="40">
        <v>0</v>
      </c>
    </row>
    <row r="1894" spans="1:30" x14ac:dyDescent="0.25">
      <c r="A1894" s="35">
        <v>1.5</v>
      </c>
      <c r="B1894" s="36" t="s">
        <v>6</v>
      </c>
      <c r="C1894" t="s">
        <v>3</v>
      </c>
      <c r="D1894" s="36" t="s">
        <v>32</v>
      </c>
      <c r="E1894" s="38" t="s">
        <v>34</v>
      </c>
      <c r="F1894" t="s">
        <v>56</v>
      </c>
      <c r="G1894" s="40">
        <v>47723.450000000004</v>
      </c>
      <c r="H1894" s="40">
        <v>187212.53999999998</v>
      </c>
      <c r="I1894" s="40">
        <v>408229.99999999994</v>
      </c>
      <c r="J1894" s="40">
        <v>346881.22999999992</v>
      </c>
      <c r="K1894" s="40">
        <v>169703.09999999998</v>
      </c>
      <c r="L1894" s="40">
        <v>53800.070000000007</v>
      </c>
      <c r="M1894" s="40">
        <v>14097.039999999997</v>
      </c>
      <c r="N1894" s="40">
        <v>2840.1600000000008</v>
      </c>
      <c r="O1894" s="40">
        <v>470.70000000000005</v>
      </c>
      <c r="P1894" s="40">
        <v>72.860000000000014</v>
      </c>
      <c r="Q1894" s="40">
        <v>8.82</v>
      </c>
      <c r="R1894" s="40">
        <v>1.1800000000000006</v>
      </c>
      <c r="S1894" s="40">
        <v>0.22000000000000003</v>
      </c>
      <c r="T1894" s="40">
        <v>0</v>
      </c>
      <c r="U1894" s="40">
        <v>0</v>
      </c>
      <c r="V1894" s="40">
        <v>0</v>
      </c>
      <c r="W1894" s="40">
        <v>0</v>
      </c>
      <c r="X1894" s="40">
        <v>0</v>
      </c>
      <c r="Y1894" s="40">
        <v>0</v>
      </c>
      <c r="Z1894" s="40">
        <v>0</v>
      </c>
      <c r="AA1894" s="40">
        <v>0</v>
      </c>
      <c r="AB1894" s="40">
        <v>0</v>
      </c>
      <c r="AC1894" s="40">
        <v>0</v>
      </c>
      <c r="AD1894" s="40">
        <v>0</v>
      </c>
    </row>
    <row r="1895" spans="1:30" x14ac:dyDescent="0.25">
      <c r="A1895" s="35">
        <v>1.5</v>
      </c>
      <c r="B1895" s="36" t="s">
        <v>6</v>
      </c>
      <c r="C1895" t="s">
        <v>3</v>
      </c>
      <c r="D1895" s="36" t="s">
        <v>32</v>
      </c>
      <c r="E1895" s="38" t="s">
        <v>34</v>
      </c>
      <c r="F1895" t="s">
        <v>55</v>
      </c>
      <c r="G1895" s="40">
        <v>545.16571428571422</v>
      </c>
      <c r="H1895" s="40">
        <v>3276.3485714285707</v>
      </c>
      <c r="I1895" s="40">
        <v>10459.464285714286</v>
      </c>
      <c r="J1895" s="40">
        <v>13265.910000000002</v>
      </c>
      <c r="K1895" s="40">
        <v>8762.44</v>
      </c>
      <c r="L1895" s="40">
        <v>3448.4785714285713</v>
      </c>
      <c r="M1895" s="40">
        <v>1082.6571428571428</v>
      </c>
      <c r="N1895" s="40">
        <v>248.35857142857142</v>
      </c>
      <c r="O1895" s="40">
        <v>46.477142857142844</v>
      </c>
      <c r="P1895" s="40">
        <v>6.9471428571428566</v>
      </c>
      <c r="Q1895" s="40">
        <v>0.77571428571428602</v>
      </c>
      <c r="R1895" s="40">
        <v>3.7142857142857144E-2</v>
      </c>
      <c r="S1895" s="40">
        <v>0</v>
      </c>
      <c r="T1895" s="40">
        <v>0</v>
      </c>
      <c r="U1895" s="40">
        <v>0</v>
      </c>
      <c r="V1895" s="40">
        <v>0</v>
      </c>
      <c r="W1895" s="40">
        <v>0</v>
      </c>
      <c r="X1895" s="40">
        <v>0</v>
      </c>
      <c r="Y1895" s="40">
        <v>0</v>
      </c>
      <c r="Z1895" s="40">
        <v>0</v>
      </c>
      <c r="AA1895" s="40">
        <v>0</v>
      </c>
      <c r="AB1895" s="40">
        <v>0</v>
      </c>
      <c r="AC1895" s="40">
        <v>0</v>
      </c>
      <c r="AD1895" s="40">
        <v>0</v>
      </c>
    </row>
    <row r="1896" spans="1:30" x14ac:dyDescent="0.25">
      <c r="A1896" s="35">
        <v>1.5</v>
      </c>
      <c r="B1896" s="36" t="s">
        <v>6</v>
      </c>
      <c r="C1896" t="s">
        <v>3</v>
      </c>
      <c r="D1896" s="36" t="s">
        <v>32</v>
      </c>
      <c r="E1896" s="38" t="s">
        <v>34</v>
      </c>
      <c r="F1896" t="s">
        <v>54</v>
      </c>
      <c r="G1896" s="40">
        <v>20.295833333333331</v>
      </c>
      <c r="H1896" s="40">
        <v>144.72440476190476</v>
      </c>
      <c r="I1896" s="40">
        <v>526.43154761904759</v>
      </c>
      <c r="J1896" s="40">
        <v>792.27083333333337</v>
      </c>
      <c r="K1896" s="40">
        <v>603.30595238095236</v>
      </c>
      <c r="L1896" s="40">
        <v>263.93928571428569</v>
      </c>
      <c r="M1896" s="40">
        <v>90.136309523809516</v>
      </c>
      <c r="N1896" s="40">
        <v>22.31547619047619</v>
      </c>
      <c r="O1896" s="40">
        <v>4.2684523809523816</v>
      </c>
      <c r="P1896" s="40">
        <v>0.79404761904761889</v>
      </c>
      <c r="Q1896" s="40">
        <v>9.7023809523809554E-2</v>
      </c>
      <c r="R1896" s="40">
        <v>0</v>
      </c>
      <c r="S1896" s="40">
        <v>0</v>
      </c>
      <c r="T1896" s="40">
        <v>0</v>
      </c>
      <c r="U1896" s="40">
        <v>0</v>
      </c>
      <c r="V1896" s="40">
        <v>0</v>
      </c>
      <c r="W1896" s="40">
        <v>0</v>
      </c>
      <c r="X1896" s="40">
        <v>0</v>
      </c>
      <c r="Y1896" s="40">
        <v>0</v>
      </c>
      <c r="Z1896" s="40">
        <v>0</v>
      </c>
      <c r="AA1896" s="40">
        <v>0</v>
      </c>
      <c r="AB1896" s="40">
        <v>0</v>
      </c>
      <c r="AC1896" s="40">
        <v>0</v>
      </c>
      <c r="AD1896" s="40">
        <v>0</v>
      </c>
    </row>
    <row r="1897" spans="1:30" x14ac:dyDescent="0.25">
      <c r="A1897" s="35">
        <v>1.5</v>
      </c>
      <c r="B1897" s="36" t="s">
        <v>6</v>
      </c>
      <c r="C1897" t="s">
        <v>3</v>
      </c>
      <c r="D1897" s="36" t="s">
        <v>32</v>
      </c>
      <c r="E1897" s="38" t="s">
        <v>34</v>
      </c>
      <c r="F1897" t="s">
        <v>53</v>
      </c>
      <c r="G1897" s="40">
        <v>175.56</v>
      </c>
      <c r="H1897" s="40">
        <v>926.12000000000012</v>
      </c>
      <c r="I1897" s="40">
        <v>2750.38</v>
      </c>
      <c r="J1897" s="40">
        <v>3270.8300000000004</v>
      </c>
      <c r="K1897" s="40">
        <v>2124.7799999999997</v>
      </c>
      <c r="L1897" s="40">
        <v>840.44000000000051</v>
      </c>
      <c r="M1897" s="40">
        <v>268.53999999999905</v>
      </c>
      <c r="N1897" s="40">
        <v>64.329999999999927</v>
      </c>
      <c r="O1897" s="40">
        <v>12.079999999999927</v>
      </c>
      <c r="P1897" s="40">
        <v>1.8299999999999272</v>
      </c>
      <c r="Q1897" s="40">
        <v>0.26000000000021828</v>
      </c>
      <c r="R1897" s="40">
        <v>2.0000000000436557E-2</v>
      </c>
      <c r="S1897" s="40">
        <v>0</v>
      </c>
      <c r="T1897" s="40">
        <v>0</v>
      </c>
      <c r="U1897" s="40">
        <v>0</v>
      </c>
      <c r="V1897" s="40">
        <v>0</v>
      </c>
      <c r="W1897" s="40">
        <v>0</v>
      </c>
      <c r="X1897" s="40">
        <v>0</v>
      </c>
      <c r="Y1897" s="40">
        <v>0</v>
      </c>
      <c r="Z1897" s="40">
        <v>0</v>
      </c>
      <c r="AA1897" s="40">
        <v>0</v>
      </c>
      <c r="AB1897" s="40">
        <v>0</v>
      </c>
      <c r="AC1897" s="40">
        <v>0</v>
      </c>
      <c r="AD1897" s="40">
        <v>0</v>
      </c>
    </row>
    <row r="1898" spans="1:30" x14ac:dyDescent="0.25">
      <c r="A1898" s="35">
        <v>1.5</v>
      </c>
      <c r="B1898" s="36" t="s">
        <v>6</v>
      </c>
      <c r="C1898" t="s">
        <v>3</v>
      </c>
      <c r="D1898" s="36" t="s">
        <v>32</v>
      </c>
      <c r="E1898" s="38" t="s">
        <v>35</v>
      </c>
      <c r="F1898" t="s">
        <v>56</v>
      </c>
      <c r="G1898" s="40">
        <v>47726.609999999993</v>
      </c>
      <c r="H1898" s="40">
        <v>192948.58000000002</v>
      </c>
      <c r="I1898" s="40">
        <v>439265.66999999987</v>
      </c>
      <c r="J1898" s="40">
        <v>387667.75000000006</v>
      </c>
      <c r="K1898" s="40">
        <v>197916.26</v>
      </c>
      <c r="L1898" s="40">
        <v>68018.090000000011</v>
      </c>
      <c r="M1898" s="40">
        <v>20387.969999999987</v>
      </c>
      <c r="N1898" s="40">
        <v>4907.4399999999987</v>
      </c>
      <c r="O1898" s="40">
        <v>998.77</v>
      </c>
      <c r="P1898" s="40">
        <v>184.77000000000004</v>
      </c>
      <c r="Q1898" s="40">
        <v>27.06</v>
      </c>
      <c r="R1898" s="40">
        <v>3.9899999999999989</v>
      </c>
      <c r="S1898" s="40">
        <v>0.68000000000000038</v>
      </c>
      <c r="T1898" s="40">
        <v>6.9999999999999993E-2</v>
      </c>
      <c r="U1898" s="40">
        <v>0</v>
      </c>
      <c r="V1898" s="40">
        <v>0</v>
      </c>
      <c r="W1898" s="40">
        <v>0</v>
      </c>
      <c r="X1898" s="40">
        <v>0</v>
      </c>
      <c r="Y1898" s="40">
        <v>0</v>
      </c>
      <c r="Z1898" s="40">
        <v>0</v>
      </c>
      <c r="AA1898" s="40">
        <v>0</v>
      </c>
      <c r="AB1898" s="40">
        <v>0</v>
      </c>
      <c r="AC1898" s="40">
        <v>0</v>
      </c>
      <c r="AD1898" s="40">
        <v>0</v>
      </c>
    </row>
    <row r="1899" spans="1:30" x14ac:dyDescent="0.25">
      <c r="A1899" s="35">
        <v>1.5</v>
      </c>
      <c r="B1899" s="36" t="s">
        <v>6</v>
      </c>
      <c r="C1899" t="s">
        <v>3</v>
      </c>
      <c r="D1899" s="36" t="s">
        <v>32</v>
      </c>
      <c r="E1899" s="38" t="s">
        <v>35</v>
      </c>
      <c r="F1899" t="s">
        <v>55</v>
      </c>
      <c r="G1899" s="40">
        <v>546.41714285714284</v>
      </c>
      <c r="H1899" s="40">
        <v>3153.462857142858</v>
      </c>
      <c r="I1899" s="40">
        <v>9639.3485714285744</v>
      </c>
      <c r="J1899" s="40">
        <v>11793.174285714284</v>
      </c>
      <c r="K1899" s="40">
        <v>7407.4742857142865</v>
      </c>
      <c r="L1899" s="40">
        <v>2805.9057142857137</v>
      </c>
      <c r="M1899" s="40">
        <v>880.91714285714295</v>
      </c>
      <c r="N1899" s="40">
        <v>214.16714285714289</v>
      </c>
      <c r="O1899" s="40">
        <v>45.902857142857137</v>
      </c>
      <c r="P1899" s="40">
        <v>8.281428571428572</v>
      </c>
      <c r="Q1899" s="40">
        <v>1.1628571428571433</v>
      </c>
      <c r="R1899" s="40">
        <v>0.18714285714285722</v>
      </c>
      <c r="S1899" s="40">
        <v>0.01</v>
      </c>
      <c r="T1899" s="40">
        <v>7.1428571428571435E-3</v>
      </c>
      <c r="U1899" s="40">
        <v>0</v>
      </c>
      <c r="V1899" s="40">
        <v>0</v>
      </c>
      <c r="W1899" s="40">
        <v>0</v>
      </c>
      <c r="X1899" s="40">
        <v>0</v>
      </c>
      <c r="Y1899" s="40">
        <v>0</v>
      </c>
      <c r="Z1899" s="40">
        <v>0</v>
      </c>
      <c r="AA1899" s="40">
        <v>0</v>
      </c>
      <c r="AB1899" s="40">
        <v>0</v>
      </c>
      <c r="AC1899" s="40">
        <v>0</v>
      </c>
      <c r="AD1899" s="40">
        <v>0</v>
      </c>
    </row>
    <row r="1900" spans="1:30" x14ac:dyDescent="0.25">
      <c r="A1900" s="35">
        <v>1.5</v>
      </c>
      <c r="B1900" s="36" t="s">
        <v>6</v>
      </c>
      <c r="C1900" t="s">
        <v>3</v>
      </c>
      <c r="D1900" s="36" t="s">
        <v>32</v>
      </c>
      <c r="E1900" s="38" t="s">
        <v>35</v>
      </c>
      <c r="F1900" t="s">
        <v>54</v>
      </c>
      <c r="G1900" s="40">
        <v>20.352976190476191</v>
      </c>
      <c r="H1900" s="40">
        <v>139.85357142857143</v>
      </c>
      <c r="I1900" s="40">
        <v>483.95773809523808</v>
      </c>
      <c r="J1900" s="40">
        <v>699.74761904761885</v>
      </c>
      <c r="K1900" s="40">
        <v>511.56369047619057</v>
      </c>
      <c r="L1900" s="40">
        <v>210.95357142857139</v>
      </c>
      <c r="M1900" s="40">
        <v>71.507142857142838</v>
      </c>
      <c r="N1900" s="40">
        <v>18.613690476190481</v>
      </c>
      <c r="O1900" s="40">
        <v>3.802976190476191</v>
      </c>
      <c r="P1900" s="40">
        <v>0.78333333333333355</v>
      </c>
      <c r="Q1900" s="40">
        <v>0.11666666666666671</v>
      </c>
      <c r="R1900" s="40">
        <v>7.7380952380952384E-3</v>
      </c>
      <c r="S1900" s="40">
        <v>0</v>
      </c>
      <c r="T1900" s="40">
        <v>0</v>
      </c>
      <c r="U1900" s="40">
        <v>0</v>
      </c>
      <c r="V1900" s="40">
        <v>0</v>
      </c>
      <c r="W1900" s="40">
        <v>0</v>
      </c>
      <c r="X1900" s="40">
        <v>0</v>
      </c>
      <c r="Y1900" s="40">
        <v>0</v>
      </c>
      <c r="Z1900" s="40">
        <v>0</v>
      </c>
      <c r="AA1900" s="40">
        <v>0</v>
      </c>
      <c r="AB1900" s="40">
        <v>0</v>
      </c>
      <c r="AC1900" s="40">
        <v>0</v>
      </c>
      <c r="AD1900" s="40">
        <v>0</v>
      </c>
    </row>
    <row r="1901" spans="1:30" x14ac:dyDescent="0.25">
      <c r="A1901" s="35">
        <v>1.5</v>
      </c>
      <c r="B1901" s="36" t="s">
        <v>6</v>
      </c>
      <c r="C1901" t="s">
        <v>3</v>
      </c>
      <c r="D1901" s="36" t="s">
        <v>32</v>
      </c>
      <c r="E1901" s="38" t="s">
        <v>35</v>
      </c>
      <c r="F1901" t="s">
        <v>53</v>
      </c>
      <c r="G1901" s="40">
        <v>172.96</v>
      </c>
      <c r="H1901" s="40">
        <v>878.02</v>
      </c>
      <c r="I1901" s="40">
        <v>2474.2800000000002</v>
      </c>
      <c r="J1901" s="40">
        <v>2788.1499999999996</v>
      </c>
      <c r="K1901" s="40">
        <v>1709.3900000000003</v>
      </c>
      <c r="L1901" s="40">
        <v>646.0600000000004</v>
      </c>
      <c r="M1901" s="40">
        <v>203.86999999999898</v>
      </c>
      <c r="N1901" s="40">
        <v>49.409999999999854</v>
      </c>
      <c r="O1901" s="40">
        <v>10.989999999999782</v>
      </c>
      <c r="P1901" s="40">
        <v>2.1000000000003638</v>
      </c>
      <c r="Q1901" s="40">
        <v>0.3999999999996362</v>
      </c>
      <c r="R1901" s="40">
        <v>1.0000000000218279E-2</v>
      </c>
      <c r="S1901" s="40">
        <v>1.0000000000218279E-2</v>
      </c>
      <c r="T1901" s="40">
        <v>0</v>
      </c>
      <c r="U1901" s="40">
        <v>0</v>
      </c>
      <c r="V1901" s="40">
        <v>0</v>
      </c>
      <c r="W1901" s="40">
        <v>0</v>
      </c>
      <c r="X1901" s="40">
        <v>0</v>
      </c>
      <c r="Y1901" s="40">
        <v>0</v>
      </c>
      <c r="Z1901" s="40">
        <v>0</v>
      </c>
      <c r="AA1901" s="40">
        <v>0</v>
      </c>
      <c r="AB1901" s="40">
        <v>0</v>
      </c>
      <c r="AC1901" s="40">
        <v>0</v>
      </c>
      <c r="AD1901" s="40">
        <v>0</v>
      </c>
    </row>
    <row r="1902" spans="1:30" x14ac:dyDescent="0.25">
      <c r="A1902" s="35">
        <v>1.5</v>
      </c>
      <c r="B1902" s="36" t="s">
        <v>6</v>
      </c>
      <c r="C1902" t="s">
        <v>3</v>
      </c>
      <c r="D1902" s="36" t="s">
        <v>36</v>
      </c>
      <c r="E1902" s="38" t="s">
        <v>37</v>
      </c>
      <c r="F1902" t="s">
        <v>56</v>
      </c>
      <c r="G1902" s="40">
        <v>48001.979999999989</v>
      </c>
      <c r="H1902" s="40">
        <v>202464.03000000003</v>
      </c>
      <c r="I1902" s="40">
        <v>489967.20000000007</v>
      </c>
      <c r="J1902" s="40">
        <v>438748.19000000012</v>
      </c>
      <c r="K1902" s="40">
        <v>228113.52</v>
      </c>
      <c r="L1902" s="40">
        <v>87543.939999999973</v>
      </c>
      <c r="M1902" s="40">
        <v>31404.739999999994</v>
      </c>
      <c r="N1902" s="40">
        <v>8955.9</v>
      </c>
      <c r="O1902" s="40">
        <v>2012.17</v>
      </c>
      <c r="P1902" s="40">
        <v>382.49999999999994</v>
      </c>
      <c r="Q1902" s="40">
        <v>51.13</v>
      </c>
      <c r="R1902" s="40">
        <v>5.59</v>
      </c>
      <c r="S1902" s="40">
        <v>0.4200000000000001</v>
      </c>
      <c r="T1902" s="40">
        <v>7.0000000000000007E-2</v>
      </c>
      <c r="U1902" s="40">
        <v>0</v>
      </c>
      <c r="V1902" s="40">
        <v>0</v>
      </c>
      <c r="W1902" s="40">
        <v>0</v>
      </c>
      <c r="X1902" s="40">
        <v>0</v>
      </c>
      <c r="Y1902" s="40">
        <v>0</v>
      </c>
      <c r="Z1902" s="40">
        <v>0</v>
      </c>
      <c r="AA1902" s="40">
        <v>0</v>
      </c>
      <c r="AB1902" s="40">
        <v>0</v>
      </c>
      <c r="AC1902" s="40">
        <v>0</v>
      </c>
      <c r="AD1902" s="40">
        <v>0</v>
      </c>
    </row>
    <row r="1903" spans="1:30" x14ac:dyDescent="0.25">
      <c r="A1903" s="35">
        <v>1.5</v>
      </c>
      <c r="B1903" s="36" t="s">
        <v>6</v>
      </c>
      <c r="C1903" t="s">
        <v>3</v>
      </c>
      <c r="D1903" s="36" t="s">
        <v>36</v>
      </c>
      <c r="E1903" s="38" t="s">
        <v>37</v>
      </c>
      <c r="F1903" t="s">
        <v>55</v>
      </c>
      <c r="G1903" s="40">
        <v>537.69285714285706</v>
      </c>
      <c r="H1903" s="40">
        <v>2910.87</v>
      </c>
      <c r="I1903" s="40">
        <v>8421.2828571428563</v>
      </c>
      <c r="J1903" s="40">
        <v>10517.270000000002</v>
      </c>
      <c r="K1903" s="40">
        <v>6593.795714285714</v>
      </c>
      <c r="L1903" s="40">
        <v>2496.5042857142857</v>
      </c>
      <c r="M1903" s="40">
        <v>843.46285714285716</v>
      </c>
      <c r="N1903" s="40">
        <v>238.95857142857147</v>
      </c>
      <c r="O1903" s="40">
        <v>57.342857142857142</v>
      </c>
      <c r="P1903" s="40">
        <v>12.318571428571429</v>
      </c>
      <c r="Q1903" s="40">
        <v>2.1371428571428566</v>
      </c>
      <c r="R1903" s="40">
        <v>0.19285714285714287</v>
      </c>
      <c r="S1903" s="40">
        <v>1.9999999999999997E-2</v>
      </c>
      <c r="T1903" s="40">
        <v>0</v>
      </c>
      <c r="U1903" s="40">
        <v>0</v>
      </c>
      <c r="V1903" s="40">
        <v>0</v>
      </c>
      <c r="W1903" s="40">
        <v>0</v>
      </c>
      <c r="X1903" s="40">
        <v>0</v>
      </c>
      <c r="Y1903" s="40">
        <v>0</v>
      </c>
      <c r="Z1903" s="40">
        <v>0</v>
      </c>
      <c r="AA1903" s="40">
        <v>0</v>
      </c>
      <c r="AB1903" s="40">
        <v>0</v>
      </c>
      <c r="AC1903" s="40">
        <v>0</v>
      </c>
      <c r="AD1903" s="40">
        <v>0</v>
      </c>
    </row>
    <row r="1904" spans="1:30" x14ac:dyDescent="0.25">
      <c r="A1904" s="35">
        <v>1.5</v>
      </c>
      <c r="B1904" s="36" t="s">
        <v>6</v>
      </c>
      <c r="C1904" t="s">
        <v>3</v>
      </c>
      <c r="D1904" s="36" t="s">
        <v>36</v>
      </c>
      <c r="E1904" s="38" t="s">
        <v>37</v>
      </c>
      <c r="F1904" t="s">
        <v>54</v>
      </c>
      <c r="G1904" s="40">
        <v>19.924999999999997</v>
      </c>
      <c r="H1904" s="40">
        <v>129.53928571428568</v>
      </c>
      <c r="I1904" s="40">
        <v>411.36607142857133</v>
      </c>
      <c r="J1904" s="40">
        <v>603.19880952380947</v>
      </c>
      <c r="K1904" s="40">
        <v>443.94702380952378</v>
      </c>
      <c r="L1904" s="40">
        <v>182.8208333333333</v>
      </c>
      <c r="M1904" s="40">
        <v>65.073809523809501</v>
      </c>
      <c r="N1904" s="40">
        <v>18.61845238095238</v>
      </c>
      <c r="O1904" s="40">
        <v>5.0636904761904757</v>
      </c>
      <c r="P1904" s="40">
        <v>1.1166666666666667</v>
      </c>
      <c r="Q1904" s="40">
        <v>0.16547619047619047</v>
      </c>
      <c r="R1904" s="40">
        <v>4.3452380952380958E-2</v>
      </c>
      <c r="S1904" s="40">
        <v>0</v>
      </c>
      <c r="T1904" s="40">
        <v>0</v>
      </c>
      <c r="U1904" s="40">
        <v>0</v>
      </c>
      <c r="V1904" s="40">
        <v>0</v>
      </c>
      <c r="W1904" s="40">
        <v>0</v>
      </c>
      <c r="X1904" s="40">
        <v>0</v>
      </c>
      <c r="Y1904" s="40">
        <v>0</v>
      </c>
      <c r="Z1904" s="40">
        <v>0</v>
      </c>
      <c r="AA1904" s="40">
        <v>0</v>
      </c>
      <c r="AB1904" s="40">
        <v>0</v>
      </c>
      <c r="AC1904" s="40">
        <v>0</v>
      </c>
      <c r="AD1904" s="40">
        <v>0</v>
      </c>
    </row>
    <row r="1905" spans="1:30" x14ac:dyDescent="0.25">
      <c r="A1905" s="35">
        <v>1.5</v>
      </c>
      <c r="B1905" s="36" t="s">
        <v>6</v>
      </c>
      <c r="C1905" t="s">
        <v>3</v>
      </c>
      <c r="D1905" s="36" t="s">
        <v>36</v>
      </c>
      <c r="E1905" s="38" t="s">
        <v>37</v>
      </c>
      <c r="F1905" t="s">
        <v>53</v>
      </c>
      <c r="G1905" s="40">
        <v>163.49</v>
      </c>
      <c r="H1905" s="40">
        <v>728.68</v>
      </c>
      <c r="I1905" s="40">
        <v>1922.1100000000001</v>
      </c>
      <c r="J1905" s="40">
        <v>2319.7199999999998</v>
      </c>
      <c r="K1905" s="40">
        <v>1371.6800000000003</v>
      </c>
      <c r="L1905" s="40">
        <v>500.07999999999993</v>
      </c>
      <c r="M1905" s="40">
        <v>166.32999999999993</v>
      </c>
      <c r="N1905" s="40">
        <v>48.309999999999491</v>
      </c>
      <c r="O1905" s="40">
        <v>11.8100000000004</v>
      </c>
      <c r="P1905" s="40">
        <v>2.930000000000291</v>
      </c>
      <c r="Q1905" s="40">
        <v>0.51999999999952706</v>
      </c>
      <c r="R1905" s="40">
        <v>9.0000000000145519E-2</v>
      </c>
      <c r="S1905" s="40">
        <v>0</v>
      </c>
      <c r="T1905" s="40">
        <v>0</v>
      </c>
      <c r="U1905" s="40">
        <v>0</v>
      </c>
      <c r="V1905" s="40">
        <v>0</v>
      </c>
      <c r="W1905" s="40">
        <v>0</v>
      </c>
      <c r="X1905" s="40">
        <v>0</v>
      </c>
      <c r="Y1905" s="40">
        <v>0</v>
      </c>
      <c r="Z1905" s="40">
        <v>0</v>
      </c>
      <c r="AA1905" s="40">
        <v>0</v>
      </c>
      <c r="AB1905" s="40">
        <v>0</v>
      </c>
      <c r="AC1905" s="40">
        <v>0</v>
      </c>
      <c r="AD1905" s="40">
        <v>0</v>
      </c>
    </row>
    <row r="1906" spans="1:30" x14ac:dyDescent="0.25">
      <c r="A1906" s="35">
        <v>1.5</v>
      </c>
      <c r="B1906" s="36" t="s">
        <v>6</v>
      </c>
      <c r="C1906" t="s">
        <v>3</v>
      </c>
      <c r="D1906" s="36" t="s">
        <v>36</v>
      </c>
      <c r="E1906" s="38" t="s">
        <v>38</v>
      </c>
      <c r="F1906" t="s">
        <v>56</v>
      </c>
      <c r="G1906" s="40">
        <v>47847.350000000006</v>
      </c>
      <c r="H1906" s="40">
        <v>199228.03999999989</v>
      </c>
      <c r="I1906" s="40">
        <v>479529.23999999993</v>
      </c>
      <c r="J1906" s="40">
        <v>433930.64000000013</v>
      </c>
      <c r="K1906" s="40">
        <v>228811.19</v>
      </c>
      <c r="L1906" s="40">
        <v>88946.49</v>
      </c>
      <c r="M1906" s="40">
        <v>32074.28</v>
      </c>
      <c r="N1906" s="40">
        <v>9195.16</v>
      </c>
      <c r="O1906" s="40">
        <v>2084.52</v>
      </c>
      <c r="P1906" s="40">
        <v>402.4899999999999</v>
      </c>
      <c r="Q1906" s="40">
        <v>57.159999999999989</v>
      </c>
      <c r="R1906" s="40">
        <v>7.06</v>
      </c>
      <c r="S1906" s="40">
        <v>0.54</v>
      </c>
      <c r="T1906" s="40">
        <v>0</v>
      </c>
      <c r="U1906" s="40">
        <v>0</v>
      </c>
      <c r="V1906" s="40">
        <v>0</v>
      </c>
      <c r="W1906" s="40">
        <v>0</v>
      </c>
      <c r="X1906" s="40">
        <v>0</v>
      </c>
      <c r="Y1906" s="40">
        <v>0</v>
      </c>
      <c r="Z1906" s="40">
        <v>0</v>
      </c>
      <c r="AA1906" s="40">
        <v>0</v>
      </c>
      <c r="AB1906" s="40">
        <v>0</v>
      </c>
      <c r="AC1906" s="40">
        <v>0</v>
      </c>
      <c r="AD1906" s="40">
        <v>0</v>
      </c>
    </row>
    <row r="1907" spans="1:30" x14ac:dyDescent="0.25">
      <c r="A1907" s="35">
        <v>1.5</v>
      </c>
      <c r="B1907" s="36" t="s">
        <v>6</v>
      </c>
      <c r="C1907" t="s">
        <v>3</v>
      </c>
      <c r="D1907" s="36" t="s">
        <v>36</v>
      </c>
      <c r="E1907" s="38" t="s">
        <v>38</v>
      </c>
      <c r="F1907" t="s">
        <v>55</v>
      </c>
      <c r="G1907" s="40">
        <v>546.17857142857144</v>
      </c>
      <c r="H1907" s="40">
        <v>2948.0285714285719</v>
      </c>
      <c r="I1907" s="40">
        <v>8431.0442857142862</v>
      </c>
      <c r="J1907" s="40">
        <v>10527.217142857146</v>
      </c>
      <c r="K1907" s="40">
        <v>6665.3585714285709</v>
      </c>
      <c r="L1907" s="40">
        <v>2576.88</v>
      </c>
      <c r="M1907" s="40">
        <v>890.92571428571421</v>
      </c>
      <c r="N1907" s="40">
        <v>252.30571428571426</v>
      </c>
      <c r="O1907" s="40">
        <v>60.381428571428565</v>
      </c>
      <c r="P1907" s="40">
        <v>13.052857142857146</v>
      </c>
      <c r="Q1907" s="40">
        <v>2.0085714285714285</v>
      </c>
      <c r="R1907" s="40">
        <v>0.24000000000000007</v>
      </c>
      <c r="S1907" s="40">
        <v>4.8571428571428585E-2</v>
      </c>
      <c r="T1907" s="40">
        <v>8.5714285714285719E-3</v>
      </c>
      <c r="U1907" s="40">
        <v>0</v>
      </c>
      <c r="V1907" s="40">
        <v>0</v>
      </c>
      <c r="W1907" s="40">
        <v>0</v>
      </c>
      <c r="X1907" s="40">
        <v>0</v>
      </c>
      <c r="Y1907" s="40">
        <v>0</v>
      </c>
      <c r="Z1907" s="40">
        <v>0</v>
      </c>
      <c r="AA1907" s="40">
        <v>0</v>
      </c>
      <c r="AB1907" s="40">
        <v>0</v>
      </c>
      <c r="AC1907" s="40">
        <v>0</v>
      </c>
      <c r="AD1907" s="40">
        <v>0</v>
      </c>
    </row>
    <row r="1908" spans="1:30" x14ac:dyDescent="0.25">
      <c r="A1908" s="35">
        <v>1.5</v>
      </c>
      <c r="B1908" s="36" t="s">
        <v>6</v>
      </c>
      <c r="C1908" t="s">
        <v>3</v>
      </c>
      <c r="D1908" s="36" t="s">
        <v>36</v>
      </c>
      <c r="E1908" s="38" t="s">
        <v>38</v>
      </c>
      <c r="F1908" t="s">
        <v>54</v>
      </c>
      <c r="G1908" s="40">
        <v>19.968452380952371</v>
      </c>
      <c r="H1908" s="40">
        <v>130.60178571428574</v>
      </c>
      <c r="I1908" s="40">
        <v>414.21488095238089</v>
      </c>
      <c r="J1908" s="40">
        <v>601.39107142857131</v>
      </c>
      <c r="K1908" s="40">
        <v>446.5029761904762</v>
      </c>
      <c r="L1908" s="40">
        <v>186.86309523809521</v>
      </c>
      <c r="M1908" s="40">
        <v>67.127380952380946</v>
      </c>
      <c r="N1908" s="40">
        <v>19.923214285714284</v>
      </c>
      <c r="O1908" s="40">
        <v>5.1821428571428569</v>
      </c>
      <c r="P1908" s="40">
        <v>1.0964285714285718</v>
      </c>
      <c r="Q1908" s="40">
        <v>0.1785714285714286</v>
      </c>
      <c r="R1908" s="40">
        <v>3.9285714285714292E-2</v>
      </c>
      <c r="S1908" s="40">
        <v>2.976190476190476E-3</v>
      </c>
      <c r="T1908" s="40">
        <v>0</v>
      </c>
      <c r="U1908" s="40">
        <v>0</v>
      </c>
      <c r="V1908" s="40">
        <v>0</v>
      </c>
      <c r="W1908" s="40">
        <v>0</v>
      </c>
      <c r="X1908" s="40">
        <v>0</v>
      </c>
      <c r="Y1908" s="40">
        <v>0</v>
      </c>
      <c r="Z1908" s="40">
        <v>0</v>
      </c>
      <c r="AA1908" s="40">
        <v>0</v>
      </c>
      <c r="AB1908" s="40">
        <v>0</v>
      </c>
      <c r="AC1908" s="40">
        <v>0</v>
      </c>
      <c r="AD1908" s="40">
        <v>0</v>
      </c>
    </row>
    <row r="1909" spans="1:30" x14ac:dyDescent="0.25">
      <c r="A1909" s="35">
        <v>1.5</v>
      </c>
      <c r="B1909" s="36" t="s">
        <v>6</v>
      </c>
      <c r="C1909" t="s">
        <v>3</v>
      </c>
      <c r="D1909" s="36" t="s">
        <v>36</v>
      </c>
      <c r="E1909" s="38" t="s">
        <v>38</v>
      </c>
      <c r="F1909" t="s">
        <v>53</v>
      </c>
      <c r="G1909" s="40">
        <v>169.27</v>
      </c>
      <c r="H1909" s="40">
        <v>766.25</v>
      </c>
      <c r="I1909" s="40">
        <v>1978.33</v>
      </c>
      <c r="J1909" s="40">
        <v>2339.9100000000003</v>
      </c>
      <c r="K1909" s="40">
        <v>1416.6399999999994</v>
      </c>
      <c r="L1909" s="40">
        <v>533.30000000000018</v>
      </c>
      <c r="M1909" s="40">
        <v>179.65999999999985</v>
      </c>
      <c r="N1909" s="40">
        <v>49.25</v>
      </c>
      <c r="O1909" s="40">
        <v>12.140000000000327</v>
      </c>
      <c r="P1909" s="40">
        <v>3.1999999999998181</v>
      </c>
      <c r="Q1909" s="40">
        <v>0.4000000000005457</v>
      </c>
      <c r="R1909" s="40">
        <v>8.9999999999236024E-2</v>
      </c>
      <c r="S1909" s="40">
        <v>1.0000000000218279E-2</v>
      </c>
      <c r="T1909" s="40">
        <v>0</v>
      </c>
      <c r="U1909" s="40">
        <v>0</v>
      </c>
      <c r="V1909" s="40">
        <v>0</v>
      </c>
      <c r="W1909" s="40">
        <v>0</v>
      </c>
      <c r="X1909" s="40">
        <v>0</v>
      </c>
      <c r="Y1909" s="40">
        <v>0</v>
      </c>
      <c r="Z1909" s="40">
        <v>0</v>
      </c>
      <c r="AA1909" s="40">
        <v>0</v>
      </c>
      <c r="AB1909" s="40">
        <v>0</v>
      </c>
      <c r="AC1909" s="40">
        <v>0</v>
      </c>
      <c r="AD1909" s="40">
        <v>0</v>
      </c>
    </row>
    <row r="1910" spans="1:30" x14ac:dyDescent="0.25">
      <c r="A1910" s="35">
        <v>1.5</v>
      </c>
      <c r="B1910" s="36" t="s">
        <v>6</v>
      </c>
      <c r="C1910" t="s">
        <v>3</v>
      </c>
      <c r="D1910" s="36" t="s">
        <v>36</v>
      </c>
      <c r="E1910" s="38" t="s">
        <v>59</v>
      </c>
      <c r="F1910" t="s">
        <v>56</v>
      </c>
      <c r="G1910" s="40">
        <v>48002.26999999999</v>
      </c>
      <c r="H1910" s="40">
        <v>198916.64999999997</v>
      </c>
      <c r="I1910" s="40">
        <v>453612.69999999995</v>
      </c>
      <c r="J1910" s="40">
        <v>385928.62000000005</v>
      </c>
      <c r="K1910" s="40">
        <v>196805.84000000003</v>
      </c>
      <c r="L1910" s="40">
        <v>75084.850000000006</v>
      </c>
      <c r="M1910" s="40">
        <v>26563.45</v>
      </c>
      <c r="N1910" s="40">
        <v>7165.93</v>
      </c>
      <c r="O1910" s="40">
        <v>1489.05</v>
      </c>
      <c r="P1910" s="40">
        <v>267.63</v>
      </c>
      <c r="Q1910" s="40">
        <v>37.26</v>
      </c>
      <c r="R1910" s="40">
        <v>6.1</v>
      </c>
      <c r="S1910" s="40">
        <v>0.77000000000000013</v>
      </c>
      <c r="T1910" s="40">
        <v>0.05</v>
      </c>
      <c r="U1910" s="40">
        <v>0</v>
      </c>
      <c r="V1910" s="40">
        <v>0</v>
      </c>
      <c r="W1910" s="40">
        <v>0</v>
      </c>
      <c r="X1910" s="40">
        <v>0</v>
      </c>
      <c r="Y1910" s="40">
        <v>0</v>
      </c>
      <c r="Z1910" s="40">
        <v>0</v>
      </c>
      <c r="AA1910" s="40">
        <v>0</v>
      </c>
      <c r="AB1910" s="40">
        <v>0</v>
      </c>
      <c r="AC1910" s="40">
        <v>0</v>
      </c>
      <c r="AD1910" s="40">
        <v>0</v>
      </c>
    </row>
    <row r="1911" spans="1:30" x14ac:dyDescent="0.25">
      <c r="A1911" s="35">
        <v>1.5</v>
      </c>
      <c r="B1911" s="36" t="s">
        <v>6</v>
      </c>
      <c r="C1911" t="s">
        <v>3</v>
      </c>
      <c r="D1911" s="36" t="s">
        <v>36</v>
      </c>
      <c r="E1911" s="38" t="s">
        <v>59</v>
      </c>
      <c r="F1911" t="s">
        <v>55</v>
      </c>
      <c r="G1911" s="40">
        <v>538.28571428571433</v>
      </c>
      <c r="H1911" s="40">
        <v>2949.8057142857133</v>
      </c>
      <c r="I1911" s="40">
        <v>9119.7385714285683</v>
      </c>
      <c r="J1911" s="40">
        <v>11674.851428571432</v>
      </c>
      <c r="K1911" s="40">
        <v>7340.4785714285726</v>
      </c>
      <c r="L1911" s="40">
        <v>2900.1314285714284</v>
      </c>
      <c r="M1911" s="40">
        <v>1056.5785714285712</v>
      </c>
      <c r="N1911" s="40">
        <v>327.14142857142861</v>
      </c>
      <c r="O1911" s="40">
        <v>77.257142857142867</v>
      </c>
      <c r="P1911" s="40">
        <v>16.149999999999999</v>
      </c>
      <c r="Q1911" s="40">
        <v>2.3814285714285717</v>
      </c>
      <c r="R1911" s="40">
        <v>0.29428571428571437</v>
      </c>
      <c r="S1911" s="40">
        <v>4.2857142857142864E-2</v>
      </c>
      <c r="T1911" s="40">
        <v>1.1428571428571429E-2</v>
      </c>
      <c r="U1911" s="40">
        <v>0</v>
      </c>
      <c r="V1911" s="40">
        <v>0</v>
      </c>
      <c r="W1911" s="40">
        <v>0</v>
      </c>
      <c r="X1911" s="40">
        <v>0</v>
      </c>
      <c r="Y1911" s="40">
        <v>0</v>
      </c>
      <c r="Z1911" s="40">
        <v>0</v>
      </c>
      <c r="AA1911" s="40">
        <v>0</v>
      </c>
      <c r="AB1911" s="40">
        <v>0</v>
      </c>
      <c r="AC1911" s="40">
        <v>0</v>
      </c>
      <c r="AD1911" s="40">
        <v>0</v>
      </c>
    </row>
    <row r="1912" spans="1:30" x14ac:dyDescent="0.25">
      <c r="A1912" s="35">
        <v>1.5</v>
      </c>
      <c r="B1912" s="36" t="s">
        <v>6</v>
      </c>
      <c r="C1912" t="s">
        <v>3</v>
      </c>
      <c r="D1912" s="36" t="s">
        <v>36</v>
      </c>
      <c r="E1912" s="38" t="s">
        <v>59</v>
      </c>
      <c r="F1912" t="s">
        <v>54</v>
      </c>
      <c r="G1912" s="40">
        <v>20.019642857142848</v>
      </c>
      <c r="H1912" s="40">
        <v>133.49523809523808</v>
      </c>
      <c r="I1912" s="40">
        <v>460.81011904761897</v>
      </c>
      <c r="J1912" s="40">
        <v>691.32738095238096</v>
      </c>
      <c r="K1912" s="40">
        <v>510.28154761904767</v>
      </c>
      <c r="L1912" s="40">
        <v>220.07559523809525</v>
      </c>
      <c r="M1912" s="40">
        <v>82.764880952380949</v>
      </c>
      <c r="N1912" s="40">
        <v>26.493452380952377</v>
      </c>
      <c r="O1912" s="40">
        <v>7.063690476190474</v>
      </c>
      <c r="P1912" s="40">
        <v>1.6726190476190477</v>
      </c>
      <c r="Q1912" s="40">
        <v>0.23333333333333331</v>
      </c>
      <c r="R1912" s="40">
        <v>1.369047619047619E-2</v>
      </c>
      <c r="S1912" s="40">
        <v>5.9523809523809518E-4</v>
      </c>
      <c r="T1912" s="40">
        <v>0</v>
      </c>
      <c r="U1912" s="40">
        <v>0</v>
      </c>
      <c r="V1912" s="40">
        <v>0</v>
      </c>
      <c r="W1912" s="40">
        <v>0</v>
      </c>
      <c r="X1912" s="40">
        <v>0</v>
      </c>
      <c r="Y1912" s="40">
        <v>0</v>
      </c>
      <c r="Z1912" s="40">
        <v>0</v>
      </c>
      <c r="AA1912" s="40">
        <v>0</v>
      </c>
      <c r="AB1912" s="40">
        <v>0</v>
      </c>
      <c r="AC1912" s="40">
        <v>0</v>
      </c>
      <c r="AD1912" s="40">
        <v>0</v>
      </c>
    </row>
    <row r="1913" spans="1:30" x14ac:dyDescent="0.25">
      <c r="A1913" s="35">
        <v>1.5</v>
      </c>
      <c r="B1913" s="36" t="s">
        <v>6</v>
      </c>
      <c r="C1913" t="s">
        <v>3</v>
      </c>
      <c r="D1913" s="36" t="s">
        <v>36</v>
      </c>
      <c r="E1913" s="38" t="s">
        <v>59</v>
      </c>
      <c r="F1913" t="s">
        <v>53</v>
      </c>
      <c r="G1913" s="40">
        <v>162.58000000000001</v>
      </c>
      <c r="H1913" s="40">
        <v>745.58999999999992</v>
      </c>
      <c r="I1913" s="40">
        <v>2080.0299999999997</v>
      </c>
      <c r="J1913" s="40">
        <v>2514.25</v>
      </c>
      <c r="K1913" s="40">
        <v>1481.42</v>
      </c>
      <c r="L1913" s="40">
        <v>570.98000000000047</v>
      </c>
      <c r="M1913" s="40">
        <v>202.92999999999938</v>
      </c>
      <c r="N1913" s="40">
        <v>61.520000000000437</v>
      </c>
      <c r="O1913" s="40">
        <v>15.550000000000182</v>
      </c>
      <c r="P1913" s="40">
        <v>3.3899999999994179</v>
      </c>
      <c r="Q1913" s="40">
        <v>0.61000000000058208</v>
      </c>
      <c r="R1913" s="40">
        <v>9.9999999999454303E-2</v>
      </c>
      <c r="S1913" s="40">
        <v>0</v>
      </c>
      <c r="T1913" s="40">
        <v>0</v>
      </c>
      <c r="U1913" s="40">
        <v>0</v>
      </c>
      <c r="V1913" s="40">
        <v>0</v>
      </c>
      <c r="W1913" s="40">
        <v>0</v>
      </c>
      <c r="X1913" s="40">
        <v>0</v>
      </c>
      <c r="Y1913" s="40">
        <v>0</v>
      </c>
      <c r="Z1913" s="40">
        <v>0</v>
      </c>
      <c r="AA1913" s="40">
        <v>0</v>
      </c>
      <c r="AB1913" s="40">
        <v>0</v>
      </c>
      <c r="AC1913" s="40">
        <v>0</v>
      </c>
      <c r="AD1913" s="40">
        <v>0</v>
      </c>
    </row>
    <row r="1914" spans="1:30" x14ac:dyDescent="0.25">
      <c r="A1914" s="35">
        <v>1.5</v>
      </c>
      <c r="B1914" s="36" t="s">
        <v>6</v>
      </c>
      <c r="C1914" t="s">
        <v>3</v>
      </c>
      <c r="D1914" s="36" t="s">
        <v>36</v>
      </c>
      <c r="E1914" s="38" t="s">
        <v>59</v>
      </c>
      <c r="F1914" t="s">
        <v>56</v>
      </c>
      <c r="G1914" s="40">
        <v>47384.569999999985</v>
      </c>
      <c r="H1914" s="40">
        <v>181562.13999999998</v>
      </c>
      <c r="I1914" s="40">
        <v>380318.99999999994</v>
      </c>
      <c r="J1914" s="40">
        <v>319396.24000000005</v>
      </c>
      <c r="K1914" s="40">
        <v>165198.04000000004</v>
      </c>
      <c r="L1914" s="40">
        <v>64327.560000000005</v>
      </c>
      <c r="M1914" s="40">
        <v>23102.860000000004</v>
      </c>
      <c r="N1914" s="40">
        <v>6279.09</v>
      </c>
      <c r="O1914" s="40">
        <v>1293.83</v>
      </c>
      <c r="P1914" s="40">
        <v>240.85</v>
      </c>
      <c r="Q1914" s="40">
        <v>36.21</v>
      </c>
      <c r="R1914" s="40">
        <v>6.4499999999999993</v>
      </c>
      <c r="S1914" s="40">
        <v>1.1500000000000004</v>
      </c>
      <c r="T1914" s="40">
        <v>0.18999999999999997</v>
      </c>
      <c r="U1914" s="40">
        <v>0</v>
      </c>
      <c r="V1914" s="40">
        <v>0</v>
      </c>
      <c r="W1914" s="40">
        <v>0</v>
      </c>
      <c r="X1914" s="40">
        <v>0</v>
      </c>
      <c r="Y1914" s="40">
        <v>0</v>
      </c>
      <c r="Z1914" s="40">
        <v>0</v>
      </c>
      <c r="AA1914" s="40">
        <v>0</v>
      </c>
      <c r="AB1914" s="40">
        <v>0</v>
      </c>
      <c r="AC1914" s="40">
        <v>0</v>
      </c>
      <c r="AD1914" s="40">
        <v>0</v>
      </c>
    </row>
    <row r="1915" spans="1:30" x14ac:dyDescent="0.25">
      <c r="A1915" s="35">
        <v>1.5</v>
      </c>
      <c r="B1915" s="36" t="s">
        <v>6</v>
      </c>
      <c r="C1915" t="s">
        <v>3</v>
      </c>
      <c r="D1915" s="36" t="s">
        <v>36</v>
      </c>
      <c r="E1915" s="38" t="s">
        <v>59</v>
      </c>
      <c r="F1915" t="s">
        <v>55</v>
      </c>
      <c r="G1915" s="40">
        <v>550.82999999999993</v>
      </c>
      <c r="H1915" s="40">
        <v>3226.5828571428569</v>
      </c>
      <c r="I1915" s="40">
        <v>9976.3500000000022</v>
      </c>
      <c r="J1915" s="40">
        <v>12296.174285714285</v>
      </c>
      <c r="K1915" s="40">
        <v>8032.0628571428579</v>
      </c>
      <c r="L1915" s="40">
        <v>3386.4157142857143</v>
      </c>
      <c r="M1915" s="40">
        <v>1318.3257142857144</v>
      </c>
      <c r="N1915" s="40">
        <v>413.32428571428574</v>
      </c>
      <c r="O1915" s="40">
        <v>98.805714285714288</v>
      </c>
      <c r="P1915" s="40">
        <v>19.131428571428568</v>
      </c>
      <c r="Q1915" s="40">
        <v>2.4571428571428564</v>
      </c>
      <c r="R1915" s="40">
        <v>0.34</v>
      </c>
      <c r="S1915" s="40">
        <v>0</v>
      </c>
      <c r="T1915" s="40">
        <v>1.4285714285714286E-3</v>
      </c>
      <c r="U1915" s="40">
        <v>0</v>
      </c>
      <c r="V1915" s="40">
        <v>0</v>
      </c>
      <c r="W1915" s="40">
        <v>0</v>
      </c>
      <c r="X1915" s="40">
        <v>0</v>
      </c>
      <c r="Y1915" s="40">
        <v>0</v>
      </c>
      <c r="Z1915" s="40">
        <v>0</v>
      </c>
      <c r="AA1915" s="40">
        <v>0</v>
      </c>
      <c r="AB1915" s="40">
        <v>0</v>
      </c>
      <c r="AC1915" s="40">
        <v>0</v>
      </c>
      <c r="AD1915" s="40">
        <v>0</v>
      </c>
    </row>
    <row r="1916" spans="1:30" x14ac:dyDescent="0.25">
      <c r="A1916" s="35">
        <v>1.5</v>
      </c>
      <c r="B1916" s="36" t="s">
        <v>6</v>
      </c>
      <c r="C1916" t="s">
        <v>3</v>
      </c>
      <c r="D1916" s="36" t="s">
        <v>36</v>
      </c>
      <c r="E1916" s="38" t="s">
        <v>59</v>
      </c>
      <c r="F1916" t="s">
        <v>54</v>
      </c>
      <c r="G1916" s="40">
        <v>21.107142857142843</v>
      </c>
      <c r="H1916" s="40">
        <v>145.02916666666661</v>
      </c>
      <c r="I1916" s="40">
        <v>506.30654761904754</v>
      </c>
      <c r="J1916" s="40">
        <v>740.24285714285713</v>
      </c>
      <c r="K1916" s="40">
        <v>554.19107142857138</v>
      </c>
      <c r="L1916" s="40">
        <v>251.31190476190474</v>
      </c>
      <c r="M1916" s="40">
        <v>101.30476190476195</v>
      </c>
      <c r="N1916" s="40">
        <v>33.49166666666666</v>
      </c>
      <c r="O1916" s="40">
        <v>9.3077380952380935</v>
      </c>
      <c r="P1916" s="40">
        <v>2.1613095238095235</v>
      </c>
      <c r="Q1916" s="40">
        <v>0.33273809523809522</v>
      </c>
      <c r="R1916" s="40">
        <v>3.7500000000000006E-2</v>
      </c>
      <c r="S1916" s="40">
        <v>0</v>
      </c>
      <c r="T1916" s="40">
        <v>0</v>
      </c>
      <c r="U1916" s="40">
        <v>0</v>
      </c>
      <c r="V1916" s="40">
        <v>0</v>
      </c>
      <c r="W1916" s="40">
        <v>0</v>
      </c>
      <c r="X1916" s="40">
        <v>0</v>
      </c>
      <c r="Y1916" s="40">
        <v>0</v>
      </c>
      <c r="Z1916" s="40">
        <v>0</v>
      </c>
      <c r="AA1916" s="40">
        <v>0</v>
      </c>
      <c r="AB1916" s="40">
        <v>0</v>
      </c>
      <c r="AC1916" s="40">
        <v>0</v>
      </c>
      <c r="AD1916" s="40">
        <v>0</v>
      </c>
    </row>
    <row r="1917" spans="1:30" x14ac:dyDescent="0.25">
      <c r="A1917" s="35">
        <v>1.5</v>
      </c>
      <c r="B1917" s="36" t="s">
        <v>6</v>
      </c>
      <c r="C1917" t="s">
        <v>3</v>
      </c>
      <c r="D1917" s="36" t="s">
        <v>36</v>
      </c>
      <c r="E1917" s="38" t="s">
        <v>39</v>
      </c>
      <c r="F1917" t="s">
        <v>53</v>
      </c>
      <c r="G1917" s="40">
        <v>171.88</v>
      </c>
      <c r="H1917" s="40">
        <v>910.9</v>
      </c>
      <c r="I1917" s="40">
        <v>2632.41</v>
      </c>
      <c r="J1917" s="40">
        <v>3056.4100000000003</v>
      </c>
      <c r="K1917" s="40">
        <v>1960.0699999999997</v>
      </c>
      <c r="L1917" s="40">
        <v>833.54999999999927</v>
      </c>
      <c r="M1917" s="40">
        <v>323.71000000000095</v>
      </c>
      <c r="N1917" s="40">
        <v>104.40999999999985</v>
      </c>
      <c r="O1917" s="40">
        <v>25.739999999999782</v>
      </c>
      <c r="P1917" s="40">
        <v>5.1399999999994179</v>
      </c>
      <c r="Q1917" s="40">
        <v>0.97000000000116415</v>
      </c>
      <c r="R1917" s="40">
        <v>0.12999999999919964</v>
      </c>
      <c r="S1917" s="40">
        <v>2.0000000000436557E-2</v>
      </c>
      <c r="T1917" s="40">
        <v>0</v>
      </c>
      <c r="U1917" s="40">
        <v>0</v>
      </c>
      <c r="V1917" s="40">
        <v>0</v>
      </c>
      <c r="W1917" s="40">
        <v>0</v>
      </c>
      <c r="X1917" s="40">
        <v>0</v>
      </c>
      <c r="Y1917" s="40">
        <v>0</v>
      </c>
      <c r="Z1917" s="40">
        <v>0</v>
      </c>
      <c r="AA1917" s="40">
        <v>0</v>
      </c>
      <c r="AB1917" s="40">
        <v>0</v>
      </c>
      <c r="AC1917" s="40">
        <v>0</v>
      </c>
      <c r="AD1917" s="40">
        <v>0</v>
      </c>
    </row>
    <row r="1918" spans="1:30" x14ac:dyDescent="0.25">
      <c r="A1918" s="35">
        <v>1.5</v>
      </c>
      <c r="B1918" s="36" t="s">
        <v>6</v>
      </c>
      <c r="C1918" t="s">
        <v>3</v>
      </c>
      <c r="D1918" s="36" t="s">
        <v>36</v>
      </c>
      <c r="E1918" s="38" t="s">
        <v>40</v>
      </c>
      <c r="F1918" t="s">
        <v>56</v>
      </c>
      <c r="G1918" s="40">
        <v>47639.680000000008</v>
      </c>
      <c r="H1918" s="40">
        <v>187934.59000000003</v>
      </c>
      <c r="I1918" s="40">
        <v>411891.68</v>
      </c>
      <c r="J1918" s="40">
        <v>358990.06</v>
      </c>
      <c r="K1918" s="40">
        <v>192185.5</v>
      </c>
      <c r="L1918" s="40">
        <v>77387.009999999995</v>
      </c>
      <c r="M1918" s="40">
        <v>28723.920000000002</v>
      </c>
      <c r="N1918" s="40">
        <v>8489.1600000000017</v>
      </c>
      <c r="O1918" s="40">
        <v>2035.6599999999999</v>
      </c>
      <c r="P1918" s="40">
        <v>439.88</v>
      </c>
      <c r="Q1918" s="40">
        <v>74.069999999999993</v>
      </c>
      <c r="R1918" s="40">
        <v>12.609999999999998</v>
      </c>
      <c r="S1918" s="40">
        <v>1.6900000000000006</v>
      </c>
      <c r="T1918" s="40">
        <v>0.14000000000000001</v>
      </c>
      <c r="U1918" s="40">
        <v>0</v>
      </c>
      <c r="V1918" s="40">
        <v>0</v>
      </c>
      <c r="W1918" s="40">
        <v>0</v>
      </c>
      <c r="X1918" s="40">
        <v>0</v>
      </c>
      <c r="Y1918" s="40">
        <v>0</v>
      </c>
      <c r="Z1918" s="40">
        <v>0</v>
      </c>
      <c r="AA1918" s="40">
        <v>0</v>
      </c>
      <c r="AB1918" s="40">
        <v>0</v>
      </c>
      <c r="AC1918" s="40">
        <v>0</v>
      </c>
      <c r="AD1918" s="40">
        <v>0</v>
      </c>
    </row>
    <row r="1919" spans="1:30" x14ac:dyDescent="0.25">
      <c r="A1919" s="35">
        <v>1.5</v>
      </c>
      <c r="B1919" s="36" t="s">
        <v>6</v>
      </c>
      <c r="C1919" t="s">
        <v>3</v>
      </c>
      <c r="D1919" s="36" t="s">
        <v>36</v>
      </c>
      <c r="E1919" s="38" t="s">
        <v>40</v>
      </c>
      <c r="F1919" t="s">
        <v>55</v>
      </c>
      <c r="G1919" s="40">
        <v>546.72285714285715</v>
      </c>
      <c r="H1919" s="40">
        <v>3117.6671428571435</v>
      </c>
      <c r="I1919" s="40">
        <v>9234.0071428571428</v>
      </c>
      <c r="J1919" s="40">
        <v>11098.69571428571</v>
      </c>
      <c r="K1919" s="40">
        <v>7072.6128571428562</v>
      </c>
      <c r="L1919" s="40">
        <v>2913.3899999999994</v>
      </c>
      <c r="M1919" s="40">
        <v>1108.5642857142859</v>
      </c>
      <c r="N1919" s="40">
        <v>332.67142857142869</v>
      </c>
      <c r="O1919" s="40">
        <v>83.298571428571421</v>
      </c>
      <c r="P1919" s="40">
        <v>17.752857142857145</v>
      </c>
      <c r="Q1919" s="40">
        <v>3.1242857142857146</v>
      </c>
      <c r="R1919" s="40">
        <v>0.5614285714285715</v>
      </c>
      <c r="S1919" s="40">
        <v>4.4285714285714275E-2</v>
      </c>
      <c r="T1919" s="40">
        <v>1.4285714285714287E-2</v>
      </c>
      <c r="U1919" s="40">
        <v>0</v>
      </c>
      <c r="V1919" s="40">
        <v>0</v>
      </c>
      <c r="W1919" s="40">
        <v>0</v>
      </c>
      <c r="X1919" s="40">
        <v>0</v>
      </c>
      <c r="Y1919" s="40">
        <v>0</v>
      </c>
      <c r="Z1919" s="40">
        <v>0</v>
      </c>
      <c r="AA1919" s="40">
        <v>0</v>
      </c>
      <c r="AB1919" s="40">
        <v>0</v>
      </c>
      <c r="AC1919" s="40">
        <v>0</v>
      </c>
      <c r="AD1919" s="40">
        <v>0</v>
      </c>
    </row>
    <row r="1920" spans="1:30" x14ac:dyDescent="0.25">
      <c r="A1920" s="35">
        <v>1.5</v>
      </c>
      <c r="B1920" s="36" t="s">
        <v>6</v>
      </c>
      <c r="C1920" t="s">
        <v>3</v>
      </c>
      <c r="D1920" s="36" t="s">
        <v>36</v>
      </c>
      <c r="E1920" s="38" t="s">
        <v>40</v>
      </c>
      <c r="F1920" t="s">
        <v>54</v>
      </c>
      <c r="G1920" s="40">
        <v>19.795833333333334</v>
      </c>
      <c r="H1920" s="40">
        <v>137.06130952380951</v>
      </c>
      <c r="I1920" s="40">
        <v>466.9392857142858</v>
      </c>
      <c r="J1920" s="40">
        <v>660.48214285714278</v>
      </c>
      <c r="K1920" s="40">
        <v>481.15773809523813</v>
      </c>
      <c r="L1920" s="40">
        <v>215.37023809523808</v>
      </c>
      <c r="M1920" s="40">
        <v>86.053571428571416</v>
      </c>
      <c r="N1920" s="40">
        <v>27.432142857142853</v>
      </c>
      <c r="O1920" s="40">
        <v>6.9785714285714278</v>
      </c>
      <c r="P1920" s="40">
        <v>1.8053571428571427</v>
      </c>
      <c r="Q1920" s="40">
        <v>0.3029761904761904</v>
      </c>
      <c r="R1920" s="40">
        <v>2.5595238095238098E-2</v>
      </c>
      <c r="S1920" s="40">
        <v>2.976190476190476E-3</v>
      </c>
      <c r="T1920" s="40">
        <v>0</v>
      </c>
      <c r="U1920" s="40">
        <v>0</v>
      </c>
      <c r="V1920" s="40">
        <v>0</v>
      </c>
      <c r="W1920" s="40">
        <v>0</v>
      </c>
      <c r="X1920" s="40">
        <v>0</v>
      </c>
      <c r="Y1920" s="40">
        <v>0</v>
      </c>
      <c r="Z1920" s="40">
        <v>0</v>
      </c>
      <c r="AA1920" s="40">
        <v>0</v>
      </c>
      <c r="AB1920" s="40">
        <v>0</v>
      </c>
      <c r="AC1920" s="40">
        <v>0</v>
      </c>
      <c r="AD1920" s="40">
        <v>0</v>
      </c>
    </row>
    <row r="1921" spans="1:30" x14ac:dyDescent="0.25">
      <c r="A1921" s="35">
        <v>1.5</v>
      </c>
      <c r="B1921" s="36" t="s">
        <v>6</v>
      </c>
      <c r="C1921" t="s">
        <v>3</v>
      </c>
      <c r="D1921" s="36" t="s">
        <v>36</v>
      </c>
      <c r="E1921" s="38" t="s">
        <v>40</v>
      </c>
      <c r="F1921" t="s">
        <v>53</v>
      </c>
      <c r="G1921" s="40">
        <v>172.33</v>
      </c>
      <c r="H1921" s="40">
        <v>864.37</v>
      </c>
      <c r="I1921" s="40">
        <v>2373.84</v>
      </c>
      <c r="J1921" s="40">
        <v>2647.63</v>
      </c>
      <c r="K1921" s="40">
        <v>1638.37</v>
      </c>
      <c r="L1921" s="40">
        <v>674.52999999999975</v>
      </c>
      <c r="M1921" s="40">
        <v>250.63000000000102</v>
      </c>
      <c r="N1921" s="40">
        <v>78.139999999999418</v>
      </c>
      <c r="O1921" s="40">
        <v>18.950000000000728</v>
      </c>
      <c r="P1921" s="40">
        <v>4.2599999999983993</v>
      </c>
      <c r="Q1921" s="40">
        <v>0.67000000000007276</v>
      </c>
      <c r="R1921" s="40">
        <v>0.19000000000050932</v>
      </c>
      <c r="S1921" s="40">
        <v>0</v>
      </c>
      <c r="T1921" s="40">
        <v>0</v>
      </c>
      <c r="U1921" s="40">
        <v>0</v>
      </c>
      <c r="V1921" s="40">
        <v>0</v>
      </c>
      <c r="W1921" s="40">
        <v>0</v>
      </c>
      <c r="X1921" s="40">
        <v>0</v>
      </c>
      <c r="Y1921" s="40">
        <v>0</v>
      </c>
      <c r="Z1921" s="40">
        <v>0</v>
      </c>
      <c r="AA1921" s="40">
        <v>0</v>
      </c>
      <c r="AB1921" s="40">
        <v>0</v>
      </c>
      <c r="AC1921" s="40">
        <v>0</v>
      </c>
      <c r="AD1921" s="40">
        <v>0</v>
      </c>
    </row>
  </sheetData>
  <autoFilter ref="A1:AD192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1"/>
  <sheetViews>
    <sheetView tabSelected="1" workbookViewId="0">
      <selection activeCell="O19" sqref="O19"/>
    </sheetView>
  </sheetViews>
  <sheetFormatPr baseColWidth="10" defaultColWidth="10.85546875" defaultRowHeight="15" x14ac:dyDescent="0.25"/>
  <cols>
    <col min="1" max="3" width="10.85546875" style="39"/>
    <col min="4" max="4" width="14.140625" style="39" bestFit="1" customWidth="1"/>
    <col min="5" max="13" width="10.85546875" style="39" customWidth="1"/>
    <col min="14" max="16384" width="10.85546875" style="39"/>
  </cols>
  <sheetData>
    <row r="1" spans="1:13" x14ac:dyDescent="0.25">
      <c r="A1" s="2" t="s">
        <v>48</v>
      </c>
      <c r="B1" s="2" t="s">
        <v>27</v>
      </c>
      <c r="C1" s="2" t="s">
        <v>28</v>
      </c>
      <c r="D1" s="2" t="s">
        <v>30</v>
      </c>
      <c r="E1" s="2" t="s">
        <v>49</v>
      </c>
      <c r="F1" s="2" t="s">
        <v>50</v>
      </c>
      <c r="G1" s="2" t="s">
        <v>51</v>
      </c>
      <c r="H1" s="2" t="s">
        <v>52</v>
      </c>
      <c r="I1" s="3" t="s">
        <v>62</v>
      </c>
      <c r="J1" s="3" t="s">
        <v>63</v>
      </c>
      <c r="K1" s="3" t="s">
        <v>64</v>
      </c>
      <c r="L1" s="3" t="s">
        <v>65</v>
      </c>
      <c r="M1" s="3" t="s">
        <v>66</v>
      </c>
    </row>
    <row r="2" spans="1:13" x14ac:dyDescent="0.25">
      <c r="A2" s="4">
        <v>0.9</v>
      </c>
      <c r="B2" s="4" t="s">
        <v>0</v>
      </c>
      <c r="C2" s="39" t="s">
        <v>1</v>
      </c>
      <c r="D2" s="39" t="s">
        <v>67</v>
      </c>
      <c r="E2" s="5">
        <v>45613.69000000001</v>
      </c>
      <c r="F2" s="5">
        <v>8561.1100000000024</v>
      </c>
      <c r="G2" s="5">
        <v>1229.6299999999994</v>
      </c>
      <c r="H2" s="5">
        <v>275.58</v>
      </c>
      <c r="I2" s="6">
        <f>E2*Forutsetninger!$B$13/1000000</f>
        <v>506.31195900000012</v>
      </c>
      <c r="J2" s="6">
        <f>F2*(Forutsetninger!$B$14+Forutsetninger!$B$7*(1+Forutsetninger!$B$19))/1000000</f>
        <v>202.57726537500005</v>
      </c>
      <c r="K2" s="6">
        <f>G2*(Forutsetninger!$B$15+Forutsetninger!$B$9*(1+Forutsetninger!$B$19))/1000000</f>
        <v>103.08910512499996</v>
      </c>
      <c r="L2" s="6">
        <f>H2*Forutsetninger!$B$5*Forutsetninger!$B$4/1000000</f>
        <v>4438.4732186746978</v>
      </c>
      <c r="M2" s="6">
        <f t="shared" ref="M2:M65" si="0">I2+J2+K2+L2</f>
        <v>5250.4515481746976</v>
      </c>
    </row>
    <row r="3" spans="1:13" x14ac:dyDescent="0.25">
      <c r="A3" s="4">
        <v>0.9</v>
      </c>
      <c r="B3" s="4" t="s">
        <v>0</v>
      </c>
      <c r="C3" s="39" t="s">
        <v>1</v>
      </c>
      <c r="D3" s="39" t="s">
        <v>68</v>
      </c>
      <c r="E3" s="5">
        <v>44356.250000000029</v>
      </c>
      <c r="F3" s="5">
        <v>8479.7300000000014</v>
      </c>
      <c r="G3" s="5">
        <v>1209.3899999999978</v>
      </c>
      <c r="H3" s="5">
        <v>276.58</v>
      </c>
      <c r="I3" s="6">
        <f>E3*Forutsetninger!$B$13/1000000</f>
        <v>492.35437500000029</v>
      </c>
      <c r="J3" s="6">
        <f>F3*(Forutsetninger!$B$14+Forutsetninger!$B$7*(1+Forutsetninger!$B$19))/1000000</f>
        <v>200.65161112500002</v>
      </c>
      <c r="K3" s="6">
        <f>G3*(Forutsetninger!$B$15+Forutsetninger!$B$9*(1+Forutsetninger!$B$19))/1000000</f>
        <v>101.39223412499982</v>
      </c>
      <c r="L3" s="6">
        <v>3296.3885727831321</v>
      </c>
      <c r="M3" s="6">
        <f t="shared" si="0"/>
        <v>4090.7867930331322</v>
      </c>
    </row>
    <row r="4" spans="1:13" x14ac:dyDescent="0.25">
      <c r="A4" s="4">
        <v>0.9</v>
      </c>
      <c r="B4" s="4" t="s">
        <v>0</v>
      </c>
      <c r="C4" s="39" t="s">
        <v>1</v>
      </c>
      <c r="D4" s="39" t="s">
        <v>69</v>
      </c>
      <c r="E4" s="5">
        <v>44373.479999999967</v>
      </c>
      <c r="F4" s="5">
        <v>8618.2800000000025</v>
      </c>
      <c r="G4" s="5">
        <v>1239.0199999999991</v>
      </c>
      <c r="H4" s="5">
        <v>277.58</v>
      </c>
      <c r="I4" s="6">
        <f>E4*Forutsetninger!$B$13/1000000</f>
        <v>492.54562799999962</v>
      </c>
      <c r="J4" s="6">
        <f>F4*(Forutsetninger!$B$14+Forutsetninger!$B$7*(1+Forutsetninger!$B$19))/1000000</f>
        <v>203.93005050000005</v>
      </c>
      <c r="K4" s="6">
        <f>G4*(Forutsetninger!$B$15+Forutsetninger!$B$9*(1+Forutsetninger!$B$19))/1000000</f>
        <v>103.87633924999993</v>
      </c>
      <c r="L4" s="6">
        <v>3308.3069637469875</v>
      </c>
      <c r="M4" s="6">
        <f t="shared" si="0"/>
        <v>4108.6589814969875</v>
      </c>
    </row>
    <row r="5" spans="1:13" x14ac:dyDescent="0.25">
      <c r="A5" s="4">
        <v>0.9</v>
      </c>
      <c r="B5" s="4" t="s">
        <v>0</v>
      </c>
      <c r="C5" s="39" t="s">
        <v>1</v>
      </c>
      <c r="D5" s="39" t="s">
        <v>70</v>
      </c>
      <c r="E5" s="5">
        <v>39377.040000000023</v>
      </c>
      <c r="F5" s="5">
        <v>8575.0500000000084</v>
      </c>
      <c r="G5" s="5">
        <v>1249.1799999999978</v>
      </c>
      <c r="H5" s="5">
        <v>278.58</v>
      </c>
      <c r="I5" s="6">
        <f>E5*Forutsetninger!$B$13/1000000</f>
        <v>437.08514400000024</v>
      </c>
      <c r="J5" s="6">
        <f>F5*(Forutsetninger!$B$14+Forutsetninger!$B$7*(1+Forutsetninger!$B$19))/1000000</f>
        <v>202.9071206250002</v>
      </c>
      <c r="K5" s="6">
        <f>G5*(Forutsetninger!$B$15+Forutsetninger!$B$9*(1+Forutsetninger!$B$19))/1000000</f>
        <v>104.72812824999983</v>
      </c>
      <c r="L5" s="6">
        <v>3320.225354710843</v>
      </c>
      <c r="M5" s="6">
        <f t="shared" si="0"/>
        <v>4064.9457475858435</v>
      </c>
    </row>
    <row r="6" spans="1:13" x14ac:dyDescent="0.25">
      <c r="A6" s="4">
        <v>0.9</v>
      </c>
      <c r="B6" s="4" t="s">
        <v>0</v>
      </c>
      <c r="C6" s="39" t="s">
        <v>1</v>
      </c>
      <c r="D6" s="39" t="s">
        <v>71</v>
      </c>
      <c r="E6" s="5">
        <v>40636.199999999997</v>
      </c>
      <c r="F6" s="5">
        <v>8408.3500000000149</v>
      </c>
      <c r="G6" s="5">
        <v>1215.5699999999977</v>
      </c>
      <c r="H6" s="5">
        <v>279.58</v>
      </c>
      <c r="I6" s="6">
        <f>E6*Forutsetninger!$B$13/1000000</f>
        <v>451.06181999999995</v>
      </c>
      <c r="J6" s="6">
        <f>F6*(Forutsetninger!$B$14+Forutsetninger!$B$7*(1+Forutsetninger!$B$19))/1000000</f>
        <v>198.96258187500035</v>
      </c>
      <c r="K6" s="6">
        <f>G6*(Forutsetninger!$B$15+Forutsetninger!$B$9*(1+Forutsetninger!$B$19))/1000000</f>
        <v>101.91034987499981</v>
      </c>
      <c r="L6" s="6">
        <v>3332.1437456746985</v>
      </c>
      <c r="M6" s="6">
        <f t="shared" si="0"/>
        <v>4084.0784974246985</v>
      </c>
    </row>
    <row r="7" spans="1:13" x14ac:dyDescent="0.25">
      <c r="A7" s="4">
        <v>0.9</v>
      </c>
      <c r="B7" s="4" t="s">
        <v>0</v>
      </c>
      <c r="C7" s="39" t="s">
        <v>1</v>
      </c>
      <c r="D7" s="39" t="s">
        <v>72</v>
      </c>
      <c r="E7" s="5">
        <v>43412.45</v>
      </c>
      <c r="F7" s="5">
        <v>8221.18</v>
      </c>
      <c r="G7" s="5">
        <v>1202.6699999999994</v>
      </c>
      <c r="H7" s="5">
        <v>280.58</v>
      </c>
      <c r="I7" s="6">
        <f>E7*Forutsetninger!$B$13/1000000</f>
        <v>481.87819499999995</v>
      </c>
      <c r="J7" s="6">
        <f>F7*(Forutsetninger!$B$14+Forutsetninger!$B$7*(1+Forutsetninger!$B$19))/1000000</f>
        <v>194.53367175</v>
      </c>
      <c r="K7" s="6">
        <f>G7*(Forutsetninger!$B$15+Forutsetninger!$B$9*(1+Forutsetninger!$B$19))/1000000</f>
        <v>100.82884612499996</v>
      </c>
      <c r="L7" s="6">
        <v>3344.0621366385535</v>
      </c>
      <c r="M7" s="6">
        <f t="shared" si="0"/>
        <v>4121.3028495135532</v>
      </c>
    </row>
    <row r="8" spans="1:13" x14ac:dyDescent="0.25">
      <c r="A8" s="4">
        <v>0.9</v>
      </c>
      <c r="B8" s="4" t="s">
        <v>0</v>
      </c>
      <c r="C8" s="39" t="s">
        <v>1</v>
      </c>
      <c r="D8" s="39" t="s">
        <v>73</v>
      </c>
      <c r="E8" s="5">
        <v>43139.98</v>
      </c>
      <c r="F8" s="5">
        <v>8335.8100000000049</v>
      </c>
      <c r="G8" s="5">
        <v>1208.7800000000002</v>
      </c>
      <c r="H8" s="5">
        <v>281.58</v>
      </c>
      <c r="I8" s="6">
        <f>E8*Forutsetninger!$B$13/1000000</f>
        <v>478.85377800000003</v>
      </c>
      <c r="J8" s="6">
        <f>F8*(Forutsetninger!$B$14+Forutsetninger!$B$7*(1+Forutsetninger!$B$19))/1000000</f>
        <v>197.24610412500013</v>
      </c>
      <c r="K8" s="6">
        <f>G8*(Forutsetninger!$B$15+Forutsetninger!$B$9*(1+Forutsetninger!$B$19))/1000000</f>
        <v>101.34109325000001</v>
      </c>
      <c r="L8" s="6">
        <v>3355.9805276024094</v>
      </c>
      <c r="M8" s="6">
        <f t="shared" si="0"/>
        <v>4133.4215029774095</v>
      </c>
    </row>
    <row r="9" spans="1:13" x14ac:dyDescent="0.25">
      <c r="A9" s="4">
        <v>0.9</v>
      </c>
      <c r="B9" s="4" t="s">
        <v>0</v>
      </c>
      <c r="C9" s="39" t="s">
        <v>1</v>
      </c>
      <c r="D9" s="39" t="s">
        <v>74</v>
      </c>
      <c r="E9" s="5">
        <v>42101.250000000022</v>
      </c>
      <c r="F9" s="5">
        <v>8295.9999999999982</v>
      </c>
      <c r="G9" s="5">
        <v>1203.8399999999997</v>
      </c>
      <c r="H9" s="5">
        <v>282.58</v>
      </c>
      <c r="I9" s="6">
        <f>E9*Forutsetninger!$B$13/1000000</f>
        <v>467.32387500000021</v>
      </c>
      <c r="J9" s="6">
        <f>F9*(Forutsetninger!$B$14+Forutsetninger!$B$7*(1+Forutsetninger!$B$19))/1000000</f>
        <v>196.30409999999998</v>
      </c>
      <c r="K9" s="6">
        <f>G9*(Forutsetninger!$B$15+Forutsetninger!$B$9*(1+Forutsetninger!$B$19))/1000000</f>
        <v>100.92693599999997</v>
      </c>
      <c r="L9" s="6">
        <v>3367.8989185662645</v>
      </c>
      <c r="M9" s="6">
        <f t="shared" si="0"/>
        <v>4132.4538295662642</v>
      </c>
    </row>
    <row r="10" spans="1:13" x14ac:dyDescent="0.25">
      <c r="A10" s="4">
        <v>0.9</v>
      </c>
      <c r="B10" s="4" t="s">
        <v>0</v>
      </c>
      <c r="C10" s="39" t="s">
        <v>1</v>
      </c>
      <c r="D10" s="39" t="s">
        <v>75</v>
      </c>
      <c r="E10" s="5">
        <v>38402.04</v>
      </c>
      <c r="F10" s="5">
        <v>8292.9700000000012</v>
      </c>
      <c r="G10" s="5">
        <v>1233.0800000000006</v>
      </c>
      <c r="H10" s="5">
        <v>283.58</v>
      </c>
      <c r="I10" s="6">
        <f>E10*Forutsetninger!$B$13/1000000</f>
        <v>426.26264400000002</v>
      </c>
      <c r="J10" s="6">
        <f>F10*(Forutsetninger!$B$14+Forutsetninger!$B$7*(1+Forutsetninger!$B$19))/1000000</f>
        <v>196.23240262500002</v>
      </c>
      <c r="K10" s="6">
        <f>G10*(Forutsetninger!$B$15+Forutsetninger!$B$9*(1+Forutsetninger!$B$19))/1000000</f>
        <v>103.37834450000004</v>
      </c>
      <c r="L10" s="6">
        <v>3379.8173095301199</v>
      </c>
      <c r="M10" s="6">
        <f t="shared" si="0"/>
        <v>4105.6907006551201</v>
      </c>
    </row>
    <row r="11" spans="1:13" x14ac:dyDescent="0.25">
      <c r="A11" s="4">
        <v>0.9</v>
      </c>
      <c r="B11" s="4" t="s">
        <v>0</v>
      </c>
      <c r="C11" s="39" t="s">
        <v>1</v>
      </c>
      <c r="D11" s="39" t="s">
        <v>76</v>
      </c>
      <c r="E11" s="5">
        <v>39605.639999999992</v>
      </c>
      <c r="F11" s="5">
        <v>8238.8799999999992</v>
      </c>
      <c r="G11" s="5">
        <v>1200.2700000000011</v>
      </c>
      <c r="H11" s="5">
        <v>284.58</v>
      </c>
      <c r="I11" s="6">
        <f>E11*Forutsetninger!$B$13/1000000</f>
        <v>439.62260399999997</v>
      </c>
      <c r="J11" s="6">
        <f>F11*(Forutsetninger!$B$14+Forutsetninger!$B$7*(1+Forutsetninger!$B$19))/1000000</f>
        <v>194.95249799999996</v>
      </c>
      <c r="K11" s="6">
        <f>G11*(Forutsetninger!$B$15+Forutsetninger!$B$9*(1+Forutsetninger!$B$19))/1000000</f>
        <v>100.62763612500009</v>
      </c>
      <c r="L11" s="6">
        <v>3391.7357004939759</v>
      </c>
      <c r="M11" s="6">
        <f t="shared" si="0"/>
        <v>4126.9384386189759</v>
      </c>
    </row>
    <row r="12" spans="1:13" x14ac:dyDescent="0.25">
      <c r="A12" s="4">
        <v>1.1000000000000001</v>
      </c>
      <c r="B12" s="4" t="s">
        <v>0</v>
      </c>
      <c r="C12" s="39" t="s">
        <v>1</v>
      </c>
      <c r="D12" s="39" t="s">
        <v>67</v>
      </c>
      <c r="E12" s="5">
        <v>350053.69000000029</v>
      </c>
      <c r="F12" s="5">
        <v>56079.990000000042</v>
      </c>
      <c r="G12" s="5">
        <v>7894.4999999999991</v>
      </c>
      <c r="H12" s="5">
        <v>285.58</v>
      </c>
      <c r="I12" s="6">
        <f>E12*Forutsetninger!$B$13/1000000</f>
        <v>3885.5959590000034</v>
      </c>
      <c r="J12" s="6">
        <f>F12*(Forutsetninger!$B$14+Forutsetninger!$B$7*(1+Forutsetninger!$B$19))/1000000</f>
        <v>1326.992763375001</v>
      </c>
      <c r="K12" s="6">
        <f>G12*(Forutsetninger!$B$15+Forutsetninger!$B$9*(1+Forutsetninger!$B$19))/1000000</f>
        <v>661.85514374999991</v>
      </c>
      <c r="L12" s="6">
        <v>3403.6540914578309</v>
      </c>
      <c r="M12" s="6">
        <f t="shared" si="0"/>
        <v>9278.0979575828351</v>
      </c>
    </row>
    <row r="13" spans="1:13" x14ac:dyDescent="0.25">
      <c r="A13" s="4">
        <v>1.1000000000000001</v>
      </c>
      <c r="B13" s="4" t="s">
        <v>0</v>
      </c>
      <c r="C13" s="39" t="s">
        <v>1</v>
      </c>
      <c r="D13" s="39" t="s">
        <v>68</v>
      </c>
      <c r="E13" s="5">
        <v>336027.08000000013</v>
      </c>
      <c r="F13" s="5">
        <v>55239.930000000008</v>
      </c>
      <c r="G13" s="5">
        <v>7745.9100000000017</v>
      </c>
      <c r="H13" s="5">
        <v>286.58</v>
      </c>
      <c r="I13" s="6">
        <f>E13*Forutsetninger!$B$13/1000000</f>
        <v>3729.9005880000013</v>
      </c>
      <c r="J13" s="6">
        <f>F13*(Forutsetninger!$B$14+Forutsetninger!$B$7*(1+Forutsetninger!$B$19))/1000000</f>
        <v>1307.1148436250003</v>
      </c>
      <c r="K13" s="6">
        <f>G13*(Forutsetninger!$B$15+Forutsetninger!$B$9*(1+Forutsetninger!$B$19))/1000000</f>
        <v>649.39772962500012</v>
      </c>
      <c r="L13" s="6">
        <v>3415.5724824216868</v>
      </c>
      <c r="M13" s="6">
        <f t="shared" si="0"/>
        <v>9101.9856436716891</v>
      </c>
    </row>
    <row r="14" spans="1:13" x14ac:dyDescent="0.25">
      <c r="A14" s="4">
        <v>1.1000000000000001</v>
      </c>
      <c r="B14" s="4" t="s">
        <v>0</v>
      </c>
      <c r="C14" s="39" t="s">
        <v>1</v>
      </c>
      <c r="D14" s="39" t="s">
        <v>69</v>
      </c>
      <c r="E14" s="5">
        <v>316889.12000000029</v>
      </c>
      <c r="F14" s="5">
        <v>57878.230000000018</v>
      </c>
      <c r="G14" s="5">
        <v>8288.9100000000017</v>
      </c>
      <c r="H14" s="5">
        <v>287.58</v>
      </c>
      <c r="I14" s="6">
        <f>E14*Forutsetninger!$B$13/1000000</f>
        <v>3517.4692320000036</v>
      </c>
      <c r="J14" s="6">
        <f>F14*(Forutsetninger!$B$14+Forutsetninger!$B$7*(1+Forutsetninger!$B$19))/1000000</f>
        <v>1369.5436173750004</v>
      </c>
      <c r="K14" s="6">
        <f>G14*(Forutsetninger!$B$15+Forutsetninger!$B$9*(1+Forutsetninger!$B$19))/1000000</f>
        <v>694.9214921250001</v>
      </c>
      <c r="L14" s="6">
        <v>3427.4908733855423</v>
      </c>
      <c r="M14" s="6">
        <f t="shared" si="0"/>
        <v>9009.4252148855467</v>
      </c>
    </row>
    <row r="15" spans="1:13" x14ac:dyDescent="0.25">
      <c r="A15" s="4">
        <v>1.1000000000000001</v>
      </c>
      <c r="B15" s="4" t="s">
        <v>0</v>
      </c>
      <c r="C15" s="39" t="s">
        <v>1</v>
      </c>
      <c r="D15" s="39" t="s">
        <v>70</v>
      </c>
      <c r="E15" s="5">
        <v>234887.48000000004</v>
      </c>
      <c r="F15" s="5">
        <v>54047.259999999995</v>
      </c>
      <c r="G15" s="5">
        <v>7855.6599999999962</v>
      </c>
      <c r="H15" s="5">
        <v>288.58</v>
      </c>
      <c r="I15" s="6">
        <f>E15*Forutsetninger!$B$13/1000000</f>
        <v>2607.2510280000006</v>
      </c>
      <c r="J15" s="6">
        <f>F15*(Forutsetninger!$B$14+Forutsetninger!$B$7*(1+Forutsetninger!$B$19))/1000000</f>
        <v>1278.8932897499997</v>
      </c>
      <c r="K15" s="6">
        <f>G15*(Forutsetninger!$B$15+Forutsetninger!$B$9*(1+Forutsetninger!$B$19))/1000000</f>
        <v>658.5988952499996</v>
      </c>
      <c r="L15" s="6">
        <v>3439.4092643493977</v>
      </c>
      <c r="M15" s="6">
        <f t="shared" si="0"/>
        <v>7984.1524773493975</v>
      </c>
    </row>
    <row r="16" spans="1:13" x14ac:dyDescent="0.25">
      <c r="A16" s="4">
        <v>1.1000000000000001</v>
      </c>
      <c r="B16" s="4" t="s">
        <v>0</v>
      </c>
      <c r="C16" s="39" t="s">
        <v>1</v>
      </c>
      <c r="D16" s="39" t="s">
        <v>71</v>
      </c>
      <c r="E16" s="5">
        <v>260878.26999999987</v>
      </c>
      <c r="F16" s="5">
        <v>53061.030000000021</v>
      </c>
      <c r="G16" s="5">
        <v>7666.2400000000043</v>
      </c>
      <c r="H16" s="5">
        <v>289.58</v>
      </c>
      <c r="I16" s="6">
        <f>E16*Forutsetninger!$B$13/1000000</f>
        <v>2895.7487969999984</v>
      </c>
      <c r="J16" s="6">
        <f>F16*(Forutsetninger!$B$14+Forutsetninger!$B$7*(1+Forutsetninger!$B$19))/1000000</f>
        <v>1255.5566223750004</v>
      </c>
      <c r="K16" s="6">
        <f>G16*(Forutsetninger!$B$15+Forutsetninger!$B$9*(1+Forutsetninger!$B$19))/1000000</f>
        <v>642.71839600000033</v>
      </c>
      <c r="L16" s="6">
        <v>3451.3276553132528</v>
      </c>
      <c r="M16" s="6">
        <f t="shared" si="0"/>
        <v>8245.3514706882524</v>
      </c>
    </row>
    <row r="17" spans="1:13" x14ac:dyDescent="0.25">
      <c r="A17" s="4">
        <v>1.1000000000000001</v>
      </c>
      <c r="B17" s="4" t="s">
        <v>0</v>
      </c>
      <c r="C17" s="39" t="s">
        <v>1</v>
      </c>
      <c r="D17" s="39" t="s">
        <v>72</v>
      </c>
      <c r="E17" s="5">
        <v>304732.58000000013</v>
      </c>
      <c r="F17" s="5">
        <v>50792.349999999969</v>
      </c>
      <c r="G17" s="5">
        <v>7170.369999999999</v>
      </c>
      <c r="H17" s="5">
        <v>290.58</v>
      </c>
      <c r="I17" s="6">
        <f>E17*Forutsetninger!$B$13/1000000</f>
        <v>3382.5316380000013</v>
      </c>
      <c r="J17" s="6">
        <f>F17*(Forutsetninger!$B$14+Forutsetninger!$B$7*(1+Forutsetninger!$B$19))/1000000</f>
        <v>1201.8739818749993</v>
      </c>
      <c r="K17" s="6">
        <f>G17*(Forutsetninger!$B$15+Forutsetninger!$B$9*(1+Forutsetninger!$B$19))/1000000</f>
        <v>601.14589487499984</v>
      </c>
      <c r="L17" s="6">
        <v>3463.2460462771087</v>
      </c>
      <c r="M17" s="6">
        <f t="shared" si="0"/>
        <v>8648.7975610271096</v>
      </c>
    </row>
    <row r="18" spans="1:13" x14ac:dyDescent="0.25">
      <c r="A18" s="4">
        <v>1.1000000000000001</v>
      </c>
      <c r="B18" s="4" t="s">
        <v>0</v>
      </c>
      <c r="C18" s="39" t="s">
        <v>1</v>
      </c>
      <c r="D18" s="39" t="s">
        <v>73</v>
      </c>
      <c r="E18" s="5">
        <v>293354.90000000002</v>
      </c>
      <c r="F18" s="5">
        <v>49892.960000000021</v>
      </c>
      <c r="G18" s="5">
        <v>7029.8800000000047</v>
      </c>
      <c r="H18" s="5">
        <v>291.58</v>
      </c>
      <c r="I18" s="6">
        <f>E18*Forutsetninger!$B$13/1000000</f>
        <v>3256.2393900000006</v>
      </c>
      <c r="J18" s="6">
        <f>F18*(Forutsetninger!$B$14+Forutsetninger!$B$7*(1+Forutsetninger!$B$19))/1000000</f>
        <v>1180.5921660000006</v>
      </c>
      <c r="K18" s="6">
        <f>G18*(Forutsetninger!$B$15+Forutsetninger!$B$9*(1+Forutsetninger!$B$19))/1000000</f>
        <v>589.36756450000041</v>
      </c>
      <c r="L18" s="6">
        <v>3475.1644372409642</v>
      </c>
      <c r="M18" s="6">
        <f t="shared" si="0"/>
        <v>8501.3635577409659</v>
      </c>
    </row>
    <row r="19" spans="1:13" x14ac:dyDescent="0.25">
      <c r="A19" s="4">
        <v>1.1000000000000001</v>
      </c>
      <c r="B19" s="4" t="s">
        <v>0</v>
      </c>
      <c r="C19" s="39" t="s">
        <v>1</v>
      </c>
      <c r="D19" s="39" t="s">
        <v>74</v>
      </c>
      <c r="E19" s="5">
        <v>269953.43000000017</v>
      </c>
      <c r="F19" s="5">
        <v>52105.500000000007</v>
      </c>
      <c r="G19" s="5">
        <v>7500.8500000000022</v>
      </c>
      <c r="H19" s="5">
        <v>292.58</v>
      </c>
      <c r="I19" s="6">
        <f>E19*Forutsetninger!$B$13/1000000</f>
        <v>2996.4830730000017</v>
      </c>
      <c r="J19" s="6">
        <f>F19*(Forutsetninger!$B$14+Forutsetninger!$B$7*(1+Forutsetninger!$B$19))/1000000</f>
        <v>1232.9463937500002</v>
      </c>
      <c r="K19" s="6">
        <f>G19*(Forutsetninger!$B$15+Forutsetninger!$B$9*(1+Forutsetninger!$B$19))/1000000</f>
        <v>628.85251187500023</v>
      </c>
      <c r="L19" s="6">
        <v>3487.0828282048192</v>
      </c>
      <c r="M19" s="6">
        <f t="shared" si="0"/>
        <v>8345.3648068298207</v>
      </c>
    </row>
    <row r="20" spans="1:13" x14ac:dyDescent="0.25">
      <c r="A20" s="4">
        <v>1.1000000000000001</v>
      </c>
      <c r="B20" s="4" t="s">
        <v>0</v>
      </c>
      <c r="C20" s="39" t="s">
        <v>1</v>
      </c>
      <c r="D20" s="39" t="s">
        <v>75</v>
      </c>
      <c r="E20" s="5">
        <v>211501.77999999994</v>
      </c>
      <c r="F20" s="5">
        <v>48816.17000000002</v>
      </c>
      <c r="G20" s="5">
        <v>7024.9599999999991</v>
      </c>
      <c r="H20" s="5">
        <v>293.58</v>
      </c>
      <c r="I20" s="6">
        <f>E20*Forutsetninger!$B$13/1000000</f>
        <v>2347.6697579999995</v>
      </c>
      <c r="J20" s="6">
        <f>F20*(Forutsetninger!$B$14+Forutsetninger!$B$7*(1+Forutsetninger!$B$19))/1000000</f>
        <v>1155.1126226250005</v>
      </c>
      <c r="K20" s="6">
        <f>G20*(Forutsetninger!$B$15+Forutsetninger!$B$9*(1+Forutsetninger!$B$19))/1000000</f>
        <v>588.95508399999983</v>
      </c>
      <c r="L20" s="6">
        <v>3499.0012191686751</v>
      </c>
      <c r="M20" s="6">
        <f t="shared" si="0"/>
        <v>7590.7386837936747</v>
      </c>
    </row>
    <row r="21" spans="1:13" x14ac:dyDescent="0.25">
      <c r="A21" s="4">
        <v>1.1000000000000001</v>
      </c>
      <c r="B21" s="4" t="s">
        <v>0</v>
      </c>
      <c r="C21" s="39" t="s">
        <v>1</v>
      </c>
      <c r="D21" s="39" t="s">
        <v>76</v>
      </c>
      <c r="E21" s="5">
        <v>237460.11999999994</v>
      </c>
      <c r="F21" s="5">
        <v>48334.889999999992</v>
      </c>
      <c r="G21" s="5">
        <v>6962.2999999999965</v>
      </c>
      <c r="H21" s="5">
        <v>294.58</v>
      </c>
      <c r="I21" s="6">
        <f>E21*Forutsetninger!$B$13/1000000</f>
        <v>2635.8073319999994</v>
      </c>
      <c r="J21" s="6">
        <f>F21*(Forutsetninger!$B$14+Forutsetninger!$B$7*(1+Forutsetninger!$B$19))/1000000</f>
        <v>1143.7243346249998</v>
      </c>
      <c r="K21" s="6">
        <f>G21*(Forutsetninger!$B$15+Forutsetninger!$B$9*(1+Forutsetninger!$B$19))/1000000</f>
        <v>583.70182624999973</v>
      </c>
      <c r="L21" s="6">
        <v>3510.9196101325301</v>
      </c>
      <c r="M21" s="6">
        <f t="shared" si="0"/>
        <v>7874.1531030075294</v>
      </c>
    </row>
    <row r="22" spans="1:13" x14ac:dyDescent="0.25">
      <c r="A22" s="4">
        <v>1.3</v>
      </c>
      <c r="B22" s="4" t="s">
        <v>0</v>
      </c>
      <c r="C22" s="39" t="s">
        <v>1</v>
      </c>
      <c r="D22" s="39" t="s">
        <v>67</v>
      </c>
      <c r="E22" s="5">
        <v>1166867.7200000009</v>
      </c>
      <c r="F22" s="5">
        <v>188798.68999999968</v>
      </c>
      <c r="G22" s="5">
        <v>26468.759999999995</v>
      </c>
      <c r="H22" s="5">
        <v>295.58</v>
      </c>
      <c r="I22" s="6">
        <f>E22*Forutsetninger!$B$13/1000000</f>
        <v>12952.23169200001</v>
      </c>
      <c r="J22" s="6">
        <f>F22*(Forutsetninger!$B$14+Forutsetninger!$B$7*(1+Forutsetninger!$B$19))/1000000</f>
        <v>4467.4490021249921</v>
      </c>
      <c r="K22" s="6">
        <f>G22*(Forutsetninger!$B$15+Forutsetninger!$B$9*(1+Forutsetninger!$B$19))/1000000</f>
        <v>2219.0746664999997</v>
      </c>
      <c r="L22" s="6">
        <v>3522.8380010963856</v>
      </c>
      <c r="M22" s="6">
        <f t="shared" si="0"/>
        <v>23161.593361721389</v>
      </c>
    </row>
    <row r="23" spans="1:13" x14ac:dyDescent="0.25">
      <c r="A23" s="4">
        <v>1.3</v>
      </c>
      <c r="B23" s="4" t="s">
        <v>0</v>
      </c>
      <c r="C23" s="39" t="s">
        <v>1</v>
      </c>
      <c r="D23" s="39" t="s">
        <v>68</v>
      </c>
      <c r="E23" s="5">
        <v>1139034.7000000009</v>
      </c>
      <c r="F23" s="5">
        <v>189704.41000000006</v>
      </c>
      <c r="G23" s="5">
        <v>26270.69</v>
      </c>
      <c r="H23" s="5">
        <v>296.58</v>
      </c>
      <c r="I23" s="6">
        <f>E23*Forutsetninger!$B$13/1000000</f>
        <v>12643.28517000001</v>
      </c>
      <c r="J23" s="6">
        <f>F23*(Forutsetninger!$B$14+Forutsetninger!$B$7*(1+Forutsetninger!$B$19))/1000000</f>
        <v>4488.8806016250019</v>
      </c>
      <c r="K23" s="6">
        <f>G23*(Forutsetninger!$B$15+Forutsetninger!$B$9*(1+Forutsetninger!$B$19))/1000000</f>
        <v>2202.468972875</v>
      </c>
      <c r="L23" s="6">
        <v>3534.7563920602411</v>
      </c>
      <c r="M23" s="6">
        <f t="shared" si="0"/>
        <v>22869.391136560254</v>
      </c>
    </row>
    <row r="24" spans="1:13" x14ac:dyDescent="0.25">
      <c r="A24" s="4">
        <v>1.3</v>
      </c>
      <c r="B24" s="4" t="s">
        <v>0</v>
      </c>
      <c r="C24" s="39" t="s">
        <v>1</v>
      </c>
      <c r="D24" s="39" t="s">
        <v>69</v>
      </c>
      <c r="E24" s="5">
        <v>1101317.7200000021</v>
      </c>
      <c r="F24" s="5">
        <v>194926.54999999996</v>
      </c>
      <c r="G24" s="5">
        <v>27984.939999999937</v>
      </c>
      <c r="H24" s="5">
        <v>297.58</v>
      </c>
      <c r="I24" s="6">
        <f>E24*Forutsetninger!$B$13/1000000</f>
        <v>12224.626692000023</v>
      </c>
      <c r="J24" s="6">
        <f>F24*(Forutsetninger!$B$14+Forutsetninger!$B$7*(1+Forutsetninger!$B$19))/1000000</f>
        <v>4612.4494893749988</v>
      </c>
      <c r="K24" s="6">
        <f>G24*(Forutsetninger!$B$15+Forutsetninger!$B$9*(1+Forutsetninger!$B$19))/1000000</f>
        <v>2346.187407249995</v>
      </c>
      <c r="L24" s="6">
        <v>3546.6747830240965</v>
      </c>
      <c r="M24" s="6">
        <f t="shared" si="0"/>
        <v>22729.938371649114</v>
      </c>
    </row>
    <row r="25" spans="1:13" x14ac:dyDescent="0.25">
      <c r="A25" s="4">
        <v>1.3</v>
      </c>
      <c r="B25" s="4" t="s">
        <v>0</v>
      </c>
      <c r="C25" s="39" t="s">
        <v>1</v>
      </c>
      <c r="D25" s="39" t="s">
        <v>70</v>
      </c>
      <c r="E25" s="5">
        <v>882649.84999999951</v>
      </c>
      <c r="F25" s="5">
        <v>197664.41999999978</v>
      </c>
      <c r="G25" s="5">
        <v>28470.199999999979</v>
      </c>
      <c r="H25" s="5">
        <v>298.58</v>
      </c>
      <c r="I25" s="6">
        <f>E25*Forutsetninger!$B$13/1000000</f>
        <v>9797.4133349999938</v>
      </c>
      <c r="J25" s="6">
        <f>F25*(Forutsetninger!$B$14+Forutsetninger!$B$7*(1+Forutsetninger!$B$19))/1000000</f>
        <v>4677.2343382499948</v>
      </c>
      <c r="K25" s="6">
        <f>G25*(Forutsetninger!$B$15+Forutsetninger!$B$9*(1+Forutsetninger!$B$19))/1000000</f>
        <v>2386.8703924999982</v>
      </c>
      <c r="L25" s="6">
        <v>3558.5931739879516</v>
      </c>
      <c r="M25" s="6">
        <f t="shared" si="0"/>
        <v>20420.11123973794</v>
      </c>
    </row>
    <row r="26" spans="1:13" x14ac:dyDescent="0.25">
      <c r="A26" s="4">
        <v>1.3</v>
      </c>
      <c r="B26" s="4" t="s">
        <v>0</v>
      </c>
      <c r="C26" s="39" t="s">
        <v>1</v>
      </c>
      <c r="D26" s="39" t="s">
        <v>71</v>
      </c>
      <c r="E26" s="5">
        <v>959461.63000000117</v>
      </c>
      <c r="F26" s="5">
        <v>191753.63000000015</v>
      </c>
      <c r="G26" s="5">
        <v>27424.699999999975</v>
      </c>
      <c r="H26" s="5">
        <v>299.58</v>
      </c>
      <c r="I26" s="6">
        <f>E26*Forutsetninger!$B$13/1000000</f>
        <v>10650.024093000013</v>
      </c>
      <c r="J26" s="6">
        <f>F26*(Forutsetninger!$B$14+Forutsetninger!$B$7*(1+Forutsetninger!$B$19))/1000000</f>
        <v>4537.3702698750039</v>
      </c>
      <c r="K26" s="6">
        <f>G26*(Forutsetninger!$B$15+Forutsetninger!$B$9*(1+Forutsetninger!$B$19))/1000000</f>
        <v>2299.2182862499981</v>
      </c>
      <c r="L26" s="6">
        <v>3570.511564951807</v>
      </c>
      <c r="M26" s="6">
        <f t="shared" si="0"/>
        <v>21057.124214076823</v>
      </c>
    </row>
    <row r="27" spans="1:13" x14ac:dyDescent="0.25">
      <c r="A27" s="4">
        <v>1.3</v>
      </c>
      <c r="B27" s="4" t="s">
        <v>0</v>
      </c>
      <c r="C27" s="39" t="s">
        <v>1</v>
      </c>
      <c r="D27" s="39" t="s">
        <v>72</v>
      </c>
      <c r="E27" s="5">
        <v>1099097.5500000005</v>
      </c>
      <c r="F27" s="5">
        <v>182312.38000000041</v>
      </c>
      <c r="G27" s="5">
        <v>25711.979999999989</v>
      </c>
      <c r="H27" s="5">
        <v>300.58</v>
      </c>
      <c r="I27" s="6">
        <f>E27*Forutsetninger!$B$13/1000000</f>
        <v>12199.982805000005</v>
      </c>
      <c r="J27" s="6">
        <f>F27*(Forutsetninger!$B$14+Forutsetninger!$B$7*(1+Forutsetninger!$B$19))/1000000</f>
        <v>4313.9666917500099</v>
      </c>
      <c r="K27" s="6">
        <f>G27*(Forutsetninger!$B$15+Forutsetninger!$B$9*(1+Forutsetninger!$B$19))/1000000</f>
        <v>2155.6281232499991</v>
      </c>
      <c r="L27" s="6">
        <v>3582.429955915663</v>
      </c>
      <c r="M27" s="6">
        <f t="shared" si="0"/>
        <v>22252.007575915679</v>
      </c>
    </row>
    <row r="28" spans="1:13" x14ac:dyDescent="0.25">
      <c r="A28" s="4">
        <v>1.3</v>
      </c>
      <c r="B28" s="4" t="s">
        <v>0</v>
      </c>
      <c r="C28" s="39" t="s">
        <v>1</v>
      </c>
      <c r="D28" s="39" t="s">
        <v>73</v>
      </c>
      <c r="E28" s="5">
        <v>1079932.0400000021</v>
      </c>
      <c r="F28" s="5">
        <v>182403.0499999999</v>
      </c>
      <c r="G28" s="5">
        <v>25481.269999999986</v>
      </c>
      <c r="H28" s="5">
        <v>301.58</v>
      </c>
      <c r="I28" s="6">
        <f>E28*Forutsetninger!$B$13/1000000</f>
        <v>11987.245644000022</v>
      </c>
      <c r="J28" s="6">
        <f>F28*(Forutsetninger!$B$14+Forutsetninger!$B$7*(1+Forutsetninger!$B$19))/1000000</f>
        <v>4316.1121706249978</v>
      </c>
      <c r="K28" s="6">
        <f>G28*(Forutsetninger!$B$15+Forutsetninger!$B$9*(1+Forutsetninger!$B$19))/1000000</f>
        <v>2136.2859736249989</v>
      </c>
      <c r="L28" s="6">
        <v>3594.348346879518</v>
      </c>
      <c r="M28" s="6">
        <f t="shared" si="0"/>
        <v>22033.992135129534</v>
      </c>
    </row>
    <row r="29" spans="1:13" x14ac:dyDescent="0.25">
      <c r="A29" s="4">
        <v>1.3</v>
      </c>
      <c r="B29" s="4" t="s">
        <v>0</v>
      </c>
      <c r="C29" s="39" t="s">
        <v>1</v>
      </c>
      <c r="D29" s="39" t="s">
        <v>74</v>
      </c>
      <c r="E29" s="5">
        <v>1010911.8900000002</v>
      </c>
      <c r="F29" s="5">
        <v>190144.55000000005</v>
      </c>
      <c r="G29" s="5">
        <v>27196.339999999986</v>
      </c>
      <c r="H29" s="5">
        <v>302.58</v>
      </c>
      <c r="I29" s="6">
        <f>E29*Forutsetninger!$B$13/1000000</f>
        <v>11221.121979000001</v>
      </c>
      <c r="J29" s="6">
        <f>F29*(Forutsetninger!$B$14+Forutsetninger!$B$7*(1+Forutsetninger!$B$19))/1000000</f>
        <v>4499.2954143750012</v>
      </c>
      <c r="K29" s="6">
        <f>G29*(Forutsetninger!$B$15+Forutsetninger!$B$9*(1+Forutsetninger!$B$19))/1000000</f>
        <v>2280.0731547499986</v>
      </c>
      <c r="L29" s="6">
        <v>3606.2667378433734</v>
      </c>
      <c r="M29" s="6">
        <f t="shared" si="0"/>
        <v>21606.757285968375</v>
      </c>
    </row>
    <row r="30" spans="1:13" x14ac:dyDescent="0.25">
      <c r="A30" s="4">
        <v>1.3</v>
      </c>
      <c r="B30" s="4" t="s">
        <v>0</v>
      </c>
      <c r="C30" s="39" t="s">
        <v>1</v>
      </c>
      <c r="D30" s="39" t="s">
        <v>75</v>
      </c>
      <c r="E30" s="5">
        <v>845762.69000000041</v>
      </c>
      <c r="F30" s="5">
        <v>190565.65999999971</v>
      </c>
      <c r="G30" s="5">
        <v>27454.739999999983</v>
      </c>
      <c r="H30" s="5">
        <v>303.58</v>
      </c>
      <c r="I30" s="6">
        <f>E30*Forutsetninger!$B$13/1000000</f>
        <v>9387.9658590000035</v>
      </c>
      <c r="J30" s="6">
        <f>F30*(Forutsetninger!$B$14+Forutsetninger!$B$7*(1+Forutsetninger!$B$19))/1000000</f>
        <v>4509.2599297499937</v>
      </c>
      <c r="K30" s="6">
        <f>G30*(Forutsetninger!$B$15+Forutsetninger!$B$9*(1+Forutsetninger!$B$19))/1000000</f>
        <v>2301.7367647499987</v>
      </c>
      <c r="L30" s="6">
        <v>3618.1851288072289</v>
      </c>
      <c r="M30" s="6">
        <f t="shared" si="0"/>
        <v>19817.147682307226</v>
      </c>
    </row>
    <row r="31" spans="1:13" x14ac:dyDescent="0.25">
      <c r="A31" s="4">
        <v>1.3</v>
      </c>
      <c r="B31" s="4" t="s">
        <v>0</v>
      </c>
      <c r="C31" s="39" t="s">
        <v>1</v>
      </c>
      <c r="D31" s="39" t="s">
        <v>76</v>
      </c>
      <c r="E31" s="5">
        <v>923603.40000000061</v>
      </c>
      <c r="F31" s="5">
        <v>185045.06999999995</v>
      </c>
      <c r="G31" s="5">
        <v>26457.599999999995</v>
      </c>
      <c r="H31" s="5">
        <v>304.58</v>
      </c>
      <c r="I31" s="6">
        <f>E31*Forutsetninger!$B$13/1000000</f>
        <v>10251.997740000008</v>
      </c>
      <c r="J31" s="6">
        <f>F31*(Forutsetninger!$B$14+Forutsetninger!$B$7*(1+Forutsetninger!$B$19))/1000000</f>
        <v>4378.6289688749994</v>
      </c>
      <c r="K31" s="6">
        <f>G31*(Forutsetninger!$B$15+Forutsetninger!$B$9*(1+Forutsetninger!$B$19))/1000000</f>
        <v>2218.1390399999996</v>
      </c>
      <c r="L31" s="6">
        <v>3630.1035197710844</v>
      </c>
      <c r="M31" s="6">
        <f t="shared" si="0"/>
        <v>20478.869268646089</v>
      </c>
    </row>
    <row r="32" spans="1:13" x14ac:dyDescent="0.25">
      <c r="A32" s="4">
        <v>1.5</v>
      </c>
      <c r="B32" s="4" t="s">
        <v>0</v>
      </c>
      <c r="C32" s="39" t="s">
        <v>1</v>
      </c>
      <c r="D32" s="39" t="s">
        <v>67</v>
      </c>
      <c r="E32" s="5">
        <v>1934349.0500000028</v>
      </c>
      <c r="F32" s="5">
        <v>327197.21999999986</v>
      </c>
      <c r="G32" s="5">
        <v>46717.479999999938</v>
      </c>
      <c r="H32" s="5">
        <v>305.58</v>
      </c>
      <c r="I32" s="6">
        <f>E32*Forutsetninger!$B$13/1000000</f>
        <v>21471.274455000032</v>
      </c>
      <c r="J32" s="6">
        <f>F32*(Forutsetninger!$B$14+Forutsetninger!$B$7*(1+Forutsetninger!$B$19))/1000000</f>
        <v>7742.3042182499958</v>
      </c>
      <c r="K32" s="6">
        <f>G32*(Forutsetninger!$B$15+Forutsetninger!$B$9*(1+Forutsetninger!$B$19))/1000000</f>
        <v>3916.676729499995</v>
      </c>
      <c r="L32" s="6">
        <v>3642.0219107349394</v>
      </c>
      <c r="M32" s="6">
        <f t="shared" si="0"/>
        <v>36772.277313484963</v>
      </c>
    </row>
    <row r="33" spans="1:13" x14ac:dyDescent="0.25">
      <c r="A33" s="4">
        <v>1.5</v>
      </c>
      <c r="B33" s="4" t="s">
        <v>0</v>
      </c>
      <c r="C33" s="39" t="s">
        <v>1</v>
      </c>
      <c r="D33" s="39" t="s">
        <v>68</v>
      </c>
      <c r="E33" s="5">
        <v>1901766.0400000026</v>
      </c>
      <c r="F33" s="5">
        <v>331084.53000000026</v>
      </c>
      <c r="G33" s="5">
        <v>46412.149999999994</v>
      </c>
      <c r="H33" s="5">
        <v>306.58</v>
      </c>
      <c r="I33" s="6">
        <f>E33*Forutsetninger!$B$13/1000000</f>
        <v>21109.603044000032</v>
      </c>
      <c r="J33" s="6">
        <f>F33*(Forutsetninger!$B$14+Forutsetninger!$B$7*(1+Forutsetninger!$B$19))/1000000</f>
        <v>7834.2876911250059</v>
      </c>
      <c r="K33" s="6">
        <f>G33*(Forutsetninger!$B$15+Forutsetninger!$B$9*(1+Forutsetninger!$B$19))/1000000</f>
        <v>3891.0786256249994</v>
      </c>
      <c r="L33" s="6">
        <v>3653.9403016987953</v>
      </c>
      <c r="M33" s="6">
        <f t="shared" si="0"/>
        <v>36488.90966244883</v>
      </c>
    </row>
    <row r="34" spans="1:13" x14ac:dyDescent="0.25">
      <c r="A34" s="4">
        <v>1.5</v>
      </c>
      <c r="B34" s="4" t="s">
        <v>0</v>
      </c>
      <c r="C34" s="39" t="s">
        <v>1</v>
      </c>
      <c r="D34" s="39" t="s">
        <v>69</v>
      </c>
      <c r="E34" s="5">
        <v>1891378.8199999998</v>
      </c>
      <c r="F34" s="5">
        <v>333603.76999999973</v>
      </c>
      <c r="G34" s="5">
        <v>47868.060000000034</v>
      </c>
      <c r="H34" s="5">
        <v>307.58</v>
      </c>
      <c r="I34" s="6">
        <f>E34*Forutsetninger!$B$13/1000000</f>
        <v>20994.304902</v>
      </c>
      <c r="J34" s="6">
        <f>F34*(Forutsetninger!$B$14+Forutsetninger!$B$7*(1+Forutsetninger!$B$19))/1000000</f>
        <v>7893.8992076249933</v>
      </c>
      <c r="K34" s="6">
        <f>G34*(Forutsetninger!$B$15+Forutsetninger!$B$9*(1+Forutsetninger!$B$19))/1000000</f>
        <v>4013.1384802500029</v>
      </c>
      <c r="L34" s="6">
        <v>3665.8586926626508</v>
      </c>
      <c r="M34" s="6">
        <f t="shared" si="0"/>
        <v>36567.201282537644</v>
      </c>
    </row>
    <row r="35" spans="1:13" x14ac:dyDescent="0.25">
      <c r="A35" s="4">
        <v>1.5</v>
      </c>
      <c r="B35" s="4" t="s">
        <v>0</v>
      </c>
      <c r="C35" s="39" t="s">
        <v>1</v>
      </c>
      <c r="D35" s="39" t="s">
        <v>70</v>
      </c>
      <c r="E35" s="5">
        <v>1650131.0200000021</v>
      </c>
      <c r="F35" s="5">
        <v>355372.29000000015</v>
      </c>
      <c r="G35" s="5">
        <v>51084.980000000018</v>
      </c>
      <c r="H35" s="5">
        <v>308.58</v>
      </c>
      <c r="I35" s="6">
        <f>E35*Forutsetninger!$B$13/1000000</f>
        <v>18316.454322000023</v>
      </c>
      <c r="J35" s="6">
        <f>F35*(Forutsetninger!$B$14+Forutsetninger!$B$7*(1+Forutsetninger!$B$19))/1000000</f>
        <v>8408.996812125004</v>
      </c>
      <c r="K35" s="6">
        <f>G35*(Forutsetninger!$B$15+Forutsetninger!$B$9*(1+Forutsetninger!$B$19))/1000000</f>
        <v>4282.8370107500014</v>
      </c>
      <c r="L35" s="6">
        <v>3677.7770836265058</v>
      </c>
      <c r="M35" s="6">
        <f t="shared" si="0"/>
        <v>34686.065228501531</v>
      </c>
    </row>
    <row r="36" spans="1:13" x14ac:dyDescent="0.25">
      <c r="A36" s="4">
        <v>1.5</v>
      </c>
      <c r="B36" s="4" t="s">
        <v>0</v>
      </c>
      <c r="C36" s="39" t="s">
        <v>1</v>
      </c>
      <c r="D36" s="39" t="s">
        <v>71</v>
      </c>
      <c r="E36" s="5">
        <v>1732315.0700000024</v>
      </c>
      <c r="F36" s="5">
        <v>344459.89000000025</v>
      </c>
      <c r="G36" s="5">
        <v>49164.139999999992</v>
      </c>
      <c r="H36" s="5">
        <v>309.58</v>
      </c>
      <c r="I36" s="6">
        <f>E36*Forutsetninger!$B$13/1000000</f>
        <v>19228.697277000028</v>
      </c>
      <c r="J36" s="6">
        <f>F36*(Forutsetninger!$B$14+Forutsetninger!$B$7*(1+Forutsetninger!$B$19))/1000000</f>
        <v>8150.7821471250054</v>
      </c>
      <c r="K36" s="6">
        <f>G36*(Forutsetninger!$B$15+Forutsetninger!$B$9*(1+Forutsetninger!$B$19))/1000000</f>
        <v>4121.7985872499994</v>
      </c>
      <c r="L36" s="6">
        <v>3689.6954745903618</v>
      </c>
      <c r="M36" s="6">
        <f t="shared" si="0"/>
        <v>35190.973485965398</v>
      </c>
    </row>
    <row r="37" spans="1:13" x14ac:dyDescent="0.25">
      <c r="A37" s="4">
        <v>1.5</v>
      </c>
      <c r="B37" s="4" t="s">
        <v>0</v>
      </c>
      <c r="C37" s="39" t="s">
        <v>1</v>
      </c>
      <c r="D37" s="39" t="s">
        <v>72</v>
      </c>
      <c r="E37" s="5">
        <v>1890146.9700000002</v>
      </c>
      <c r="F37" s="5">
        <v>326521.46000000089</v>
      </c>
      <c r="G37" s="5">
        <v>46159.060000000005</v>
      </c>
      <c r="H37" s="5">
        <v>310.58</v>
      </c>
      <c r="I37" s="6">
        <f>E37*Forutsetninger!$B$13/1000000</f>
        <v>20980.631367000005</v>
      </c>
      <c r="J37" s="6">
        <f>F37*(Forutsetninger!$B$14+Forutsetninger!$B$7*(1+Forutsetninger!$B$19))/1000000</f>
        <v>7726.3140472500208</v>
      </c>
      <c r="K37" s="6">
        <f>G37*(Forutsetninger!$B$15+Forutsetninger!$B$9*(1+Forutsetninger!$B$19))/1000000</f>
        <v>3869.8601927500004</v>
      </c>
      <c r="L37" s="6">
        <v>3701.6138655542168</v>
      </c>
      <c r="M37" s="6">
        <f t="shared" si="0"/>
        <v>36278.41947255424</v>
      </c>
    </row>
    <row r="38" spans="1:13" x14ac:dyDescent="0.25">
      <c r="A38" s="4">
        <v>1.5</v>
      </c>
      <c r="B38" s="4" t="s">
        <v>0</v>
      </c>
      <c r="C38" s="39" t="s">
        <v>1</v>
      </c>
      <c r="D38" s="39" t="s">
        <v>73</v>
      </c>
      <c r="E38" s="5">
        <v>1873287.9600000002</v>
      </c>
      <c r="F38" s="5">
        <v>328522.16999999981</v>
      </c>
      <c r="G38" s="5">
        <v>46195.010000000017</v>
      </c>
      <c r="H38" s="5">
        <v>311.58</v>
      </c>
      <c r="I38" s="6">
        <f>E38*Forutsetninger!$B$13/1000000</f>
        <v>20793.496356000003</v>
      </c>
      <c r="J38" s="6">
        <f>F38*(Forutsetninger!$B$14+Forutsetninger!$B$7*(1+Forutsetninger!$B$19))/1000000</f>
        <v>7773.6558476249957</v>
      </c>
      <c r="K38" s="6">
        <f>G38*(Forutsetninger!$B$15+Forutsetninger!$B$9*(1+Forutsetninger!$B$19))/1000000</f>
        <v>3872.8741508750013</v>
      </c>
      <c r="L38" s="6">
        <v>3713.5322565180722</v>
      </c>
      <c r="M38" s="6">
        <f t="shared" si="0"/>
        <v>36153.558611018074</v>
      </c>
    </row>
    <row r="39" spans="1:13" x14ac:dyDescent="0.25">
      <c r="A39" s="4">
        <v>1.5</v>
      </c>
      <c r="B39" s="4" t="s">
        <v>0</v>
      </c>
      <c r="C39" s="39" t="s">
        <v>1</v>
      </c>
      <c r="D39" s="39" t="s">
        <v>74</v>
      </c>
      <c r="E39" s="5">
        <v>1826201.4899999998</v>
      </c>
      <c r="F39" s="5">
        <v>339173.28000000014</v>
      </c>
      <c r="G39" s="5">
        <v>48610.679999999964</v>
      </c>
      <c r="H39" s="5">
        <v>312.58</v>
      </c>
      <c r="I39" s="6">
        <f>E39*Forutsetninger!$B$13/1000000</f>
        <v>20270.836538999996</v>
      </c>
      <c r="J39" s="6">
        <f>F39*(Forutsetninger!$B$14+Forutsetninger!$B$7*(1+Forutsetninger!$B$19))/1000000</f>
        <v>8025.6877380000042</v>
      </c>
      <c r="K39" s="6">
        <f>G39*(Forutsetninger!$B$15+Forutsetninger!$B$9*(1+Forutsetninger!$B$19))/1000000</f>
        <v>4075.397884499997</v>
      </c>
      <c r="L39" s="6">
        <v>3725.4506474819277</v>
      </c>
      <c r="M39" s="6">
        <f t="shared" si="0"/>
        <v>36097.372808981927</v>
      </c>
    </row>
    <row r="40" spans="1:13" x14ac:dyDescent="0.25">
      <c r="A40" s="4">
        <v>1.5</v>
      </c>
      <c r="B40" s="4" t="s">
        <v>0</v>
      </c>
      <c r="C40" s="39" t="s">
        <v>1</v>
      </c>
      <c r="D40" s="39" t="s">
        <v>75</v>
      </c>
      <c r="E40" s="5">
        <v>1644275.6099999999</v>
      </c>
      <c r="F40" s="5">
        <v>355328.91000000032</v>
      </c>
      <c r="G40" s="5">
        <v>50793.850000000035</v>
      </c>
      <c r="H40" s="5">
        <v>313.58</v>
      </c>
      <c r="I40" s="6">
        <f>E40*Forutsetninger!$B$13/1000000</f>
        <v>18251.459271</v>
      </c>
      <c r="J40" s="6">
        <f>F40*(Forutsetninger!$B$14+Forutsetninger!$B$7*(1+Forutsetninger!$B$19))/1000000</f>
        <v>8407.9703328750074</v>
      </c>
      <c r="K40" s="6">
        <f>G40*(Forutsetninger!$B$15+Forutsetninger!$B$9*(1+Forutsetninger!$B$19))/1000000</f>
        <v>4258.4293993750025</v>
      </c>
      <c r="L40" s="6">
        <v>3737.3690384457832</v>
      </c>
      <c r="M40" s="6">
        <f t="shared" si="0"/>
        <v>34655.228041695795</v>
      </c>
    </row>
    <row r="41" spans="1:13" x14ac:dyDescent="0.25">
      <c r="A41" s="4">
        <v>1.5</v>
      </c>
      <c r="B41" s="4" t="s">
        <v>0</v>
      </c>
      <c r="C41" s="39" t="s">
        <v>1</v>
      </c>
      <c r="D41" s="39" t="s">
        <v>76</v>
      </c>
      <c r="E41" s="5">
        <v>1723691.7900000019</v>
      </c>
      <c r="F41" s="5">
        <v>342866.3499999998</v>
      </c>
      <c r="G41" s="5">
        <v>49129.999999999949</v>
      </c>
      <c r="H41" s="5">
        <v>314.58</v>
      </c>
      <c r="I41" s="6">
        <f>E41*Forutsetninger!$B$13/1000000</f>
        <v>19132.978869000024</v>
      </c>
      <c r="J41" s="6">
        <f>F41*(Forutsetninger!$B$14+Forutsetninger!$B$7*(1+Forutsetninger!$B$19))/1000000</f>
        <v>8113.0750068749949</v>
      </c>
      <c r="K41" s="6">
        <f>G41*(Forutsetninger!$B$15+Forutsetninger!$B$9*(1+Forutsetninger!$B$19))/1000000</f>
        <v>4118.9363749999957</v>
      </c>
      <c r="L41" s="6">
        <v>3749.2874294096382</v>
      </c>
      <c r="M41" s="6">
        <f t="shared" si="0"/>
        <v>35114.277680284657</v>
      </c>
    </row>
    <row r="42" spans="1:13" x14ac:dyDescent="0.25">
      <c r="A42" s="4">
        <v>0.9</v>
      </c>
      <c r="B42" s="4" t="s">
        <v>4</v>
      </c>
      <c r="C42" s="39" t="s">
        <v>1</v>
      </c>
      <c r="D42" s="39" t="s">
        <v>67</v>
      </c>
      <c r="E42" s="5">
        <v>46668.319999999978</v>
      </c>
      <c r="F42" s="5">
        <v>8618.2200000000157</v>
      </c>
      <c r="G42" s="5">
        <v>1274.6399999999969</v>
      </c>
      <c r="H42" s="5">
        <v>315.58</v>
      </c>
      <c r="I42" s="6">
        <f>E42*Forutsetninger!$B$13/1000000</f>
        <v>518.01835199999971</v>
      </c>
      <c r="J42" s="6">
        <f>F42*(Forutsetninger!$B$14+Forutsetninger!$B$7*(1+Forutsetninger!$B$19))/1000000</f>
        <v>203.92863075000037</v>
      </c>
      <c r="K42" s="6">
        <f>G42*(Forutsetninger!$B$15+Forutsetninger!$B$9*(1+Forutsetninger!$B$19))/1000000</f>
        <v>106.86263099999975</v>
      </c>
      <c r="L42" s="6">
        <v>3761.2058203734941</v>
      </c>
      <c r="M42" s="6">
        <f t="shared" si="0"/>
        <v>4590.0154341234938</v>
      </c>
    </row>
    <row r="43" spans="1:13" x14ac:dyDescent="0.25">
      <c r="A43" s="4">
        <v>0.9</v>
      </c>
      <c r="B43" s="4" t="s">
        <v>4</v>
      </c>
      <c r="C43" s="39" t="s">
        <v>1</v>
      </c>
      <c r="D43" s="39" t="s">
        <v>68</v>
      </c>
      <c r="E43" s="5">
        <v>45408.900000000016</v>
      </c>
      <c r="F43" s="5">
        <v>8589.5700000000215</v>
      </c>
      <c r="G43" s="5">
        <v>1230.7999999999993</v>
      </c>
      <c r="H43" s="5">
        <v>316.58</v>
      </c>
      <c r="I43" s="6">
        <f>E43*Forutsetninger!$B$13/1000000</f>
        <v>504.03879000000018</v>
      </c>
      <c r="J43" s="6">
        <f>F43*(Forutsetninger!$B$14+Forutsetninger!$B$7*(1+Forutsetninger!$B$19))/1000000</f>
        <v>203.25070012500052</v>
      </c>
      <c r="K43" s="6">
        <f>G43*(Forutsetninger!$B$15+Forutsetninger!$B$9*(1+Forutsetninger!$B$19))/1000000</f>
        <v>103.18719499999995</v>
      </c>
      <c r="L43" s="6">
        <v>3773.1242113373496</v>
      </c>
      <c r="M43" s="6">
        <f t="shared" si="0"/>
        <v>4583.6008964623506</v>
      </c>
    </row>
    <row r="44" spans="1:13" x14ac:dyDescent="0.25">
      <c r="A44" s="4">
        <v>0.9</v>
      </c>
      <c r="B44" s="4" t="s">
        <v>4</v>
      </c>
      <c r="C44" s="39" t="s">
        <v>1</v>
      </c>
      <c r="D44" s="39" t="s">
        <v>69</v>
      </c>
      <c r="E44" s="5">
        <v>45575.689999999915</v>
      </c>
      <c r="F44" s="5">
        <v>8719.1500000000196</v>
      </c>
      <c r="G44" s="5">
        <v>1314.1699999999971</v>
      </c>
      <c r="H44" s="5">
        <v>317.58</v>
      </c>
      <c r="I44" s="6">
        <f>E44*Forutsetninger!$B$13/1000000</f>
        <v>505.89015899999907</v>
      </c>
      <c r="J44" s="6">
        <f>F44*(Forutsetninger!$B$14+Forutsetninger!$B$7*(1+Forutsetninger!$B$19))/1000000</f>
        <v>206.31688687500048</v>
      </c>
      <c r="K44" s="6">
        <f>G44*(Forutsetninger!$B$15+Forutsetninger!$B$9*(1+Forutsetninger!$B$19))/1000000</f>
        <v>110.17672737499976</v>
      </c>
      <c r="L44" s="6">
        <v>3785.0426023012046</v>
      </c>
      <c r="M44" s="6">
        <f t="shared" si="0"/>
        <v>4607.4263755512038</v>
      </c>
    </row>
    <row r="45" spans="1:13" x14ac:dyDescent="0.25">
      <c r="A45" s="4">
        <v>0.9</v>
      </c>
      <c r="B45" s="4" t="s">
        <v>4</v>
      </c>
      <c r="C45" s="39" t="s">
        <v>1</v>
      </c>
      <c r="D45" s="39" t="s">
        <v>70</v>
      </c>
      <c r="E45" s="5">
        <v>40913.08</v>
      </c>
      <c r="F45" s="5">
        <v>8820.7500000000255</v>
      </c>
      <c r="G45" s="5">
        <v>1287.6100000000004</v>
      </c>
      <c r="H45" s="5">
        <v>318.58</v>
      </c>
      <c r="I45" s="6">
        <f>E45*Forutsetninger!$B$13/1000000</f>
        <v>454.13518800000003</v>
      </c>
      <c r="J45" s="6">
        <f>F45*(Forutsetninger!$B$14+Forutsetninger!$B$7*(1+Forutsetninger!$B$19))/1000000</f>
        <v>208.72099687500059</v>
      </c>
      <c r="K45" s="6">
        <f>G45*(Forutsetninger!$B$15+Forutsetninger!$B$9*(1+Forutsetninger!$B$19))/1000000</f>
        <v>107.95000337500002</v>
      </c>
      <c r="L45" s="6">
        <v>3796.9609932650606</v>
      </c>
      <c r="M45" s="6">
        <f t="shared" si="0"/>
        <v>4567.7671815150616</v>
      </c>
    </row>
    <row r="46" spans="1:13" x14ac:dyDescent="0.25">
      <c r="A46" s="4">
        <v>0.9</v>
      </c>
      <c r="B46" s="4" t="s">
        <v>4</v>
      </c>
      <c r="C46" s="39" t="s">
        <v>1</v>
      </c>
      <c r="D46" s="39" t="s">
        <v>71</v>
      </c>
      <c r="E46" s="5">
        <v>42406.85</v>
      </c>
      <c r="F46" s="5">
        <v>8684.7700000000186</v>
      </c>
      <c r="G46" s="5">
        <v>1254.439999999998</v>
      </c>
      <c r="H46" s="5">
        <v>319.58</v>
      </c>
      <c r="I46" s="6">
        <f>E46*Forutsetninger!$B$13/1000000</f>
        <v>470.71603499999998</v>
      </c>
      <c r="J46" s="6">
        <f>F46*(Forutsetninger!$B$14+Forutsetninger!$B$7*(1+Forutsetninger!$B$19))/1000000</f>
        <v>205.50337012500046</v>
      </c>
      <c r="K46" s="6">
        <f>G46*(Forutsetninger!$B$15+Forutsetninger!$B$9*(1+Forutsetninger!$B$19))/1000000</f>
        <v>105.16911349999984</v>
      </c>
      <c r="L46" s="6">
        <v>3808.8793842289156</v>
      </c>
      <c r="M46" s="6">
        <f t="shared" si="0"/>
        <v>4590.267902853916</v>
      </c>
    </row>
    <row r="47" spans="1:13" x14ac:dyDescent="0.25">
      <c r="A47" s="4">
        <v>0.9</v>
      </c>
      <c r="B47" s="4" t="s">
        <v>4</v>
      </c>
      <c r="C47" s="39" t="s">
        <v>1</v>
      </c>
      <c r="D47" s="39" t="s">
        <v>72</v>
      </c>
      <c r="E47" s="5">
        <v>44435.710000000014</v>
      </c>
      <c r="F47" s="5">
        <v>8327.7000000000007</v>
      </c>
      <c r="G47" s="5">
        <v>1218.8200000000002</v>
      </c>
      <c r="H47" s="5">
        <v>320.58</v>
      </c>
      <c r="I47" s="6">
        <f>E47*Forutsetninger!$B$13/1000000</f>
        <v>493.23638100000016</v>
      </c>
      <c r="J47" s="6">
        <f>F47*(Forutsetninger!$B$14+Forutsetninger!$B$7*(1+Forutsetninger!$B$19))/1000000</f>
        <v>197.05420125000003</v>
      </c>
      <c r="K47" s="6">
        <f>G47*(Forutsetninger!$B$15+Forutsetninger!$B$9*(1+Forutsetninger!$B$19))/1000000</f>
        <v>102.18282175000002</v>
      </c>
      <c r="L47" s="6">
        <v>3820.797775192771</v>
      </c>
      <c r="M47" s="6">
        <f t="shared" si="0"/>
        <v>4613.2711791927713</v>
      </c>
    </row>
    <row r="48" spans="1:13" x14ac:dyDescent="0.25">
      <c r="A48" s="4">
        <v>0.9</v>
      </c>
      <c r="B48" s="4" t="s">
        <v>4</v>
      </c>
      <c r="C48" s="39" t="s">
        <v>1</v>
      </c>
      <c r="D48" s="39" t="s">
        <v>73</v>
      </c>
      <c r="E48" s="5">
        <v>44398.150000000009</v>
      </c>
      <c r="F48" s="5">
        <v>8429.4200000000037</v>
      </c>
      <c r="G48" s="5">
        <v>1219.4700000000005</v>
      </c>
      <c r="H48" s="5">
        <v>321.58</v>
      </c>
      <c r="I48" s="6">
        <f>E48*Forutsetninger!$B$13/1000000</f>
        <v>492.81946500000009</v>
      </c>
      <c r="J48" s="6">
        <f>F48*(Forutsetninger!$B$14+Forutsetninger!$B$7*(1+Forutsetninger!$B$19))/1000000</f>
        <v>199.46115075000009</v>
      </c>
      <c r="K48" s="6">
        <f>G48*(Forutsetninger!$B$15+Forutsetninger!$B$9*(1+Forutsetninger!$B$19))/1000000</f>
        <v>102.23731612500005</v>
      </c>
      <c r="L48" s="6">
        <v>3832.7161661566261</v>
      </c>
      <c r="M48" s="6">
        <f t="shared" si="0"/>
        <v>4627.2340980316258</v>
      </c>
    </row>
    <row r="49" spans="1:13" x14ac:dyDescent="0.25">
      <c r="A49" s="4">
        <v>0.9</v>
      </c>
      <c r="B49" s="4" t="s">
        <v>4</v>
      </c>
      <c r="C49" s="39" t="s">
        <v>1</v>
      </c>
      <c r="D49" s="39" t="s">
        <v>74</v>
      </c>
      <c r="E49" s="5">
        <v>43627.24</v>
      </c>
      <c r="F49" s="5">
        <v>8459.4599999999973</v>
      </c>
      <c r="G49" s="5">
        <v>1258.9000000000008</v>
      </c>
      <c r="H49" s="5">
        <v>322.58</v>
      </c>
      <c r="I49" s="6">
        <f>E49*Forutsetninger!$B$13/1000000</f>
        <v>484.26236399999999</v>
      </c>
      <c r="J49" s="6">
        <f>F49*(Forutsetninger!$B$14+Forutsetninger!$B$7*(1+Forutsetninger!$B$19))/1000000</f>
        <v>200.17197224999995</v>
      </c>
      <c r="K49" s="6">
        <f>G49*(Forutsetninger!$B$15+Forutsetninger!$B$9*(1+Forutsetninger!$B$19))/1000000</f>
        <v>105.54302875000006</v>
      </c>
      <c r="L49" s="6">
        <v>3844.634557120482</v>
      </c>
      <c r="M49" s="6">
        <f t="shared" si="0"/>
        <v>4634.6119221204817</v>
      </c>
    </row>
    <row r="50" spans="1:13" x14ac:dyDescent="0.25">
      <c r="A50" s="4">
        <v>0.9</v>
      </c>
      <c r="B50" s="4" t="s">
        <v>4</v>
      </c>
      <c r="C50" s="39" t="s">
        <v>1</v>
      </c>
      <c r="D50" s="39" t="s">
        <v>75</v>
      </c>
      <c r="E50" s="5">
        <v>39984.93</v>
      </c>
      <c r="F50" s="5">
        <v>8584.67</v>
      </c>
      <c r="G50" s="5">
        <v>1253.8399999999999</v>
      </c>
      <c r="H50" s="5">
        <v>323.58</v>
      </c>
      <c r="I50" s="6">
        <f>E50*Forutsetninger!$B$13/1000000</f>
        <v>443.83272299999999</v>
      </c>
      <c r="J50" s="6">
        <f>F50*(Forutsetninger!$B$14+Forutsetninger!$B$7*(1+Forutsetninger!$B$19))/1000000</f>
        <v>203.134753875</v>
      </c>
      <c r="K50" s="6">
        <f>G50*(Forutsetninger!$B$15+Forutsetninger!$B$9*(1+Forutsetninger!$B$19))/1000000</f>
        <v>105.11881099999999</v>
      </c>
      <c r="L50" s="6">
        <v>3856.5529480843375</v>
      </c>
      <c r="M50" s="6">
        <f t="shared" si="0"/>
        <v>4608.6392359593374</v>
      </c>
    </row>
    <row r="51" spans="1:13" x14ac:dyDescent="0.25">
      <c r="A51" s="4">
        <v>0.9</v>
      </c>
      <c r="B51" s="4" t="s">
        <v>4</v>
      </c>
      <c r="C51" s="39" t="s">
        <v>1</v>
      </c>
      <c r="D51" s="39" t="s">
        <v>76</v>
      </c>
      <c r="E51" s="5">
        <v>41018.140000000007</v>
      </c>
      <c r="F51" s="5">
        <v>8478.1999999999971</v>
      </c>
      <c r="G51" s="5">
        <v>1267.2600000000002</v>
      </c>
      <c r="H51" s="5">
        <v>324.58</v>
      </c>
      <c r="I51" s="6">
        <f>E51*Forutsetninger!$B$13/1000000</f>
        <v>455.30135400000006</v>
      </c>
      <c r="J51" s="6">
        <f>F51*(Forutsetninger!$B$14+Forutsetninger!$B$7*(1+Forutsetninger!$B$19))/1000000</f>
        <v>200.61540749999995</v>
      </c>
      <c r="K51" s="6">
        <f>G51*(Forutsetninger!$B$15+Forutsetninger!$B$9*(1+Forutsetninger!$B$19))/1000000</f>
        <v>106.24391025000001</v>
      </c>
      <c r="L51" s="6">
        <v>3868.4713390481925</v>
      </c>
      <c r="M51" s="6">
        <f t="shared" si="0"/>
        <v>4630.6320107981928</v>
      </c>
    </row>
    <row r="52" spans="1:13" x14ac:dyDescent="0.25">
      <c r="A52" s="4">
        <v>1.1000000000000001</v>
      </c>
      <c r="B52" s="4" t="s">
        <v>4</v>
      </c>
      <c r="C52" s="39" t="s">
        <v>1</v>
      </c>
      <c r="D52" s="39" t="s">
        <v>67</v>
      </c>
      <c r="E52" s="5">
        <v>380776.10000000009</v>
      </c>
      <c r="F52" s="5">
        <v>59051.840000000055</v>
      </c>
      <c r="G52" s="5">
        <v>8313.7900000000027</v>
      </c>
      <c r="H52" s="5">
        <v>325.58</v>
      </c>
      <c r="I52" s="6">
        <f>E52*Forutsetninger!$B$13/1000000</f>
        <v>4226.6147100000007</v>
      </c>
      <c r="J52" s="6">
        <f>F52*(Forutsetninger!$B$14+Forutsetninger!$B$7*(1+Forutsetninger!$B$19))/1000000</f>
        <v>1397.3141640000013</v>
      </c>
      <c r="K52" s="6">
        <f>G52*(Forutsetninger!$B$15+Forutsetninger!$B$9*(1+Forutsetninger!$B$19))/1000000</f>
        <v>697.0073691250002</v>
      </c>
      <c r="L52" s="6">
        <v>3880.3897300120484</v>
      </c>
      <c r="M52" s="6">
        <f t="shared" si="0"/>
        <v>10201.325973137051</v>
      </c>
    </row>
    <row r="53" spans="1:13" x14ac:dyDescent="0.25">
      <c r="A53" s="4">
        <v>1.1000000000000001</v>
      </c>
      <c r="B53" s="4" t="s">
        <v>4</v>
      </c>
      <c r="C53" s="39" t="s">
        <v>1</v>
      </c>
      <c r="D53" s="39" t="s">
        <v>68</v>
      </c>
      <c r="E53" s="5">
        <v>368343.93000000034</v>
      </c>
      <c r="F53" s="5">
        <v>58794.160000000011</v>
      </c>
      <c r="G53" s="5">
        <v>8135.3100000000049</v>
      </c>
      <c r="H53" s="5">
        <v>326.58</v>
      </c>
      <c r="I53" s="6">
        <f>E53*Forutsetninger!$B$13/1000000</f>
        <v>4088.6176230000037</v>
      </c>
      <c r="J53" s="6">
        <f>F53*(Forutsetninger!$B$14+Forutsetninger!$B$7*(1+Forutsetninger!$B$19))/1000000</f>
        <v>1391.2168110000002</v>
      </c>
      <c r="K53" s="6">
        <f>G53*(Forutsetninger!$B$15+Forutsetninger!$B$9*(1+Forutsetninger!$B$19))/1000000</f>
        <v>682.04405212500035</v>
      </c>
      <c r="L53" s="6">
        <v>3892.3081209759034</v>
      </c>
      <c r="M53" s="6">
        <f t="shared" si="0"/>
        <v>10054.186607100908</v>
      </c>
    </row>
    <row r="54" spans="1:13" x14ac:dyDescent="0.25">
      <c r="A54" s="4">
        <v>1.1000000000000001</v>
      </c>
      <c r="B54" s="4" t="s">
        <v>4</v>
      </c>
      <c r="C54" s="39" t="s">
        <v>1</v>
      </c>
      <c r="D54" s="39" t="s">
        <v>69</v>
      </c>
      <c r="E54" s="5">
        <v>346948.31000000011</v>
      </c>
      <c r="F54" s="5">
        <v>61904.220000000023</v>
      </c>
      <c r="G54" s="5">
        <v>8880.1100000000115</v>
      </c>
      <c r="H54" s="5">
        <v>327.58</v>
      </c>
      <c r="I54" s="6">
        <f>E54*Forutsetninger!$B$13/1000000</f>
        <v>3851.1262410000013</v>
      </c>
      <c r="J54" s="6">
        <f>F54*(Forutsetninger!$B$14+Forutsetninger!$B$7*(1+Forutsetninger!$B$19))/1000000</f>
        <v>1464.8086057500004</v>
      </c>
      <c r="K54" s="6">
        <f>G54*(Forutsetninger!$B$15+Forutsetninger!$B$9*(1+Forutsetninger!$B$19))/1000000</f>
        <v>744.48622212500095</v>
      </c>
      <c r="L54" s="6">
        <v>3904.2265119397589</v>
      </c>
      <c r="M54" s="6">
        <f t="shared" si="0"/>
        <v>9964.6475808147625</v>
      </c>
    </row>
    <row r="55" spans="1:13" x14ac:dyDescent="0.25">
      <c r="A55" s="4">
        <v>1.1000000000000001</v>
      </c>
      <c r="B55" s="4" t="s">
        <v>4</v>
      </c>
      <c r="C55" s="39" t="s">
        <v>1</v>
      </c>
      <c r="D55" s="39" t="s">
        <v>70</v>
      </c>
      <c r="E55" s="5">
        <v>269830.06</v>
      </c>
      <c r="F55" s="5">
        <v>60592.640000000021</v>
      </c>
      <c r="G55" s="5">
        <v>8780.3099999999959</v>
      </c>
      <c r="H55" s="5">
        <v>328.58</v>
      </c>
      <c r="I55" s="6">
        <f>E55*Forutsetninger!$B$13/1000000</f>
        <v>2995.1136660000002</v>
      </c>
      <c r="J55" s="6">
        <f>F55*(Forutsetninger!$B$14+Forutsetninger!$B$7*(1+Forutsetninger!$B$19))/1000000</f>
        <v>1433.7733440000004</v>
      </c>
      <c r="K55" s="6">
        <f>G55*(Forutsetninger!$B$15+Forutsetninger!$B$9*(1+Forutsetninger!$B$19))/1000000</f>
        <v>736.11923962499964</v>
      </c>
      <c r="L55" s="6">
        <v>3916.1449029036144</v>
      </c>
      <c r="M55" s="6">
        <f t="shared" si="0"/>
        <v>9081.1511525286151</v>
      </c>
    </row>
    <row r="56" spans="1:13" x14ac:dyDescent="0.25">
      <c r="A56" s="4">
        <v>1.1000000000000001</v>
      </c>
      <c r="B56" s="4" t="s">
        <v>4</v>
      </c>
      <c r="C56" s="39" t="s">
        <v>1</v>
      </c>
      <c r="D56" s="39" t="s">
        <v>71</v>
      </c>
      <c r="E56" s="5">
        <v>301509.92000000022</v>
      </c>
      <c r="F56" s="5">
        <v>59551.560000000049</v>
      </c>
      <c r="G56" s="5">
        <v>8540.9800000000032</v>
      </c>
      <c r="H56" s="5">
        <v>329.58</v>
      </c>
      <c r="I56" s="6">
        <f>E56*Forutsetninger!$B$13/1000000</f>
        <v>3346.7601120000022</v>
      </c>
      <c r="J56" s="6">
        <f>F56*(Forutsetninger!$B$14+Forutsetninger!$B$7*(1+Forutsetninger!$B$19))/1000000</f>
        <v>1409.1387885000013</v>
      </c>
      <c r="K56" s="6">
        <f>G56*(Forutsetninger!$B$15+Forutsetninger!$B$9*(1+Forutsetninger!$B$19))/1000000</f>
        <v>716.05441075000022</v>
      </c>
      <c r="L56" s="6">
        <v>3928.0632938674698</v>
      </c>
      <c r="M56" s="6">
        <f t="shared" si="0"/>
        <v>9400.0166051174747</v>
      </c>
    </row>
    <row r="57" spans="1:13" x14ac:dyDescent="0.25">
      <c r="A57" s="4">
        <v>1.1000000000000001</v>
      </c>
      <c r="B57" s="4" t="s">
        <v>4</v>
      </c>
      <c r="C57" s="39" t="s">
        <v>1</v>
      </c>
      <c r="D57" s="39" t="s">
        <v>72</v>
      </c>
      <c r="E57" s="5">
        <v>336209.19000000035</v>
      </c>
      <c r="F57" s="5">
        <v>54197.110000000008</v>
      </c>
      <c r="G57" s="5">
        <v>7614.060000000004</v>
      </c>
      <c r="H57" s="5">
        <v>330.58</v>
      </c>
      <c r="I57" s="6">
        <f>E57*Forutsetninger!$B$13/1000000</f>
        <v>3731.922009000004</v>
      </c>
      <c r="J57" s="6">
        <f>F57*(Forutsetninger!$B$14+Forutsetninger!$B$7*(1+Forutsetninger!$B$19))/1000000</f>
        <v>1282.4391153750003</v>
      </c>
      <c r="K57" s="6">
        <f>G57*(Forutsetninger!$B$15+Forutsetninger!$B$9*(1+Forutsetninger!$B$19))/1000000</f>
        <v>638.34375525000041</v>
      </c>
      <c r="L57" s="6">
        <v>3939.9816848313249</v>
      </c>
      <c r="M57" s="6">
        <f t="shared" si="0"/>
        <v>9592.6865644563295</v>
      </c>
    </row>
    <row r="58" spans="1:13" x14ac:dyDescent="0.25">
      <c r="A58" s="4">
        <v>1.1000000000000001</v>
      </c>
      <c r="B58" s="4" t="s">
        <v>4</v>
      </c>
      <c r="C58" s="39" t="s">
        <v>1</v>
      </c>
      <c r="D58" s="39" t="s">
        <v>73</v>
      </c>
      <c r="E58" s="5">
        <v>328296.62999999983</v>
      </c>
      <c r="F58" s="5">
        <v>53814.760000000031</v>
      </c>
      <c r="G58" s="5">
        <v>7499.2800000000025</v>
      </c>
      <c r="H58" s="5">
        <v>331.58</v>
      </c>
      <c r="I58" s="6">
        <f>E58*Forutsetninger!$B$13/1000000</f>
        <v>3644.092592999998</v>
      </c>
      <c r="J58" s="6">
        <f>F58*(Forutsetninger!$B$14+Forutsetninger!$B$7*(1+Forutsetninger!$B$19))/1000000</f>
        <v>1273.3917585000006</v>
      </c>
      <c r="K58" s="6">
        <f>G58*(Forutsetninger!$B$15+Forutsetninger!$B$9*(1+Forutsetninger!$B$19))/1000000</f>
        <v>628.72088700000029</v>
      </c>
      <c r="L58" s="6">
        <v>3951.9000757951808</v>
      </c>
      <c r="M58" s="6">
        <f t="shared" si="0"/>
        <v>9498.1053142951787</v>
      </c>
    </row>
    <row r="59" spans="1:13" x14ac:dyDescent="0.25">
      <c r="A59" s="4">
        <v>1.1000000000000001</v>
      </c>
      <c r="B59" s="4" t="s">
        <v>4</v>
      </c>
      <c r="C59" s="39" t="s">
        <v>1</v>
      </c>
      <c r="D59" s="39" t="s">
        <v>74</v>
      </c>
      <c r="E59" s="5">
        <v>299693.01</v>
      </c>
      <c r="F59" s="5">
        <v>56097.410000000011</v>
      </c>
      <c r="G59" s="5">
        <v>8079.7600000000048</v>
      </c>
      <c r="H59" s="5">
        <v>332.58</v>
      </c>
      <c r="I59" s="6">
        <f>E59*Forutsetninger!$B$13/1000000</f>
        <v>3326.5924110000001</v>
      </c>
      <c r="J59" s="6">
        <f>F59*(Forutsetninger!$B$14+Forutsetninger!$B$7*(1+Forutsetninger!$B$19))/1000000</f>
        <v>1327.4049641250003</v>
      </c>
      <c r="K59" s="6">
        <f>G59*(Forutsetninger!$B$15+Forutsetninger!$B$9*(1+Forutsetninger!$B$19))/1000000</f>
        <v>677.38687900000036</v>
      </c>
      <c r="L59" s="6">
        <v>3963.8184667590363</v>
      </c>
      <c r="M59" s="6">
        <f t="shared" si="0"/>
        <v>9295.2027208840373</v>
      </c>
    </row>
    <row r="60" spans="1:13" x14ac:dyDescent="0.25">
      <c r="A60" s="4">
        <v>1.1000000000000001</v>
      </c>
      <c r="B60" s="4" t="s">
        <v>4</v>
      </c>
      <c r="C60" s="39" t="s">
        <v>1</v>
      </c>
      <c r="D60" s="39" t="s">
        <v>75</v>
      </c>
      <c r="E60" s="5">
        <v>245856.40999999992</v>
      </c>
      <c r="F60" s="5">
        <v>55100.109999999957</v>
      </c>
      <c r="G60" s="5">
        <v>8068.8799999999983</v>
      </c>
      <c r="H60" s="5">
        <v>333.58</v>
      </c>
      <c r="I60" s="6">
        <f>E60*Forutsetninger!$B$13/1000000</f>
        <v>2729.0061509999991</v>
      </c>
      <c r="J60" s="6">
        <f>F60*(Forutsetninger!$B$14+Forutsetninger!$B$7*(1+Forutsetninger!$B$19))/1000000</f>
        <v>1303.806352874999</v>
      </c>
      <c r="K60" s="6">
        <f>G60*(Forutsetninger!$B$15+Forutsetninger!$B$9*(1+Forutsetninger!$B$19))/1000000</f>
        <v>676.47472699999992</v>
      </c>
      <c r="L60" s="6">
        <v>3975.7368577228913</v>
      </c>
      <c r="M60" s="6">
        <f t="shared" si="0"/>
        <v>8685.0240885978892</v>
      </c>
    </row>
    <row r="61" spans="1:13" x14ac:dyDescent="0.25">
      <c r="A61" s="4">
        <v>1.1000000000000001</v>
      </c>
      <c r="B61" s="4" t="s">
        <v>4</v>
      </c>
      <c r="C61" s="39" t="s">
        <v>1</v>
      </c>
      <c r="D61" s="39" t="s">
        <v>76</v>
      </c>
      <c r="E61" s="5">
        <v>275255.81999999989</v>
      </c>
      <c r="F61" s="5">
        <v>54103.460000000043</v>
      </c>
      <c r="G61" s="5">
        <v>7775.8699999999963</v>
      </c>
      <c r="H61" s="5">
        <v>334.58</v>
      </c>
      <c r="I61" s="6">
        <f>E61*Forutsetninger!$B$13/1000000</f>
        <v>3055.3396019999986</v>
      </c>
      <c r="J61" s="6">
        <f>F61*(Forutsetninger!$B$14+Forutsetninger!$B$7*(1+Forutsetninger!$B$19))/1000000</f>
        <v>1280.2231222500009</v>
      </c>
      <c r="K61" s="6">
        <f>G61*(Forutsetninger!$B$15+Forutsetninger!$B$9*(1+Forutsetninger!$B$19))/1000000</f>
        <v>651.90950112499968</v>
      </c>
      <c r="L61" s="6">
        <v>3987.6552486867472</v>
      </c>
      <c r="M61" s="6">
        <f t="shared" si="0"/>
        <v>8975.1274740617464</v>
      </c>
    </row>
    <row r="62" spans="1:13" x14ac:dyDescent="0.25">
      <c r="A62" s="4">
        <v>1.3</v>
      </c>
      <c r="B62" s="4" t="s">
        <v>4</v>
      </c>
      <c r="C62" s="39" t="s">
        <v>1</v>
      </c>
      <c r="D62" s="39" t="s">
        <v>67</v>
      </c>
      <c r="E62" s="5">
        <v>1218383.9100000011</v>
      </c>
      <c r="F62" s="5">
        <v>191279.03000000014</v>
      </c>
      <c r="G62" s="5">
        <v>26910.179999999938</v>
      </c>
      <c r="H62" s="5">
        <v>335.58</v>
      </c>
      <c r="I62" s="6">
        <f>E62*Forutsetninger!$B$13/1000000</f>
        <v>13524.061401000012</v>
      </c>
      <c r="J62" s="6">
        <f>F62*(Forutsetninger!$B$14+Forutsetninger!$B$7*(1+Forutsetninger!$B$19))/1000000</f>
        <v>4526.1400473750036</v>
      </c>
      <c r="K62" s="6">
        <f>G62*(Forutsetninger!$B$15+Forutsetninger!$B$9*(1+Forutsetninger!$B$19))/1000000</f>
        <v>2256.0822157499947</v>
      </c>
      <c r="L62" s="6">
        <v>3999.5736396506022</v>
      </c>
      <c r="M62" s="6">
        <f t="shared" si="0"/>
        <v>24305.857303775614</v>
      </c>
    </row>
    <row r="63" spans="1:13" x14ac:dyDescent="0.25">
      <c r="A63" s="4">
        <v>1.3</v>
      </c>
      <c r="B63" s="4" t="s">
        <v>4</v>
      </c>
      <c r="C63" s="39" t="s">
        <v>1</v>
      </c>
      <c r="D63" s="39" t="s">
        <v>68</v>
      </c>
      <c r="E63" s="5">
        <v>1197362.8200000017</v>
      </c>
      <c r="F63" s="5">
        <v>193554.85000000027</v>
      </c>
      <c r="G63" s="5">
        <v>26991.659999999989</v>
      </c>
      <c r="H63" s="5">
        <v>336.58</v>
      </c>
      <c r="I63" s="6">
        <f>E63*Forutsetninger!$B$13/1000000</f>
        <v>13290.727302000019</v>
      </c>
      <c r="J63" s="6">
        <f>F63*(Forutsetninger!$B$14+Forutsetninger!$B$7*(1+Forutsetninger!$B$19))/1000000</f>
        <v>4579.9916381250068</v>
      </c>
      <c r="K63" s="6">
        <f>G63*(Forutsetninger!$B$15+Forutsetninger!$B$9*(1+Forutsetninger!$B$19))/1000000</f>
        <v>2262.913295249999</v>
      </c>
      <c r="L63" s="6">
        <v>4011.4920306144577</v>
      </c>
      <c r="M63" s="6">
        <f t="shared" si="0"/>
        <v>24145.124265989485</v>
      </c>
    </row>
    <row r="64" spans="1:13" x14ac:dyDescent="0.25">
      <c r="A64" s="4">
        <v>1.3</v>
      </c>
      <c r="B64" s="4" t="s">
        <v>4</v>
      </c>
      <c r="C64" s="39" t="s">
        <v>1</v>
      </c>
      <c r="D64" s="39" t="s">
        <v>69</v>
      </c>
      <c r="E64" s="5">
        <v>1161335.0700000019</v>
      </c>
      <c r="F64" s="5">
        <v>199920.45000000033</v>
      </c>
      <c r="G64" s="5">
        <v>28837.199999999979</v>
      </c>
      <c r="H64" s="5">
        <v>337.58</v>
      </c>
      <c r="I64" s="6">
        <f>E64*Forutsetninger!$B$13/1000000</f>
        <v>12890.819277000021</v>
      </c>
      <c r="J64" s="6">
        <f>F64*(Forutsetninger!$B$14+Forutsetninger!$B$7*(1+Forutsetninger!$B$19))/1000000</f>
        <v>4730.6176481250077</v>
      </c>
      <c r="K64" s="6">
        <f>G64*(Forutsetninger!$B$15+Forutsetninger!$B$9*(1+Forutsetninger!$B$19))/1000000</f>
        <v>2417.6387549999981</v>
      </c>
      <c r="L64" s="6">
        <v>4023.4104215783132</v>
      </c>
      <c r="M64" s="6">
        <f t="shared" si="0"/>
        <v>24062.486101703336</v>
      </c>
    </row>
    <row r="65" spans="1:13" x14ac:dyDescent="0.25">
      <c r="A65" s="4">
        <v>1.3</v>
      </c>
      <c r="B65" s="4" t="s">
        <v>4</v>
      </c>
      <c r="C65" s="39" t="s">
        <v>1</v>
      </c>
      <c r="D65" s="39" t="s">
        <v>70</v>
      </c>
      <c r="E65" s="5">
        <v>984461.42000000027</v>
      </c>
      <c r="F65" s="5">
        <v>214446.65999999992</v>
      </c>
      <c r="G65" s="5">
        <v>30838.699999999979</v>
      </c>
      <c r="H65" s="5">
        <v>338.58</v>
      </c>
      <c r="I65" s="6">
        <f>E65*Forutsetninger!$B$13/1000000</f>
        <v>10927.521762000004</v>
      </c>
      <c r="J65" s="6">
        <f>F65*(Forutsetninger!$B$14+Forutsetninger!$B$7*(1+Forutsetninger!$B$19))/1000000</f>
        <v>5074.3440922499985</v>
      </c>
      <c r="K65" s="6">
        <f>G65*(Forutsetninger!$B$15+Forutsetninger!$B$9*(1+Forutsetninger!$B$19))/1000000</f>
        <v>2585.4395112499983</v>
      </c>
      <c r="L65" s="6">
        <v>4035.3288125421686</v>
      </c>
      <c r="M65" s="6">
        <f t="shared" si="0"/>
        <v>22622.634178042168</v>
      </c>
    </row>
    <row r="66" spans="1:13" x14ac:dyDescent="0.25">
      <c r="A66" s="4">
        <v>1.3</v>
      </c>
      <c r="B66" s="4" t="s">
        <v>4</v>
      </c>
      <c r="C66" s="39" t="s">
        <v>1</v>
      </c>
      <c r="D66" s="39" t="s">
        <v>71</v>
      </c>
      <c r="E66" s="5">
        <v>1056785.4100000011</v>
      </c>
      <c r="F66" s="5">
        <v>205464.26000000007</v>
      </c>
      <c r="G66" s="5">
        <v>29390.149999999969</v>
      </c>
      <c r="H66" s="5">
        <v>339.58</v>
      </c>
      <c r="I66" s="6">
        <f>E66*Forutsetninger!$B$13/1000000</f>
        <v>11730.318051000011</v>
      </c>
      <c r="J66" s="6">
        <f>F66*(Forutsetninger!$B$14+Forutsetninger!$B$7*(1+Forutsetninger!$B$19))/1000000</f>
        <v>4861.798052250002</v>
      </c>
      <c r="K66" s="6">
        <f>G66*(Forutsetninger!$B$15+Forutsetninger!$B$9*(1+Forutsetninger!$B$19))/1000000</f>
        <v>2463.9967006249972</v>
      </c>
      <c r="L66" s="6">
        <v>4047.2472035060241</v>
      </c>
      <c r="M66" s="6">
        <f t="shared" ref="M66:M129" si="1">I66+J66+K66+L66</f>
        <v>23103.360007381034</v>
      </c>
    </row>
    <row r="67" spans="1:13" x14ac:dyDescent="0.25">
      <c r="A67" s="4">
        <v>1.3</v>
      </c>
      <c r="B67" s="4" t="s">
        <v>4</v>
      </c>
      <c r="C67" s="39" t="s">
        <v>1</v>
      </c>
      <c r="D67" s="39" t="s">
        <v>72</v>
      </c>
      <c r="E67" s="5">
        <v>1163475.1100000015</v>
      </c>
      <c r="F67" s="5">
        <v>186670.38</v>
      </c>
      <c r="G67" s="5">
        <v>26233.65</v>
      </c>
      <c r="H67" s="5">
        <v>340.58</v>
      </c>
      <c r="I67" s="6">
        <f>E67*Forutsetninger!$B$13/1000000</f>
        <v>12914.573721000017</v>
      </c>
      <c r="J67" s="6">
        <f>F67*(Forutsetninger!$B$14+Forutsetninger!$B$7*(1+Forutsetninger!$B$19))/1000000</f>
        <v>4417.0878667500001</v>
      </c>
      <c r="K67" s="6">
        <f>G67*(Forutsetninger!$B$15+Forutsetninger!$B$9*(1+Forutsetninger!$B$19))/1000000</f>
        <v>2199.363631875</v>
      </c>
      <c r="L67" s="6">
        <v>4059.1655944698791</v>
      </c>
      <c r="M67" s="6">
        <f t="shared" si="1"/>
        <v>23590.190814094894</v>
      </c>
    </row>
    <row r="68" spans="1:13" x14ac:dyDescent="0.25">
      <c r="A68" s="4">
        <v>1.3</v>
      </c>
      <c r="B68" s="4" t="s">
        <v>4</v>
      </c>
      <c r="C68" s="39" t="s">
        <v>1</v>
      </c>
      <c r="D68" s="39" t="s">
        <v>73</v>
      </c>
      <c r="E68" s="5">
        <v>1151589.540000001</v>
      </c>
      <c r="F68" s="5">
        <v>188191.93000000002</v>
      </c>
      <c r="G68" s="5">
        <v>26246.029999999995</v>
      </c>
      <c r="H68" s="5">
        <v>341.58</v>
      </c>
      <c r="I68" s="6">
        <f>E68*Forutsetninger!$B$13/1000000</f>
        <v>12782.643894000012</v>
      </c>
      <c r="J68" s="6">
        <f>F68*(Forutsetninger!$B$14+Forutsetninger!$B$7*(1+Forutsetninger!$B$19))/1000000</f>
        <v>4453.0915436250007</v>
      </c>
      <c r="K68" s="6">
        <f>G68*(Forutsetninger!$B$15+Forutsetninger!$B$9*(1+Forutsetninger!$B$19))/1000000</f>
        <v>2200.4015401249994</v>
      </c>
      <c r="L68" s="6">
        <v>4071.0839854337351</v>
      </c>
      <c r="M68" s="6">
        <f t="shared" si="1"/>
        <v>23507.220963183747</v>
      </c>
    </row>
    <row r="69" spans="1:13" x14ac:dyDescent="0.25">
      <c r="A69" s="4">
        <v>1.3</v>
      </c>
      <c r="B69" s="4" t="s">
        <v>4</v>
      </c>
      <c r="C69" s="39" t="s">
        <v>1</v>
      </c>
      <c r="D69" s="39" t="s">
        <v>74</v>
      </c>
      <c r="E69" s="5">
        <v>1089767.7400000012</v>
      </c>
      <c r="F69" s="5">
        <v>198366.08000000013</v>
      </c>
      <c r="G69" s="5">
        <v>28563.670000000009</v>
      </c>
      <c r="H69" s="5">
        <v>342.58</v>
      </c>
      <c r="I69" s="6">
        <f>E69*Forutsetninger!$B$13/1000000</f>
        <v>12096.421914000013</v>
      </c>
      <c r="J69" s="6">
        <f>F69*(Forutsetninger!$B$14+Forutsetninger!$B$7*(1+Forutsetninger!$B$19))/1000000</f>
        <v>4693.8373680000032</v>
      </c>
      <c r="K69" s="6">
        <f>G69*(Forutsetninger!$B$15+Forutsetninger!$B$9*(1+Forutsetninger!$B$19))/1000000</f>
        <v>2394.706683625001</v>
      </c>
      <c r="L69" s="6">
        <v>4083.0023763975901</v>
      </c>
      <c r="M69" s="6">
        <f t="shared" si="1"/>
        <v>23267.96834202261</v>
      </c>
    </row>
    <row r="70" spans="1:13" x14ac:dyDescent="0.25">
      <c r="A70" s="4">
        <v>1.3</v>
      </c>
      <c r="B70" s="4" t="s">
        <v>4</v>
      </c>
      <c r="C70" s="39" t="s">
        <v>1</v>
      </c>
      <c r="D70" s="39" t="s">
        <v>75</v>
      </c>
      <c r="E70" s="5">
        <v>951246.46000000171</v>
      </c>
      <c r="F70" s="5">
        <v>207762.91000000056</v>
      </c>
      <c r="G70" s="5">
        <v>29957.739999999892</v>
      </c>
      <c r="H70" s="5">
        <v>343.58</v>
      </c>
      <c r="I70" s="6">
        <f>E70*Forutsetninger!$B$13/1000000</f>
        <v>10558.83570600002</v>
      </c>
      <c r="J70" s="6">
        <f>F70*(Forutsetninger!$B$14+Forutsetninger!$B$7*(1+Forutsetninger!$B$19))/1000000</f>
        <v>4916.1898578750133</v>
      </c>
      <c r="K70" s="6">
        <f>G70*(Forutsetninger!$B$15+Forutsetninger!$B$9*(1+Forutsetninger!$B$19))/1000000</f>
        <v>2511.5820272499909</v>
      </c>
      <c r="L70" s="6">
        <v>4094.9207673614455</v>
      </c>
      <c r="M70" s="6">
        <f t="shared" si="1"/>
        <v>22081.528358486466</v>
      </c>
    </row>
    <row r="71" spans="1:13" x14ac:dyDescent="0.25">
      <c r="A71" s="4">
        <v>1.3</v>
      </c>
      <c r="B71" s="4" t="s">
        <v>4</v>
      </c>
      <c r="C71" s="39" t="s">
        <v>1</v>
      </c>
      <c r="D71" s="39" t="s">
        <v>76</v>
      </c>
      <c r="E71" s="5">
        <v>1030402.41</v>
      </c>
      <c r="F71" s="5">
        <v>199497.90000000002</v>
      </c>
      <c r="G71" s="5">
        <v>28568.359999999961</v>
      </c>
      <c r="H71" s="5">
        <v>344.58</v>
      </c>
      <c r="I71" s="6">
        <f>E71*Forutsetninger!$B$13/1000000</f>
        <v>11437.466751</v>
      </c>
      <c r="J71" s="6">
        <f>F71*(Forutsetninger!$B$14+Forutsetninger!$B$7*(1+Forutsetninger!$B$19))/1000000</f>
        <v>4720.6190587500014</v>
      </c>
      <c r="K71" s="6">
        <f>G71*(Forutsetninger!$B$15+Forutsetninger!$B$9*(1+Forutsetninger!$B$19))/1000000</f>
        <v>2395.0998814999966</v>
      </c>
      <c r="L71" s="6">
        <v>4106.8391583253015</v>
      </c>
      <c r="M71" s="6">
        <f t="shared" si="1"/>
        <v>22660.024849575304</v>
      </c>
    </row>
    <row r="72" spans="1:13" x14ac:dyDescent="0.25">
      <c r="A72" s="4">
        <v>1.5</v>
      </c>
      <c r="B72" s="4" t="s">
        <v>4</v>
      </c>
      <c r="C72" s="39" t="s">
        <v>1</v>
      </c>
      <c r="D72" s="39" t="s">
        <v>67</v>
      </c>
      <c r="E72" s="5">
        <v>1974718.6500000001</v>
      </c>
      <c r="F72" s="5">
        <v>324022.18000000028</v>
      </c>
      <c r="G72" s="5">
        <v>46105.380000000048</v>
      </c>
      <c r="H72" s="5">
        <v>345.58</v>
      </c>
      <c r="I72" s="6">
        <f>E72*Forutsetninger!$B$13/1000000</f>
        <v>21919.377014999998</v>
      </c>
      <c r="J72" s="6">
        <f>F72*(Forutsetninger!$B$14+Forutsetninger!$B$7*(1+Forutsetninger!$B$19))/1000000</f>
        <v>7667.1748342500068</v>
      </c>
      <c r="K72" s="6">
        <f>G72*(Forutsetninger!$B$15+Forutsetninger!$B$9*(1+Forutsetninger!$B$19))/1000000</f>
        <v>3865.3597957500037</v>
      </c>
      <c r="L72" s="6">
        <v>4118.7575492891565</v>
      </c>
      <c r="M72" s="6">
        <f t="shared" si="1"/>
        <v>37570.669194289163</v>
      </c>
    </row>
    <row r="73" spans="1:13" x14ac:dyDescent="0.25">
      <c r="A73" s="4">
        <v>1.5</v>
      </c>
      <c r="B73" s="4" t="s">
        <v>4</v>
      </c>
      <c r="C73" s="39" t="s">
        <v>1</v>
      </c>
      <c r="D73" s="39" t="s">
        <v>68</v>
      </c>
      <c r="E73" s="5">
        <v>1955180.340000001</v>
      </c>
      <c r="F73" s="5">
        <v>332396.27000000025</v>
      </c>
      <c r="G73" s="5">
        <v>46313.929999999957</v>
      </c>
      <c r="H73" s="5">
        <v>346.58</v>
      </c>
      <c r="I73" s="6">
        <f>E73*Forutsetninger!$B$13/1000000</f>
        <v>21702.501774000011</v>
      </c>
      <c r="J73" s="6">
        <f>F73*(Forutsetninger!$B$14+Forutsetninger!$B$7*(1+Forutsetninger!$B$19))/1000000</f>
        <v>7865.3267388750055</v>
      </c>
      <c r="K73" s="6">
        <f>G73*(Forutsetninger!$B$15+Forutsetninger!$B$9*(1+Forutsetninger!$B$19))/1000000</f>
        <v>3882.844106374996</v>
      </c>
      <c r="L73" s="6">
        <v>4130.6759402530115</v>
      </c>
      <c r="M73" s="6">
        <f t="shared" si="1"/>
        <v>37581.348559503022</v>
      </c>
    </row>
    <row r="74" spans="1:13" x14ac:dyDescent="0.25">
      <c r="A74" s="4">
        <v>1.5</v>
      </c>
      <c r="B74" s="4" t="s">
        <v>4</v>
      </c>
      <c r="C74" s="39" t="s">
        <v>1</v>
      </c>
      <c r="D74" s="39" t="s">
        <v>69</v>
      </c>
      <c r="E74" s="5">
        <v>1939223.1300000006</v>
      </c>
      <c r="F74" s="5">
        <v>332646.71999999997</v>
      </c>
      <c r="G74" s="5">
        <v>47790.75000000008</v>
      </c>
      <c r="H74" s="5">
        <v>347.58</v>
      </c>
      <c r="I74" s="6">
        <f>E74*Forutsetninger!$B$13/1000000</f>
        <v>21525.376743000008</v>
      </c>
      <c r="J74" s="6">
        <f>F74*(Forutsetninger!$B$14+Forutsetninger!$B$7*(1+Forutsetninger!$B$19))/1000000</f>
        <v>7871.2530119999992</v>
      </c>
      <c r="K74" s="6">
        <f>G74*(Forutsetninger!$B$15+Forutsetninger!$B$9*(1+Forutsetninger!$B$19))/1000000</f>
        <v>4006.6570031250067</v>
      </c>
      <c r="L74" s="6">
        <v>4142.5943312168674</v>
      </c>
      <c r="M74" s="6">
        <f t="shared" si="1"/>
        <v>37545.881089341885</v>
      </c>
    </row>
    <row r="75" spans="1:13" x14ac:dyDescent="0.25">
      <c r="A75" s="4">
        <v>1.5</v>
      </c>
      <c r="B75" s="4" t="s">
        <v>4</v>
      </c>
      <c r="C75" s="39" t="s">
        <v>1</v>
      </c>
      <c r="D75" s="39" t="s">
        <v>70</v>
      </c>
      <c r="E75" s="5">
        <v>1764542.7500000012</v>
      </c>
      <c r="F75" s="5">
        <v>371877.58999999968</v>
      </c>
      <c r="G75" s="5">
        <v>53352.02999999997</v>
      </c>
      <c r="H75" s="5">
        <v>348.58</v>
      </c>
      <c r="I75" s="6">
        <f>E75*Forutsetninger!$B$13/1000000</f>
        <v>19586.424525000013</v>
      </c>
      <c r="J75" s="6">
        <f>F75*(Forutsetninger!$B$14+Forutsetninger!$B$7*(1+Forutsetninger!$B$19))/1000000</f>
        <v>8799.5534733749919</v>
      </c>
      <c r="K75" s="6">
        <f>G75*(Forutsetninger!$B$15+Forutsetninger!$B$9*(1+Forutsetninger!$B$19))/1000000</f>
        <v>4472.9008151249973</v>
      </c>
      <c r="L75" s="6">
        <v>4154.5127221807224</v>
      </c>
      <c r="M75" s="6">
        <f t="shared" si="1"/>
        <v>37013.391535680719</v>
      </c>
    </row>
    <row r="76" spans="1:13" x14ac:dyDescent="0.25">
      <c r="A76" s="4">
        <v>1.5</v>
      </c>
      <c r="B76" s="4" t="s">
        <v>4</v>
      </c>
      <c r="C76" s="39" t="s">
        <v>1</v>
      </c>
      <c r="D76" s="39" t="s">
        <v>71</v>
      </c>
      <c r="E76" s="5">
        <v>1830413.0500000014</v>
      </c>
      <c r="F76" s="5">
        <v>356038.69000000041</v>
      </c>
      <c r="G76" s="5">
        <v>50789.430000000008</v>
      </c>
      <c r="H76" s="5">
        <v>349.58</v>
      </c>
      <c r="I76" s="6">
        <f>E76*Forutsetninger!$B$13/1000000</f>
        <v>20317.584855000016</v>
      </c>
      <c r="J76" s="6">
        <f>F76*(Forutsetninger!$B$14+Forutsetninger!$B$7*(1+Forutsetninger!$B$19))/1000000</f>
        <v>8424.7655021250102</v>
      </c>
      <c r="K76" s="6">
        <f>G76*(Forutsetninger!$B$15+Forutsetninger!$B$9*(1+Forutsetninger!$B$19))/1000000</f>
        <v>4258.0588376250007</v>
      </c>
      <c r="L76" s="6">
        <v>4166.4311131445784</v>
      </c>
      <c r="M76" s="6">
        <f t="shared" si="1"/>
        <v>37166.840307894607</v>
      </c>
    </row>
    <row r="77" spans="1:13" x14ac:dyDescent="0.25">
      <c r="A77" s="4">
        <v>1.5</v>
      </c>
      <c r="B77" s="4" t="s">
        <v>4</v>
      </c>
      <c r="C77" s="39" t="s">
        <v>1</v>
      </c>
      <c r="D77" s="39" t="s">
        <v>72</v>
      </c>
      <c r="E77" s="5">
        <v>1943817.1500000001</v>
      </c>
      <c r="F77" s="5">
        <v>324998.69000000041</v>
      </c>
      <c r="G77" s="5">
        <v>45894.099999999933</v>
      </c>
      <c r="H77" s="5">
        <v>350.58</v>
      </c>
      <c r="I77" s="6">
        <f>E77*Forutsetninger!$B$13/1000000</f>
        <v>21576.370364999999</v>
      </c>
      <c r="J77" s="6">
        <f>F77*(Forutsetninger!$B$14+Forutsetninger!$B$7*(1+Forutsetninger!$B$19))/1000000</f>
        <v>7690.2815021250099</v>
      </c>
      <c r="K77" s="6">
        <f>G77*(Forutsetninger!$B$15+Forutsetninger!$B$9*(1+Forutsetninger!$B$19))/1000000</f>
        <v>3847.6466087499944</v>
      </c>
      <c r="L77" s="6">
        <v>4178.3495041084334</v>
      </c>
      <c r="M77" s="6">
        <f t="shared" si="1"/>
        <v>37292.647979983434</v>
      </c>
    </row>
    <row r="78" spans="1:13" x14ac:dyDescent="0.25">
      <c r="A78" s="4">
        <v>1.5</v>
      </c>
      <c r="B78" s="4" t="s">
        <v>4</v>
      </c>
      <c r="C78" s="39" t="s">
        <v>1</v>
      </c>
      <c r="D78" s="39" t="s">
        <v>73</v>
      </c>
      <c r="E78" s="5">
        <v>1931763.6000000003</v>
      </c>
      <c r="F78" s="5">
        <v>329905.20000000054</v>
      </c>
      <c r="G78" s="5">
        <v>46195.209999999926</v>
      </c>
      <c r="H78" s="5">
        <v>351.58</v>
      </c>
      <c r="I78" s="6">
        <f>E78*Forutsetninger!$B$13/1000000</f>
        <v>21442.575960000006</v>
      </c>
      <c r="J78" s="6">
        <f>F78*(Forutsetninger!$B$14+Forutsetninger!$B$7*(1+Forutsetninger!$B$19))/1000000</f>
        <v>7806.3817950000121</v>
      </c>
      <c r="K78" s="6">
        <f>G78*(Forutsetninger!$B$15+Forutsetninger!$B$9*(1+Forutsetninger!$B$19))/1000000</f>
        <v>3872.8909183749938</v>
      </c>
      <c r="L78" s="6">
        <v>4190.2678950722893</v>
      </c>
      <c r="M78" s="6">
        <f t="shared" si="1"/>
        <v>37312.116568447302</v>
      </c>
    </row>
    <row r="79" spans="1:13" x14ac:dyDescent="0.25">
      <c r="A79" s="4">
        <v>1.5</v>
      </c>
      <c r="B79" s="4" t="s">
        <v>4</v>
      </c>
      <c r="C79" s="39" t="s">
        <v>1</v>
      </c>
      <c r="D79" s="39" t="s">
        <v>74</v>
      </c>
      <c r="E79" s="5">
        <v>1891805.8899999987</v>
      </c>
      <c r="F79" s="5">
        <v>341259.47000000026</v>
      </c>
      <c r="G79" s="5">
        <v>48565.840000000018</v>
      </c>
      <c r="H79" s="5">
        <v>352.58</v>
      </c>
      <c r="I79" s="6">
        <f>E79*Forutsetninger!$B$13/1000000</f>
        <v>20999.045378999985</v>
      </c>
      <c r="J79" s="6">
        <f>F79*(Forutsetninger!$B$14+Forutsetninger!$B$7*(1+Forutsetninger!$B$19))/1000000</f>
        <v>8075.0522088750067</v>
      </c>
      <c r="K79" s="6">
        <f>G79*(Forutsetninger!$B$15+Forutsetninger!$B$9*(1+Forutsetninger!$B$19))/1000000</f>
        <v>4071.6386110000012</v>
      </c>
      <c r="L79" s="6">
        <v>4202.1862860361443</v>
      </c>
      <c r="M79" s="6">
        <f t="shared" si="1"/>
        <v>37347.922484911134</v>
      </c>
    </row>
    <row r="80" spans="1:13" x14ac:dyDescent="0.25">
      <c r="A80" s="4">
        <v>1.5</v>
      </c>
      <c r="B80" s="4" t="s">
        <v>4</v>
      </c>
      <c r="C80" s="39" t="s">
        <v>1</v>
      </c>
      <c r="D80" s="39" t="s">
        <v>75</v>
      </c>
      <c r="E80" s="5">
        <v>1761148.7200000009</v>
      </c>
      <c r="F80" s="5">
        <v>370743.20000000054</v>
      </c>
      <c r="G80" s="5">
        <v>53232.179999999957</v>
      </c>
      <c r="H80" s="5">
        <v>353.58</v>
      </c>
      <c r="I80" s="6">
        <f>E80*Forutsetninger!$B$13/1000000</f>
        <v>19548.75079200001</v>
      </c>
      <c r="J80" s="6">
        <f>F80*(Forutsetninger!$B$14+Forutsetninger!$B$7*(1+Forutsetninger!$B$19))/1000000</f>
        <v>8772.7109700000128</v>
      </c>
      <c r="K80" s="6">
        <f>G80*(Forutsetninger!$B$15+Forutsetninger!$B$9*(1+Forutsetninger!$B$19))/1000000</f>
        <v>4462.8528907499958</v>
      </c>
      <c r="L80" s="6">
        <v>4214.1046770000003</v>
      </c>
      <c r="M80" s="6">
        <f t="shared" si="1"/>
        <v>36998.419329750017</v>
      </c>
    </row>
    <row r="81" spans="1:13" x14ac:dyDescent="0.25">
      <c r="A81" s="4">
        <v>1.5</v>
      </c>
      <c r="B81" s="4" t="s">
        <v>4</v>
      </c>
      <c r="C81" s="39" t="s">
        <v>1</v>
      </c>
      <c r="D81" s="39" t="s">
        <v>76</v>
      </c>
      <c r="E81" s="5">
        <v>1825428.1400000018</v>
      </c>
      <c r="F81" s="5">
        <v>353729.09000000067</v>
      </c>
      <c r="G81" s="5">
        <v>50575.289999999979</v>
      </c>
      <c r="H81" s="5">
        <v>354.58</v>
      </c>
      <c r="I81" s="6">
        <f>E81*Forutsetninger!$B$13/1000000</f>
        <v>20262.252354000018</v>
      </c>
      <c r="J81" s="6">
        <f>F81*(Forutsetninger!$B$14+Forutsetninger!$B$7*(1+Forutsetninger!$B$19))/1000000</f>
        <v>8370.1145921250154</v>
      </c>
      <c r="K81" s="6">
        <f>G81*(Forutsetninger!$B$15+Forutsetninger!$B$9*(1+Forutsetninger!$B$19))/1000000</f>
        <v>4240.1058753749985</v>
      </c>
      <c r="L81" s="6">
        <v>4226.0230679638553</v>
      </c>
      <c r="M81" s="6">
        <f t="shared" si="1"/>
        <v>37098.495889463884</v>
      </c>
    </row>
    <row r="82" spans="1:13" x14ac:dyDescent="0.25">
      <c r="A82" s="4">
        <v>0.9</v>
      </c>
      <c r="B82" s="4" t="s">
        <v>5</v>
      </c>
      <c r="C82" s="39" t="s">
        <v>1</v>
      </c>
      <c r="D82" s="39" t="s">
        <v>67</v>
      </c>
      <c r="E82" s="5">
        <v>46564.630000000005</v>
      </c>
      <c r="F82" s="5">
        <v>9048.0600000000213</v>
      </c>
      <c r="G82" s="5">
        <v>1317.4099999999994</v>
      </c>
      <c r="H82" s="5">
        <v>355.58</v>
      </c>
      <c r="I82" s="6">
        <f>E82*Forutsetninger!$B$13/1000000</f>
        <v>516.86739300000011</v>
      </c>
      <c r="J82" s="6">
        <f>F82*(Forutsetninger!$B$14+Forutsetninger!$B$7*(1+Forutsetninger!$B$19))/1000000</f>
        <v>214.0997197500005</v>
      </c>
      <c r="K82" s="6">
        <f>G82*(Forutsetninger!$B$15+Forutsetninger!$B$9*(1+Forutsetninger!$B$19))/1000000</f>
        <v>110.44836087499995</v>
      </c>
      <c r="L82" s="6">
        <v>4237.9414589277103</v>
      </c>
      <c r="M82" s="6">
        <f t="shared" si="1"/>
        <v>5079.3569325527105</v>
      </c>
    </row>
    <row r="83" spans="1:13" x14ac:dyDescent="0.25">
      <c r="A83" s="4">
        <v>0.9</v>
      </c>
      <c r="B83" s="4" t="s">
        <v>5</v>
      </c>
      <c r="C83" s="39" t="s">
        <v>1</v>
      </c>
      <c r="D83" s="39" t="s">
        <v>68</v>
      </c>
      <c r="E83" s="5">
        <v>45329.709999999985</v>
      </c>
      <c r="F83" s="5">
        <v>8885.6200000000117</v>
      </c>
      <c r="G83" s="5">
        <v>1299.749999999998</v>
      </c>
      <c r="H83" s="5">
        <v>356.58</v>
      </c>
      <c r="I83" s="6">
        <f>E83*Forutsetninger!$B$13/1000000</f>
        <v>503.15978099999984</v>
      </c>
      <c r="J83" s="6">
        <f>F83*(Forutsetninger!$B$14+Forutsetninger!$B$7*(1+Forutsetninger!$B$19))/1000000</f>
        <v>210.25598325000027</v>
      </c>
      <c r="K83" s="6">
        <f>G83*(Forutsetninger!$B$15+Forutsetninger!$B$9*(1+Forutsetninger!$B$19))/1000000</f>
        <v>108.96779062499982</v>
      </c>
      <c r="L83" s="6">
        <v>4249.8598498915662</v>
      </c>
      <c r="M83" s="6">
        <f t="shared" si="1"/>
        <v>5072.2434047665665</v>
      </c>
    </row>
    <row r="84" spans="1:13" x14ac:dyDescent="0.25">
      <c r="A84" s="4">
        <v>0.9</v>
      </c>
      <c r="B84" s="4" t="s">
        <v>5</v>
      </c>
      <c r="C84" s="39" t="s">
        <v>1</v>
      </c>
      <c r="D84" s="39" t="s">
        <v>69</v>
      </c>
      <c r="E84" s="5">
        <v>45592.42</v>
      </c>
      <c r="F84" s="5">
        <v>9094.7200000000194</v>
      </c>
      <c r="G84" s="5">
        <v>1324.8399999999983</v>
      </c>
      <c r="H84" s="5">
        <v>357.58</v>
      </c>
      <c r="I84" s="6">
        <f>E84*Forutsetninger!$B$13/1000000</f>
        <v>506.07586199999997</v>
      </c>
      <c r="J84" s="6">
        <f>F84*(Forutsetninger!$B$14+Forutsetninger!$B$7*(1+Forutsetninger!$B$19))/1000000</f>
        <v>215.20381200000045</v>
      </c>
      <c r="K84" s="6">
        <f>G84*(Forutsetninger!$B$15+Forutsetninger!$B$9*(1+Forutsetninger!$B$19))/1000000</f>
        <v>111.07127349999986</v>
      </c>
      <c r="L84" s="6">
        <v>4261.7782408554212</v>
      </c>
      <c r="M84" s="6">
        <f t="shared" si="1"/>
        <v>5094.1291883554213</v>
      </c>
    </row>
    <row r="85" spans="1:13" x14ac:dyDescent="0.25">
      <c r="A85" s="4">
        <v>0.9</v>
      </c>
      <c r="B85" s="4" t="s">
        <v>5</v>
      </c>
      <c r="C85" s="39" t="s">
        <v>1</v>
      </c>
      <c r="D85" s="39" t="s">
        <v>70</v>
      </c>
      <c r="E85" s="5">
        <v>40861.310000000034</v>
      </c>
      <c r="F85" s="5">
        <v>8845.2700000000186</v>
      </c>
      <c r="G85" s="5">
        <v>1293.8099999999986</v>
      </c>
      <c r="H85" s="5">
        <v>358.58</v>
      </c>
      <c r="I85" s="6">
        <f>E85*Forutsetninger!$B$13/1000000</f>
        <v>453.56054100000034</v>
      </c>
      <c r="J85" s="6">
        <f>F85*(Forutsetninger!$B$14+Forutsetninger!$B$7*(1+Forutsetninger!$B$19))/1000000</f>
        <v>209.30120137500046</v>
      </c>
      <c r="K85" s="6">
        <f>G85*(Forutsetninger!$B$15+Forutsetninger!$B$9*(1+Forutsetninger!$B$19))/1000000</f>
        <v>108.46979587499987</v>
      </c>
      <c r="L85" s="6">
        <v>4273.6966318192772</v>
      </c>
      <c r="M85" s="6">
        <f t="shared" si="1"/>
        <v>5045.0281700692776</v>
      </c>
    </row>
    <row r="86" spans="1:13" x14ac:dyDescent="0.25">
      <c r="A86" s="4">
        <v>0.9</v>
      </c>
      <c r="B86" s="4" t="s">
        <v>5</v>
      </c>
      <c r="C86" s="39" t="s">
        <v>1</v>
      </c>
      <c r="D86" s="39" t="s">
        <v>71</v>
      </c>
      <c r="E86" s="5">
        <v>42202.409999999982</v>
      </c>
      <c r="F86" s="5">
        <v>8783.9800000000123</v>
      </c>
      <c r="G86" s="5">
        <v>1276.4899999999989</v>
      </c>
      <c r="H86" s="5">
        <v>359.58</v>
      </c>
      <c r="I86" s="6">
        <f>E86*Forutsetninger!$B$13/1000000</f>
        <v>468.44675099999984</v>
      </c>
      <c r="J86" s="6">
        <f>F86*(Forutsetninger!$B$14+Forutsetninger!$B$7*(1+Forutsetninger!$B$19))/1000000</f>
        <v>207.8509267500003</v>
      </c>
      <c r="K86" s="6">
        <f>G86*(Forutsetninger!$B$15+Forutsetninger!$B$9*(1+Forutsetninger!$B$19))/1000000</f>
        <v>107.01773037499991</v>
      </c>
      <c r="L86" s="6">
        <v>4285.6150227831322</v>
      </c>
      <c r="M86" s="6">
        <f t="shared" si="1"/>
        <v>5068.9304309081326</v>
      </c>
    </row>
    <row r="87" spans="1:13" x14ac:dyDescent="0.25">
      <c r="A87" s="4">
        <v>0.9</v>
      </c>
      <c r="B87" s="4" t="s">
        <v>5</v>
      </c>
      <c r="C87" s="39" t="s">
        <v>1</v>
      </c>
      <c r="D87" s="39" t="s">
        <v>72</v>
      </c>
      <c r="E87" s="5">
        <v>44709.880000000019</v>
      </c>
      <c r="F87" s="5">
        <v>8722.8799999999992</v>
      </c>
      <c r="G87" s="5">
        <v>1269.1600000000003</v>
      </c>
      <c r="H87" s="5">
        <v>360.58</v>
      </c>
      <c r="I87" s="6">
        <f>E87*Forutsetninger!$B$13/1000000</f>
        <v>496.27966800000024</v>
      </c>
      <c r="J87" s="6">
        <f>F87*(Forutsetninger!$B$14+Forutsetninger!$B$7*(1+Forutsetninger!$B$19))/1000000</f>
        <v>206.40514799999997</v>
      </c>
      <c r="K87" s="6">
        <f>G87*(Forutsetninger!$B$15+Forutsetninger!$B$9*(1+Forutsetninger!$B$19))/1000000</f>
        <v>106.40320150000002</v>
      </c>
      <c r="L87" s="6">
        <v>4297.5334137469872</v>
      </c>
      <c r="M87" s="6">
        <f t="shared" si="1"/>
        <v>5106.6214312469874</v>
      </c>
    </row>
    <row r="88" spans="1:13" x14ac:dyDescent="0.25">
      <c r="A88" s="4">
        <v>0.9</v>
      </c>
      <c r="B88" s="4" t="s">
        <v>5</v>
      </c>
      <c r="C88" s="39" t="s">
        <v>1</v>
      </c>
      <c r="D88" s="39" t="s">
        <v>73</v>
      </c>
      <c r="E88" s="5">
        <v>43712.68</v>
      </c>
      <c r="F88" s="5">
        <v>8659.7800000000007</v>
      </c>
      <c r="G88" s="5">
        <v>1242.2400000000007</v>
      </c>
      <c r="H88" s="5">
        <v>361.58</v>
      </c>
      <c r="I88" s="6">
        <f>E88*Forutsetninger!$B$13/1000000</f>
        <v>485.21074800000002</v>
      </c>
      <c r="J88" s="6">
        <f>F88*(Forutsetninger!$B$14+Forutsetninger!$B$7*(1+Forutsetninger!$B$19))/1000000</f>
        <v>204.91204425000004</v>
      </c>
      <c r="K88" s="6">
        <f>G88*(Forutsetninger!$B$15+Forutsetninger!$B$9*(1+Forutsetninger!$B$19))/1000000</f>
        <v>104.14629600000006</v>
      </c>
      <c r="L88" s="6">
        <v>4309.4518047108431</v>
      </c>
      <c r="M88" s="6">
        <f t="shared" si="1"/>
        <v>5103.7208929608432</v>
      </c>
    </row>
    <row r="89" spans="1:13" x14ac:dyDescent="0.25">
      <c r="A89" s="4">
        <v>0.9</v>
      </c>
      <c r="B89" s="4" t="s">
        <v>5</v>
      </c>
      <c r="C89" s="39" t="s">
        <v>1</v>
      </c>
      <c r="D89" s="39" t="s">
        <v>74</v>
      </c>
      <c r="E89" s="5">
        <v>43525.570000000007</v>
      </c>
      <c r="F89" s="5">
        <v>8730.0499999999975</v>
      </c>
      <c r="G89" s="5">
        <v>1290.7500000000005</v>
      </c>
      <c r="H89" s="5">
        <v>362.58</v>
      </c>
      <c r="I89" s="6">
        <f>E89*Forutsetninger!$B$13/1000000</f>
        <v>483.13382700000005</v>
      </c>
      <c r="J89" s="6">
        <f>F89*(Forutsetninger!$B$14+Forutsetninger!$B$7*(1+Forutsetninger!$B$19))/1000000</f>
        <v>206.57480812499995</v>
      </c>
      <c r="K89" s="6">
        <f>G89*(Forutsetninger!$B$15+Forutsetninger!$B$9*(1+Forutsetninger!$B$19))/1000000</f>
        <v>108.21325312500005</v>
      </c>
      <c r="L89" s="6">
        <v>4321.3701956746991</v>
      </c>
      <c r="M89" s="6">
        <f t="shared" si="1"/>
        <v>5119.292083924699</v>
      </c>
    </row>
    <row r="90" spans="1:13" x14ac:dyDescent="0.25">
      <c r="A90" s="4">
        <v>0.9</v>
      </c>
      <c r="B90" s="4" t="s">
        <v>5</v>
      </c>
      <c r="C90" s="39" t="s">
        <v>1</v>
      </c>
      <c r="D90" s="39" t="s">
        <v>75</v>
      </c>
      <c r="E90" s="5">
        <v>39943.239999999991</v>
      </c>
      <c r="F90" s="5">
        <v>8592.8199999999979</v>
      </c>
      <c r="G90" s="5">
        <v>1249.3600000000008</v>
      </c>
      <c r="H90" s="5">
        <v>363.58</v>
      </c>
      <c r="I90" s="6">
        <f>E90*Forutsetninger!$B$13/1000000</f>
        <v>443.36996399999987</v>
      </c>
      <c r="J90" s="6">
        <f>F90*(Forutsetninger!$B$14+Forutsetninger!$B$7*(1+Forutsetninger!$B$19))/1000000</f>
        <v>203.32760324999995</v>
      </c>
      <c r="K90" s="6">
        <f>G90*(Forutsetninger!$B$15+Forutsetninger!$B$9*(1+Forutsetninger!$B$19))/1000000</f>
        <v>104.74321900000008</v>
      </c>
      <c r="L90" s="6">
        <v>4333.2885866385532</v>
      </c>
      <c r="M90" s="6">
        <f t="shared" si="1"/>
        <v>5084.7293728885534</v>
      </c>
    </row>
    <row r="91" spans="1:13" x14ac:dyDescent="0.25">
      <c r="A91" s="4">
        <v>0.9</v>
      </c>
      <c r="B91" s="4" t="s">
        <v>5</v>
      </c>
      <c r="C91" s="39" t="s">
        <v>1</v>
      </c>
      <c r="D91" s="39" t="s">
        <v>76</v>
      </c>
      <c r="E91" s="5">
        <v>41198.750000000015</v>
      </c>
      <c r="F91" s="5">
        <v>8555.4900000000016</v>
      </c>
      <c r="G91" s="5">
        <v>1247.8300000000002</v>
      </c>
      <c r="H91" s="5">
        <v>364.58</v>
      </c>
      <c r="I91" s="6">
        <f>E91*Forutsetninger!$B$13/1000000</f>
        <v>457.30612500000018</v>
      </c>
      <c r="J91" s="6">
        <f>F91*(Forutsetninger!$B$14+Forutsetninger!$B$7*(1+Forutsetninger!$B$19))/1000000</f>
        <v>202.44428212500003</v>
      </c>
      <c r="K91" s="6">
        <f>G91*(Forutsetninger!$B$15+Forutsetninger!$B$9*(1+Forutsetninger!$B$19))/1000000</f>
        <v>104.61494762500001</v>
      </c>
      <c r="L91" s="6">
        <v>4345.2069776024091</v>
      </c>
      <c r="M91" s="6">
        <f t="shared" si="1"/>
        <v>5109.5723323524089</v>
      </c>
    </row>
    <row r="92" spans="1:13" x14ac:dyDescent="0.25">
      <c r="A92" s="4">
        <v>1.1000000000000001</v>
      </c>
      <c r="B92" s="4" t="s">
        <v>5</v>
      </c>
      <c r="C92" s="39" t="s">
        <v>1</v>
      </c>
      <c r="D92" s="39" t="s">
        <v>67</v>
      </c>
      <c r="E92" s="5">
        <v>378864.63</v>
      </c>
      <c r="F92" s="5">
        <v>66411.080000000045</v>
      </c>
      <c r="G92" s="5">
        <v>9446.2800000000025</v>
      </c>
      <c r="H92" s="5">
        <v>365.58</v>
      </c>
      <c r="I92" s="6">
        <f>E92*Forutsetninger!$B$13/1000000</f>
        <v>4205.3973930000002</v>
      </c>
      <c r="J92" s="6">
        <f>F92*(Forutsetninger!$B$14+Forutsetninger!$B$7*(1+Forutsetninger!$B$19))/1000000</f>
        <v>1571.4521805000013</v>
      </c>
      <c r="K92" s="6">
        <f>G92*(Forutsetninger!$B$15+Forutsetninger!$B$9*(1+Forutsetninger!$B$19))/1000000</f>
        <v>791.95249950000027</v>
      </c>
      <c r="L92" s="6">
        <v>4357.125368566265</v>
      </c>
      <c r="M92" s="6">
        <f t="shared" si="1"/>
        <v>10925.927441566266</v>
      </c>
    </row>
    <row r="93" spans="1:13" x14ac:dyDescent="0.25">
      <c r="A93" s="4">
        <v>1.1000000000000001</v>
      </c>
      <c r="B93" s="4" t="s">
        <v>5</v>
      </c>
      <c r="C93" s="39" t="s">
        <v>1</v>
      </c>
      <c r="D93" s="39" t="s">
        <v>68</v>
      </c>
      <c r="E93" s="5">
        <v>368213.74000000005</v>
      </c>
      <c r="F93" s="5">
        <v>65330.450000000026</v>
      </c>
      <c r="G93" s="5">
        <v>9229.7800000000007</v>
      </c>
      <c r="H93" s="5">
        <v>366.58</v>
      </c>
      <c r="I93" s="6">
        <f>E93*Forutsetninger!$B$13/1000000</f>
        <v>4087.1725140000003</v>
      </c>
      <c r="J93" s="6">
        <f>F93*(Forutsetninger!$B$14+Forutsetninger!$B$7*(1+Forutsetninger!$B$19))/1000000</f>
        <v>1545.8817731250008</v>
      </c>
      <c r="K93" s="6">
        <f>G93*(Forutsetninger!$B$15+Forutsetninger!$B$9*(1+Forutsetninger!$B$19))/1000000</f>
        <v>773.80168074999995</v>
      </c>
      <c r="L93" s="6">
        <v>4369.04375953012</v>
      </c>
      <c r="M93" s="6">
        <f t="shared" si="1"/>
        <v>10775.899727405122</v>
      </c>
    </row>
    <row r="94" spans="1:13" x14ac:dyDescent="0.25">
      <c r="A94" s="4">
        <v>1.1000000000000001</v>
      </c>
      <c r="B94" s="4" t="s">
        <v>5</v>
      </c>
      <c r="C94" s="39" t="s">
        <v>1</v>
      </c>
      <c r="D94" s="39" t="s">
        <v>69</v>
      </c>
      <c r="E94" s="5">
        <v>346526.15000000014</v>
      </c>
      <c r="F94" s="5">
        <v>66960.12000000001</v>
      </c>
      <c r="G94" s="5">
        <v>9643.2600000000039</v>
      </c>
      <c r="H94" s="5">
        <v>367.58</v>
      </c>
      <c r="I94" s="6">
        <f>E94*Forutsetninger!$B$13/1000000</f>
        <v>3846.4402650000015</v>
      </c>
      <c r="J94" s="6">
        <f>F94*(Forutsetninger!$B$14+Forutsetninger!$B$7*(1+Forutsetninger!$B$19))/1000000</f>
        <v>1584.4438395000002</v>
      </c>
      <c r="K94" s="6">
        <f>G94*(Forutsetninger!$B$15+Forutsetninger!$B$9*(1+Forutsetninger!$B$19))/1000000</f>
        <v>808.46681025000032</v>
      </c>
      <c r="L94" s="6">
        <v>4380.962150493976</v>
      </c>
      <c r="M94" s="6">
        <f t="shared" si="1"/>
        <v>10620.313065243978</v>
      </c>
    </row>
    <row r="95" spans="1:13" x14ac:dyDescent="0.25">
      <c r="A95" s="4">
        <v>1.1000000000000001</v>
      </c>
      <c r="B95" s="4" t="s">
        <v>5</v>
      </c>
      <c r="C95" s="39" t="s">
        <v>1</v>
      </c>
      <c r="D95" s="39" t="s">
        <v>70</v>
      </c>
      <c r="E95" s="5">
        <v>270117.04000000004</v>
      </c>
      <c r="F95" s="5">
        <v>60985.239999999983</v>
      </c>
      <c r="G95" s="5">
        <v>8772.33</v>
      </c>
      <c r="H95" s="5">
        <v>368.58</v>
      </c>
      <c r="I95" s="6">
        <f>E95*Forutsetninger!$B$13/1000000</f>
        <v>2998.2991440000005</v>
      </c>
      <c r="J95" s="6">
        <f>F95*(Forutsetninger!$B$14+Forutsetninger!$B$7*(1+Forutsetninger!$B$19))/1000000</f>
        <v>1443.0632414999995</v>
      </c>
      <c r="K95" s="6">
        <f>G95*(Forutsetninger!$B$15+Forutsetninger!$B$9*(1+Forutsetninger!$B$19))/1000000</f>
        <v>735.45021637499997</v>
      </c>
      <c r="L95" s="6">
        <v>4392.880541457831</v>
      </c>
      <c r="M95" s="6">
        <f t="shared" si="1"/>
        <v>9569.6931433328318</v>
      </c>
    </row>
    <row r="96" spans="1:13" x14ac:dyDescent="0.25">
      <c r="A96" s="4">
        <v>1.1000000000000001</v>
      </c>
      <c r="B96" s="4" t="s">
        <v>5</v>
      </c>
      <c r="C96" s="39" t="s">
        <v>1</v>
      </c>
      <c r="D96" s="39" t="s">
        <v>71</v>
      </c>
      <c r="E96" s="5">
        <v>300300.26000000007</v>
      </c>
      <c r="F96" s="5">
        <v>61497.430000000022</v>
      </c>
      <c r="G96" s="5">
        <v>8897.1799999999948</v>
      </c>
      <c r="H96" s="5">
        <v>369.58</v>
      </c>
      <c r="I96" s="6">
        <f>E96*Forutsetninger!$B$13/1000000</f>
        <v>3333.3328860000011</v>
      </c>
      <c r="J96" s="6">
        <f>F96*(Forutsetninger!$B$14+Forutsetninger!$B$7*(1+Forutsetninger!$B$19))/1000000</f>
        <v>1455.1829373750004</v>
      </c>
      <c r="K96" s="6">
        <f>G96*(Forutsetninger!$B$15+Forutsetninger!$B$9*(1+Forutsetninger!$B$19))/1000000</f>
        <v>745.91732824999951</v>
      </c>
      <c r="L96" s="6">
        <v>4404.798932421686</v>
      </c>
      <c r="M96" s="6">
        <f t="shared" si="1"/>
        <v>9939.2320840466873</v>
      </c>
    </row>
    <row r="97" spans="1:13" x14ac:dyDescent="0.25">
      <c r="A97" s="4">
        <v>1.1000000000000001</v>
      </c>
      <c r="B97" s="4" t="s">
        <v>5</v>
      </c>
      <c r="C97" s="39" t="s">
        <v>1</v>
      </c>
      <c r="D97" s="39" t="s">
        <v>72</v>
      </c>
      <c r="E97" s="5">
        <v>335066.50999999995</v>
      </c>
      <c r="F97" s="5">
        <v>60237.240000000034</v>
      </c>
      <c r="G97" s="5">
        <v>8596.2400000000052</v>
      </c>
      <c r="H97" s="5">
        <v>370.58</v>
      </c>
      <c r="I97" s="6">
        <f>E97*Forutsetninger!$B$13/1000000</f>
        <v>3719.2382609999995</v>
      </c>
      <c r="J97" s="6">
        <f>F97*(Forutsetninger!$B$14+Forutsetninger!$B$7*(1+Forutsetninger!$B$19))/1000000</f>
        <v>1425.3636915000006</v>
      </c>
      <c r="K97" s="6">
        <f>G97*(Forutsetninger!$B$15+Forutsetninger!$B$9*(1+Forutsetninger!$B$19))/1000000</f>
        <v>720.68727100000046</v>
      </c>
      <c r="L97" s="6">
        <v>4416.7173233855419</v>
      </c>
      <c r="M97" s="6">
        <f t="shared" si="1"/>
        <v>10282.006546885543</v>
      </c>
    </row>
    <row r="98" spans="1:13" x14ac:dyDescent="0.25">
      <c r="A98" s="4">
        <v>1.1000000000000001</v>
      </c>
      <c r="B98" s="4" t="s">
        <v>5</v>
      </c>
      <c r="C98" s="39" t="s">
        <v>1</v>
      </c>
      <c r="D98" s="39" t="s">
        <v>73</v>
      </c>
      <c r="E98" s="5">
        <v>329011.66999999993</v>
      </c>
      <c r="F98" s="5">
        <v>59666.619999999988</v>
      </c>
      <c r="G98" s="5">
        <v>8382.3700000000026</v>
      </c>
      <c r="H98" s="5">
        <v>371.58</v>
      </c>
      <c r="I98" s="6">
        <f>E98*Forutsetninger!$B$13/1000000</f>
        <v>3652.029536999999</v>
      </c>
      <c r="J98" s="6">
        <f>F98*(Forutsetninger!$B$14+Forutsetninger!$B$7*(1+Forutsetninger!$B$19))/1000000</f>
        <v>1411.8613957499997</v>
      </c>
      <c r="K98" s="6">
        <f>G98*(Forutsetninger!$B$15+Forutsetninger!$B$9*(1+Forutsetninger!$B$19))/1000000</f>
        <v>702.75694487500027</v>
      </c>
      <c r="L98" s="6">
        <v>4428.6357143493979</v>
      </c>
      <c r="M98" s="6">
        <f t="shared" si="1"/>
        <v>10195.283591974396</v>
      </c>
    </row>
    <row r="99" spans="1:13" x14ac:dyDescent="0.25">
      <c r="A99" s="4">
        <v>1.1000000000000001</v>
      </c>
      <c r="B99" s="4" t="s">
        <v>5</v>
      </c>
      <c r="C99" s="39" t="s">
        <v>1</v>
      </c>
      <c r="D99" s="39" t="s">
        <v>74</v>
      </c>
      <c r="E99" s="5">
        <v>301288.24999999994</v>
      </c>
      <c r="F99" s="5">
        <v>60250.280000000013</v>
      </c>
      <c r="G99" s="5">
        <v>8640.2000000000044</v>
      </c>
      <c r="H99" s="5">
        <v>372.58</v>
      </c>
      <c r="I99" s="6">
        <f>E99*Forutsetninger!$B$13/1000000</f>
        <v>3344.2995749999995</v>
      </c>
      <c r="J99" s="6">
        <f>F99*(Forutsetninger!$B$14+Forutsetninger!$B$7*(1+Forutsetninger!$B$19))/1000000</f>
        <v>1425.6722505000002</v>
      </c>
      <c r="K99" s="6">
        <f>G99*(Forutsetninger!$B$15+Forutsetninger!$B$9*(1+Forutsetninger!$B$19))/1000000</f>
        <v>724.37276750000035</v>
      </c>
      <c r="L99" s="6">
        <v>4440.5541053132529</v>
      </c>
      <c r="M99" s="6">
        <f t="shared" si="1"/>
        <v>9934.8986983132527</v>
      </c>
    </row>
    <row r="100" spans="1:13" x14ac:dyDescent="0.25">
      <c r="A100" s="4">
        <v>1.1000000000000001</v>
      </c>
      <c r="B100" s="4" t="s">
        <v>5</v>
      </c>
      <c r="C100" s="39" t="s">
        <v>1</v>
      </c>
      <c r="D100" s="39" t="s">
        <v>75</v>
      </c>
      <c r="E100" s="5">
        <v>246011.72</v>
      </c>
      <c r="F100" s="5">
        <v>55623.899999999972</v>
      </c>
      <c r="G100" s="5">
        <v>8036.0099999999966</v>
      </c>
      <c r="H100" s="5">
        <v>373.58</v>
      </c>
      <c r="I100" s="6">
        <f>E100*Forutsetninger!$B$13/1000000</f>
        <v>2730.7300919999998</v>
      </c>
      <c r="J100" s="6">
        <f>F100*(Forutsetninger!$B$14+Forutsetninger!$B$7*(1+Forutsetninger!$B$19))/1000000</f>
        <v>1316.2005337499993</v>
      </c>
      <c r="K100" s="6">
        <f>G100*(Forutsetninger!$B$15+Forutsetninger!$B$9*(1+Forutsetninger!$B$19))/1000000</f>
        <v>673.71898837499975</v>
      </c>
      <c r="L100" s="6">
        <v>4452.4724962771079</v>
      </c>
      <c r="M100" s="6">
        <f t="shared" si="1"/>
        <v>9173.122110402106</v>
      </c>
    </row>
    <row r="101" spans="1:13" x14ac:dyDescent="0.25">
      <c r="A101" s="4">
        <v>1.1000000000000001</v>
      </c>
      <c r="B101" s="4" t="s">
        <v>5</v>
      </c>
      <c r="C101" s="39" t="s">
        <v>1</v>
      </c>
      <c r="D101" s="39" t="s">
        <v>76</v>
      </c>
      <c r="E101" s="5">
        <v>276375.93000000017</v>
      </c>
      <c r="F101" s="5">
        <v>56641.979999999981</v>
      </c>
      <c r="G101" s="5">
        <v>8096.7099999999982</v>
      </c>
      <c r="H101" s="5">
        <v>374.58</v>
      </c>
      <c r="I101" s="6">
        <f>E101*Forutsetninger!$B$13/1000000</f>
        <v>3067.7728230000021</v>
      </c>
      <c r="J101" s="6">
        <f>F101*(Forutsetninger!$B$14+Forutsetninger!$B$7*(1+Forutsetninger!$B$19))/1000000</f>
        <v>1340.2908517499995</v>
      </c>
      <c r="K101" s="6">
        <f>G101*(Forutsetninger!$B$15+Forutsetninger!$B$9*(1+Forutsetninger!$B$19))/1000000</f>
        <v>678.80792462499983</v>
      </c>
      <c r="L101" s="6">
        <v>4464.3908872409638</v>
      </c>
      <c r="M101" s="6">
        <f t="shared" si="1"/>
        <v>9551.262486615964</v>
      </c>
    </row>
    <row r="102" spans="1:13" x14ac:dyDescent="0.25">
      <c r="A102" s="4">
        <v>1.3</v>
      </c>
      <c r="B102" s="4" t="s">
        <v>5</v>
      </c>
      <c r="C102" s="39" t="s">
        <v>1</v>
      </c>
      <c r="D102" s="39" t="s">
        <v>67</v>
      </c>
      <c r="E102" s="5">
        <v>1217632.2200000023</v>
      </c>
      <c r="F102" s="5">
        <v>214232.12000000029</v>
      </c>
      <c r="G102" s="5">
        <v>30136.879999999979</v>
      </c>
      <c r="H102" s="5">
        <v>375.58</v>
      </c>
      <c r="I102" s="6">
        <f>E102*Forutsetninger!$B$13/1000000</f>
        <v>13515.717642000025</v>
      </c>
      <c r="J102" s="6">
        <f>F102*(Forutsetninger!$B$14+Forutsetninger!$B$7*(1+Forutsetninger!$B$19))/1000000</f>
        <v>5069.2675395000069</v>
      </c>
      <c r="K102" s="6">
        <f>G102*(Forutsetninger!$B$15+Forutsetninger!$B$9*(1+Forutsetninger!$B$19))/1000000</f>
        <v>2526.6006769999981</v>
      </c>
      <c r="L102" s="6">
        <v>4476.3092782048188</v>
      </c>
      <c r="M102" s="6">
        <f t="shared" si="1"/>
        <v>25587.89513670485</v>
      </c>
    </row>
    <row r="103" spans="1:13" x14ac:dyDescent="0.25">
      <c r="A103" s="4">
        <v>1.3</v>
      </c>
      <c r="B103" s="4" t="s">
        <v>5</v>
      </c>
      <c r="C103" s="39" t="s">
        <v>1</v>
      </c>
      <c r="D103" s="39" t="s">
        <v>68</v>
      </c>
      <c r="E103" s="5">
        <v>1197082.8300000038</v>
      </c>
      <c r="F103" s="5">
        <v>213858.50000000049</v>
      </c>
      <c r="G103" s="5">
        <v>30203.899999999987</v>
      </c>
      <c r="H103" s="5">
        <v>376.58</v>
      </c>
      <c r="I103" s="6">
        <f>E103*Forutsetninger!$B$13/1000000</f>
        <v>13287.619413000042</v>
      </c>
      <c r="J103" s="6">
        <f>F103*(Forutsetninger!$B$14+Forutsetninger!$B$7*(1+Forutsetninger!$B$19))/1000000</f>
        <v>5060.4267562500117</v>
      </c>
      <c r="K103" s="6">
        <f>G103*(Forutsetninger!$B$15+Forutsetninger!$B$9*(1+Forutsetninger!$B$19))/1000000</f>
        <v>2532.2194662499992</v>
      </c>
      <c r="L103" s="6">
        <v>4488.2276691686748</v>
      </c>
      <c r="M103" s="6">
        <f t="shared" si="1"/>
        <v>25368.493304668729</v>
      </c>
    </row>
    <row r="104" spans="1:13" x14ac:dyDescent="0.25">
      <c r="A104" s="4">
        <v>1.3</v>
      </c>
      <c r="B104" s="4" t="s">
        <v>5</v>
      </c>
      <c r="C104" s="39" t="s">
        <v>1</v>
      </c>
      <c r="D104" s="39" t="s">
        <v>69</v>
      </c>
      <c r="E104" s="5">
        <v>1161039.9000000022</v>
      </c>
      <c r="F104" s="5">
        <v>217590.77000000005</v>
      </c>
      <c r="G104" s="5">
        <v>31138.590000000015</v>
      </c>
      <c r="H104" s="5">
        <v>377.58</v>
      </c>
      <c r="I104" s="6">
        <f>E104*Forutsetninger!$B$13/1000000</f>
        <v>12887.542890000024</v>
      </c>
      <c r="J104" s="6">
        <f>F104*(Forutsetninger!$B$14+Forutsetninger!$B$7*(1+Forutsetninger!$B$19))/1000000</f>
        <v>5148.7415951250014</v>
      </c>
      <c r="K104" s="6">
        <f>G104*(Forutsetninger!$B$15+Forutsetninger!$B$9*(1+Forutsetninger!$B$19))/1000000</f>
        <v>2610.5815391250017</v>
      </c>
      <c r="L104" s="6">
        <v>4500.1460601325298</v>
      </c>
      <c r="M104" s="6">
        <f t="shared" si="1"/>
        <v>25147.012084382557</v>
      </c>
    </row>
    <row r="105" spans="1:13" x14ac:dyDescent="0.25">
      <c r="A105" s="4">
        <v>1.3</v>
      </c>
      <c r="B105" s="4" t="s">
        <v>5</v>
      </c>
      <c r="C105" s="39" t="s">
        <v>1</v>
      </c>
      <c r="D105" s="39" t="s">
        <v>70</v>
      </c>
      <c r="E105" s="5">
        <v>984829.15000000142</v>
      </c>
      <c r="F105" s="5">
        <v>215052.04999999984</v>
      </c>
      <c r="G105" s="5">
        <v>30778.19000000001</v>
      </c>
      <c r="H105" s="5">
        <v>378.58</v>
      </c>
      <c r="I105" s="6">
        <f>E105*Forutsetninger!$B$13/1000000</f>
        <v>10931.603565000016</v>
      </c>
      <c r="J105" s="6">
        <f>F105*(Forutsetninger!$B$14+Forutsetninger!$B$7*(1+Forutsetninger!$B$19))/1000000</f>
        <v>5088.6691331249958</v>
      </c>
      <c r="K105" s="6">
        <f>G105*(Forutsetninger!$B$15+Forutsetninger!$B$9*(1+Forutsetninger!$B$19))/1000000</f>
        <v>2580.366504125001</v>
      </c>
      <c r="L105" s="6">
        <v>4512.0644510963848</v>
      </c>
      <c r="M105" s="6">
        <f t="shared" si="1"/>
        <v>23112.703653346398</v>
      </c>
    </row>
    <row r="106" spans="1:13" x14ac:dyDescent="0.25">
      <c r="A106" s="4">
        <v>1.3</v>
      </c>
      <c r="B106" s="4" t="s">
        <v>5</v>
      </c>
      <c r="C106" s="39" t="s">
        <v>1</v>
      </c>
      <c r="D106" s="39" t="s">
        <v>71</v>
      </c>
      <c r="E106" s="5">
        <v>1055913.2500000023</v>
      </c>
      <c r="F106" s="5">
        <v>212412.26000000021</v>
      </c>
      <c r="G106" s="5">
        <v>30339.96999999995</v>
      </c>
      <c r="H106" s="5">
        <v>379.58</v>
      </c>
      <c r="I106" s="6">
        <f>E106*Forutsetninger!$B$13/1000000</f>
        <v>11720.637075000026</v>
      </c>
      <c r="J106" s="6">
        <f>F106*(Forutsetninger!$B$14+Forutsetninger!$B$7*(1+Forutsetninger!$B$19))/1000000</f>
        <v>5026.2051022500045</v>
      </c>
      <c r="K106" s="6">
        <f>G106*(Forutsetninger!$B$15+Forutsetninger!$B$9*(1+Forutsetninger!$B$19))/1000000</f>
        <v>2543.6272348749958</v>
      </c>
      <c r="L106" s="6">
        <v>4523.9828420602407</v>
      </c>
      <c r="M106" s="6">
        <f t="shared" si="1"/>
        <v>23814.452254185264</v>
      </c>
    </row>
    <row r="107" spans="1:13" x14ac:dyDescent="0.25">
      <c r="A107" s="4">
        <v>1.3</v>
      </c>
      <c r="B107" s="4" t="s">
        <v>5</v>
      </c>
      <c r="C107" s="39" t="s">
        <v>1</v>
      </c>
      <c r="D107" s="39" t="s">
        <v>72</v>
      </c>
      <c r="E107" s="5">
        <v>1163825.7600000016</v>
      </c>
      <c r="F107" s="5">
        <v>207847.53000000026</v>
      </c>
      <c r="G107" s="5">
        <v>29387.329999999965</v>
      </c>
      <c r="H107" s="5">
        <v>380.58</v>
      </c>
      <c r="I107" s="6">
        <f>E107*Forutsetninger!$B$13/1000000</f>
        <v>12918.465936000019</v>
      </c>
      <c r="J107" s="6">
        <f>F107*(Forutsetninger!$B$14+Forutsetninger!$B$7*(1+Forutsetninger!$B$19))/1000000</f>
        <v>4918.1921786250059</v>
      </c>
      <c r="K107" s="6">
        <f>G107*(Forutsetninger!$B$15+Forutsetninger!$B$9*(1+Forutsetninger!$B$19))/1000000</f>
        <v>2463.7602788749973</v>
      </c>
      <c r="L107" s="6">
        <v>4535.9012330240967</v>
      </c>
      <c r="M107" s="6">
        <f t="shared" si="1"/>
        <v>24836.31962652412</v>
      </c>
    </row>
    <row r="108" spans="1:13" x14ac:dyDescent="0.25">
      <c r="A108" s="4">
        <v>1.3</v>
      </c>
      <c r="B108" s="4" t="s">
        <v>5</v>
      </c>
      <c r="C108" s="39" t="s">
        <v>1</v>
      </c>
      <c r="D108" s="39" t="s">
        <v>73</v>
      </c>
      <c r="E108" s="5">
        <v>1150122.4400000011</v>
      </c>
      <c r="F108" s="5">
        <v>207252.44999999992</v>
      </c>
      <c r="G108" s="5">
        <v>29234.199999999943</v>
      </c>
      <c r="H108" s="5">
        <v>381.58</v>
      </c>
      <c r="I108" s="6">
        <f>E108*Forutsetninger!$B$13/1000000</f>
        <v>12766.359084000011</v>
      </c>
      <c r="J108" s="6">
        <f>F108*(Forutsetninger!$B$14+Forutsetninger!$B$7*(1+Forutsetninger!$B$19))/1000000</f>
        <v>4904.1110981249985</v>
      </c>
      <c r="K108" s="6">
        <f>G108*(Forutsetninger!$B$15+Forutsetninger!$B$9*(1+Forutsetninger!$B$19))/1000000</f>
        <v>2450.9222424999953</v>
      </c>
      <c r="L108" s="6">
        <v>4547.8196239879526</v>
      </c>
      <c r="M108" s="6">
        <f t="shared" si="1"/>
        <v>24669.212048612957</v>
      </c>
    </row>
    <row r="109" spans="1:13" x14ac:dyDescent="0.25">
      <c r="A109" s="4">
        <v>1.3</v>
      </c>
      <c r="B109" s="4" t="s">
        <v>5</v>
      </c>
      <c r="C109" s="39" t="s">
        <v>1</v>
      </c>
      <c r="D109" s="39" t="s">
        <v>74</v>
      </c>
      <c r="E109" s="5">
        <v>1088159.9000000006</v>
      </c>
      <c r="F109" s="5">
        <v>211834.12000000023</v>
      </c>
      <c r="G109" s="5">
        <v>30303.309999999976</v>
      </c>
      <c r="H109" s="5">
        <v>382.58</v>
      </c>
      <c r="I109" s="6">
        <f>E109*Forutsetninger!$B$13/1000000</f>
        <v>12078.574890000007</v>
      </c>
      <c r="J109" s="6">
        <f>F109*(Forutsetninger!$B$14+Forutsetninger!$B$7*(1+Forutsetninger!$B$19))/1000000</f>
        <v>5012.5248645000056</v>
      </c>
      <c r="K109" s="6">
        <f>G109*(Forutsetninger!$B$15+Forutsetninger!$B$9*(1+Forutsetninger!$B$19))/1000000</f>
        <v>2540.553752124998</v>
      </c>
      <c r="L109" s="6">
        <v>4559.7380149518067</v>
      </c>
      <c r="M109" s="6">
        <f t="shared" si="1"/>
        <v>24191.391521576817</v>
      </c>
    </row>
    <row r="110" spans="1:13" x14ac:dyDescent="0.25">
      <c r="A110" s="4">
        <v>1.3</v>
      </c>
      <c r="B110" s="4" t="s">
        <v>5</v>
      </c>
      <c r="C110" s="39" t="s">
        <v>1</v>
      </c>
      <c r="D110" s="39" t="s">
        <v>75</v>
      </c>
      <c r="E110" s="5">
        <v>950551.92000000086</v>
      </c>
      <c r="F110" s="5">
        <v>208710.36999999985</v>
      </c>
      <c r="G110" s="5">
        <v>29979.349999999966</v>
      </c>
      <c r="H110" s="5">
        <v>383.58</v>
      </c>
      <c r="I110" s="6">
        <f>E110*Forutsetninger!$B$13/1000000</f>
        <v>10551.126312000009</v>
      </c>
      <c r="J110" s="6">
        <f>F110*(Forutsetninger!$B$14+Forutsetninger!$B$7*(1+Forutsetninger!$B$19))/1000000</f>
        <v>4938.6091301249962</v>
      </c>
      <c r="K110" s="6">
        <f>G110*(Forutsetninger!$B$15+Forutsetninger!$B$9*(1+Forutsetninger!$B$19))/1000000</f>
        <v>2513.3937556249971</v>
      </c>
      <c r="L110" s="6">
        <v>4571.6564059156626</v>
      </c>
      <c r="M110" s="6">
        <f t="shared" si="1"/>
        <v>22574.785603665667</v>
      </c>
    </row>
    <row r="111" spans="1:13" x14ac:dyDescent="0.25">
      <c r="A111" s="4">
        <v>1.3</v>
      </c>
      <c r="B111" s="4" t="s">
        <v>5</v>
      </c>
      <c r="C111" s="39" t="s">
        <v>1</v>
      </c>
      <c r="D111" s="39" t="s">
        <v>76</v>
      </c>
      <c r="E111" s="5">
        <v>1029421.6600000011</v>
      </c>
      <c r="F111" s="5">
        <v>207235.5800000001</v>
      </c>
      <c r="G111" s="5">
        <v>29571.249999999993</v>
      </c>
      <c r="H111" s="5">
        <v>384.58</v>
      </c>
      <c r="I111" s="6">
        <f>E111*Forutsetninger!$B$13/1000000</f>
        <v>11426.580426000011</v>
      </c>
      <c r="J111" s="6">
        <f>F111*(Forutsetninger!$B$14+Forutsetninger!$B$7*(1+Forutsetninger!$B$19))/1000000</f>
        <v>4903.7119117500033</v>
      </c>
      <c r="K111" s="6">
        <f>G111*(Forutsetninger!$B$15+Forutsetninger!$B$9*(1+Forutsetninger!$B$19))/1000000</f>
        <v>2479.1796718749997</v>
      </c>
      <c r="L111" s="6">
        <v>4583.5747968795185</v>
      </c>
      <c r="M111" s="6">
        <f t="shared" si="1"/>
        <v>23393.046806504535</v>
      </c>
    </row>
    <row r="112" spans="1:13" x14ac:dyDescent="0.25">
      <c r="A112" s="4">
        <v>1.5</v>
      </c>
      <c r="B112" s="4" t="s">
        <v>5</v>
      </c>
      <c r="C112" s="39" t="s">
        <v>1</v>
      </c>
      <c r="D112" s="39" t="s">
        <v>67</v>
      </c>
      <c r="E112" s="5">
        <v>1975341.8300000005</v>
      </c>
      <c r="F112" s="5">
        <v>357147.33999999985</v>
      </c>
      <c r="G112" s="5">
        <v>50899.329999999958</v>
      </c>
      <c r="H112" s="5">
        <v>385.58</v>
      </c>
      <c r="I112" s="6">
        <f>E112*Forutsetninger!$B$13/1000000</f>
        <v>21926.294313000009</v>
      </c>
      <c r="J112" s="6">
        <f>F112*(Forutsetninger!$B$14+Forutsetninger!$B$7*(1+Forutsetninger!$B$19))/1000000</f>
        <v>8450.998932749997</v>
      </c>
      <c r="K112" s="6">
        <f>G112*(Forutsetninger!$B$15+Forutsetninger!$B$9*(1+Forutsetninger!$B$19))/1000000</f>
        <v>4267.2725788749967</v>
      </c>
      <c r="L112" s="6">
        <v>4595.4931878433736</v>
      </c>
      <c r="M112" s="6">
        <f t="shared" si="1"/>
        <v>39240.059012468373</v>
      </c>
    </row>
    <row r="113" spans="1:13" x14ac:dyDescent="0.25">
      <c r="A113" s="4">
        <v>1.5</v>
      </c>
      <c r="B113" s="4" t="s">
        <v>5</v>
      </c>
      <c r="C113" s="39" t="s">
        <v>1</v>
      </c>
      <c r="D113" s="39" t="s">
        <v>68</v>
      </c>
      <c r="E113" s="5">
        <v>1953922.4300000004</v>
      </c>
      <c r="F113" s="5">
        <v>359358.17000000033</v>
      </c>
      <c r="G113" s="5">
        <v>50580.340000000004</v>
      </c>
      <c r="H113" s="5">
        <v>386.58</v>
      </c>
      <c r="I113" s="6">
        <f>E113*Forutsetninger!$B$13/1000000</f>
        <v>21688.538973000002</v>
      </c>
      <c r="J113" s="6">
        <f>F113*(Forutsetninger!$B$14+Forutsetninger!$B$7*(1+Forutsetninger!$B$19))/1000000</f>
        <v>8503.3126976250078</v>
      </c>
      <c r="K113" s="6">
        <f>G113*(Forutsetninger!$B$15+Forutsetninger!$B$9*(1+Forutsetninger!$B$19))/1000000</f>
        <v>4240.5292547500003</v>
      </c>
      <c r="L113" s="6">
        <v>4607.4115788072295</v>
      </c>
      <c r="M113" s="6">
        <f t="shared" si="1"/>
        <v>39039.792504182238</v>
      </c>
    </row>
    <row r="114" spans="1:13" x14ac:dyDescent="0.25">
      <c r="A114" s="4">
        <v>1.5</v>
      </c>
      <c r="B114" s="4" t="s">
        <v>5</v>
      </c>
      <c r="C114" s="39" t="s">
        <v>1</v>
      </c>
      <c r="D114" s="39" t="s">
        <v>69</v>
      </c>
      <c r="E114" s="5">
        <v>1939230.2900000014</v>
      </c>
      <c r="F114" s="5">
        <v>360968.64000000083</v>
      </c>
      <c r="G114" s="5">
        <v>51813.950000000041</v>
      </c>
      <c r="H114" s="5">
        <v>387.58</v>
      </c>
      <c r="I114" s="6">
        <f>E114*Forutsetninger!$B$13/1000000</f>
        <v>21525.456219000014</v>
      </c>
      <c r="J114" s="6">
        <f>F114*(Forutsetninger!$B$14+Forutsetninger!$B$7*(1+Forutsetninger!$B$19))/1000000</f>
        <v>8541.4204440000194</v>
      </c>
      <c r="K114" s="6">
        <f>G114*(Forutsetninger!$B$15+Forutsetninger!$B$9*(1+Forutsetninger!$B$19))/1000000</f>
        <v>4343.9520331250042</v>
      </c>
      <c r="L114" s="6">
        <v>4619.3299697710845</v>
      </c>
      <c r="M114" s="6">
        <f t="shared" si="1"/>
        <v>39030.158665896117</v>
      </c>
    </row>
    <row r="115" spans="1:13" x14ac:dyDescent="0.25">
      <c r="A115" s="4">
        <v>1.5</v>
      </c>
      <c r="B115" s="4" t="s">
        <v>5</v>
      </c>
      <c r="C115" s="39" t="s">
        <v>1</v>
      </c>
      <c r="D115" s="39" t="s">
        <v>70</v>
      </c>
      <c r="E115" s="5">
        <v>1762249.2700000007</v>
      </c>
      <c r="F115" s="5">
        <v>372147.86000000103</v>
      </c>
      <c r="G115" s="5">
        <v>53328.510000000038</v>
      </c>
      <c r="H115" s="5">
        <v>388.58</v>
      </c>
      <c r="I115" s="6">
        <f>E115*Forutsetninger!$B$13/1000000</f>
        <v>19560.966897000009</v>
      </c>
      <c r="J115" s="6">
        <f>F115*(Forutsetninger!$B$14+Forutsetninger!$B$7*(1+Forutsetninger!$B$19))/1000000</f>
        <v>8805.9487372500244</v>
      </c>
      <c r="K115" s="6">
        <f>G115*(Forutsetninger!$B$15+Forutsetninger!$B$9*(1+Forutsetninger!$B$19))/1000000</f>
        <v>4470.9289571250029</v>
      </c>
      <c r="L115" s="6">
        <v>4631.2483607349395</v>
      </c>
      <c r="M115" s="6">
        <f t="shared" si="1"/>
        <v>37469.092952109982</v>
      </c>
    </row>
    <row r="116" spans="1:13" x14ac:dyDescent="0.25">
      <c r="A116" s="4">
        <v>1.5</v>
      </c>
      <c r="B116" s="4" t="s">
        <v>5</v>
      </c>
      <c r="C116" s="39" t="s">
        <v>1</v>
      </c>
      <c r="D116" s="39" t="s">
        <v>71</v>
      </c>
      <c r="E116" s="5">
        <v>1829925.0700000029</v>
      </c>
      <c r="F116" s="5">
        <v>365507.27000000019</v>
      </c>
      <c r="G116" s="5">
        <v>52138.550000000054</v>
      </c>
      <c r="H116" s="5">
        <v>389.58</v>
      </c>
      <c r="I116" s="6">
        <f>E116*Forutsetninger!$B$13/1000000</f>
        <v>20312.16827700003</v>
      </c>
      <c r="J116" s="6">
        <f>F116*(Forutsetninger!$B$14+Forutsetninger!$B$7*(1+Forutsetninger!$B$19))/1000000</f>
        <v>8648.8157763750041</v>
      </c>
      <c r="K116" s="6">
        <f>G116*(Forutsetninger!$B$15+Forutsetninger!$B$9*(1+Forutsetninger!$B$19))/1000000</f>
        <v>4371.1656856250047</v>
      </c>
      <c r="L116" s="6">
        <v>4643.1667516987955</v>
      </c>
      <c r="M116" s="6">
        <f t="shared" si="1"/>
        <v>37975.316490698831</v>
      </c>
    </row>
    <row r="117" spans="1:13" x14ac:dyDescent="0.25">
      <c r="A117" s="4">
        <v>1.5</v>
      </c>
      <c r="B117" s="4" t="s">
        <v>5</v>
      </c>
      <c r="C117" s="39" t="s">
        <v>1</v>
      </c>
      <c r="D117" s="39" t="s">
        <v>72</v>
      </c>
      <c r="E117" s="5">
        <v>1944456.1200000015</v>
      </c>
      <c r="F117" s="5">
        <v>355266.92000000033</v>
      </c>
      <c r="G117" s="5">
        <v>50425.129999999976</v>
      </c>
      <c r="H117" s="5">
        <v>390.58</v>
      </c>
      <c r="I117" s="6">
        <f>E117*Forutsetninger!$B$13/1000000</f>
        <v>21583.462932000017</v>
      </c>
      <c r="J117" s="6">
        <f>F117*(Forutsetninger!$B$14+Forutsetninger!$B$7*(1+Forutsetninger!$B$19))/1000000</f>
        <v>8406.5034945000079</v>
      </c>
      <c r="K117" s="6">
        <f>G117*(Forutsetninger!$B$15+Forutsetninger!$B$9*(1+Forutsetninger!$B$19))/1000000</f>
        <v>4227.5168363749981</v>
      </c>
      <c r="L117" s="6">
        <v>4655.0851426626514</v>
      </c>
      <c r="M117" s="6">
        <f t="shared" si="1"/>
        <v>38872.568405537677</v>
      </c>
    </row>
    <row r="118" spans="1:13" x14ac:dyDescent="0.25">
      <c r="A118" s="4">
        <v>1.5</v>
      </c>
      <c r="B118" s="4" t="s">
        <v>5</v>
      </c>
      <c r="C118" s="39" t="s">
        <v>1</v>
      </c>
      <c r="D118" s="39" t="s">
        <v>73</v>
      </c>
      <c r="E118" s="5">
        <v>1930696.09</v>
      </c>
      <c r="F118" s="5">
        <v>356234.78000000102</v>
      </c>
      <c r="G118" s="5">
        <v>50448.909999999982</v>
      </c>
      <c r="H118" s="5">
        <v>391.58</v>
      </c>
      <c r="I118" s="6">
        <f>E118*Forutsetninger!$B$13/1000000</f>
        <v>21430.726599000001</v>
      </c>
      <c r="J118" s="6">
        <f>F118*(Forutsetninger!$B$14+Forutsetninger!$B$7*(1+Forutsetninger!$B$19))/1000000</f>
        <v>8429.4054817500237</v>
      </c>
      <c r="K118" s="6">
        <f>G118*(Forutsetninger!$B$15+Forutsetninger!$B$9*(1+Forutsetninger!$B$19))/1000000</f>
        <v>4229.5104921249986</v>
      </c>
      <c r="L118" s="6">
        <v>4667.0035336265055</v>
      </c>
      <c r="M118" s="6">
        <f t="shared" si="1"/>
        <v>38756.646106501525</v>
      </c>
    </row>
    <row r="119" spans="1:13" x14ac:dyDescent="0.25">
      <c r="A119" s="4">
        <v>1.5</v>
      </c>
      <c r="B119" s="4" t="s">
        <v>5</v>
      </c>
      <c r="C119" s="39" t="s">
        <v>1</v>
      </c>
      <c r="D119" s="39" t="s">
        <v>74</v>
      </c>
      <c r="E119" s="5">
        <v>1894592.8000000017</v>
      </c>
      <c r="F119" s="5">
        <v>363500.86000000028</v>
      </c>
      <c r="G119" s="5">
        <v>51950.719999999972</v>
      </c>
      <c r="H119" s="5">
        <v>392.58</v>
      </c>
      <c r="I119" s="6">
        <f>E119*Forutsetninger!$B$13/1000000</f>
        <v>21029.980080000019</v>
      </c>
      <c r="J119" s="6">
        <f>F119*(Forutsetninger!$B$14+Forutsetninger!$B$7*(1+Forutsetninger!$B$19))/1000000</f>
        <v>8601.3390997500064</v>
      </c>
      <c r="K119" s="6">
        <f>G119*(Forutsetninger!$B$15+Forutsetninger!$B$9*(1+Forutsetninger!$B$19))/1000000</f>
        <v>4355.4184879999984</v>
      </c>
      <c r="L119" s="6">
        <v>4678.9219245903614</v>
      </c>
      <c r="M119" s="6">
        <f t="shared" si="1"/>
        <v>38665.65959234038</v>
      </c>
    </row>
    <row r="120" spans="1:13" x14ac:dyDescent="0.25">
      <c r="A120" s="4">
        <v>1.5</v>
      </c>
      <c r="B120" s="4" t="s">
        <v>5</v>
      </c>
      <c r="C120" s="39" t="s">
        <v>1</v>
      </c>
      <c r="D120" s="39" t="s">
        <v>75</v>
      </c>
      <c r="E120" s="5">
        <v>1759410.6600000008</v>
      </c>
      <c r="F120" s="5">
        <v>371745.04000000044</v>
      </c>
      <c r="G120" s="5">
        <v>53415.299999999952</v>
      </c>
      <c r="H120" s="5">
        <v>393.58</v>
      </c>
      <c r="I120" s="6">
        <f>E120*Forutsetninger!$B$13/1000000</f>
        <v>19529.458326000007</v>
      </c>
      <c r="J120" s="6">
        <f>F120*(Forutsetninger!$B$14+Forutsetninger!$B$7*(1+Forutsetninger!$B$19))/1000000</f>
        <v>8796.4170090000116</v>
      </c>
      <c r="K120" s="6">
        <f>G120*(Forutsetninger!$B$15+Forutsetninger!$B$9*(1+Forutsetninger!$B$19))/1000000</f>
        <v>4478.2052137499959</v>
      </c>
      <c r="L120" s="6">
        <v>4690.8403155542173</v>
      </c>
      <c r="M120" s="6">
        <f t="shared" si="1"/>
        <v>37494.920864304237</v>
      </c>
    </row>
    <row r="121" spans="1:13" x14ac:dyDescent="0.25">
      <c r="A121" s="4">
        <v>1.5</v>
      </c>
      <c r="B121" s="4" t="s">
        <v>5</v>
      </c>
      <c r="C121" s="39" t="s">
        <v>1</v>
      </c>
      <c r="D121" s="39" t="s">
        <v>76</v>
      </c>
      <c r="E121" s="5">
        <v>1825945.840000001</v>
      </c>
      <c r="F121" s="5">
        <v>364479.33000000071</v>
      </c>
      <c r="G121" s="5">
        <v>51999.179999999993</v>
      </c>
      <c r="H121" s="5">
        <v>394.58</v>
      </c>
      <c r="I121" s="6">
        <f>E121*Forutsetninger!$B$13/1000000</f>
        <v>20267.998824000013</v>
      </c>
      <c r="J121" s="6">
        <f>F121*(Forutsetninger!$B$14+Forutsetninger!$B$7*(1+Forutsetninger!$B$19))/1000000</f>
        <v>8624.4921461250178</v>
      </c>
      <c r="K121" s="6">
        <f>G121*(Forutsetninger!$B$15+Forutsetninger!$B$9*(1+Forutsetninger!$B$19))/1000000</f>
        <v>4359.4812532499991</v>
      </c>
      <c r="L121" s="6">
        <v>4702.7587065180724</v>
      </c>
      <c r="M121" s="6">
        <f t="shared" si="1"/>
        <v>37954.7309298931</v>
      </c>
    </row>
    <row r="122" spans="1:13" x14ac:dyDescent="0.25">
      <c r="A122" s="4">
        <v>0.9</v>
      </c>
      <c r="B122" s="4" t="s">
        <v>6</v>
      </c>
      <c r="C122" s="39" t="s">
        <v>1</v>
      </c>
      <c r="D122" s="39" t="s">
        <v>67</v>
      </c>
      <c r="E122" s="5">
        <v>44430.550000000039</v>
      </c>
      <c r="F122" s="5">
        <v>7910.8</v>
      </c>
      <c r="G122" s="5">
        <v>1175.4999999999952</v>
      </c>
      <c r="H122" s="5">
        <v>395.58</v>
      </c>
      <c r="I122" s="6">
        <f>E122*Forutsetninger!$B$13/1000000</f>
        <v>493.17910500000039</v>
      </c>
      <c r="J122" s="6">
        <f>F122*(Forutsetninger!$B$14+Forutsetninger!$B$7*(1+Forutsetninger!$B$19))/1000000</f>
        <v>187.18930499999999</v>
      </c>
      <c r="K122" s="6">
        <f>G122*(Forutsetninger!$B$15+Forutsetninger!$B$9*(1+Forutsetninger!$B$19))/1000000</f>
        <v>98.550981249999595</v>
      </c>
      <c r="L122" s="6">
        <v>4714.6770974819283</v>
      </c>
      <c r="M122" s="6">
        <f t="shared" si="1"/>
        <v>5493.5964887319278</v>
      </c>
    </row>
    <row r="123" spans="1:13" x14ac:dyDescent="0.25">
      <c r="A123" s="4">
        <v>0.9</v>
      </c>
      <c r="B123" s="4" t="s">
        <v>6</v>
      </c>
      <c r="C123" s="39" t="s">
        <v>1</v>
      </c>
      <c r="D123" s="39" t="s">
        <v>68</v>
      </c>
      <c r="E123" s="5">
        <v>42549.190000000031</v>
      </c>
      <c r="F123" s="5">
        <v>7851.6500000000069</v>
      </c>
      <c r="G123" s="5">
        <v>1117.8799999999987</v>
      </c>
      <c r="H123" s="5">
        <v>396.58</v>
      </c>
      <c r="I123" s="6">
        <f>E123*Forutsetninger!$B$13/1000000</f>
        <v>472.29600900000037</v>
      </c>
      <c r="J123" s="6">
        <f>F123*(Forutsetninger!$B$14+Forutsetninger!$B$7*(1+Forutsetninger!$B$19))/1000000</f>
        <v>185.78966812500016</v>
      </c>
      <c r="K123" s="6">
        <f>G123*(Forutsetninger!$B$15+Forutsetninger!$B$9*(1+Forutsetninger!$B$19))/1000000</f>
        <v>93.720264499999899</v>
      </c>
      <c r="L123" s="6">
        <v>4726.5954884457833</v>
      </c>
      <c r="M123" s="6">
        <f t="shared" si="1"/>
        <v>5478.401430070784</v>
      </c>
    </row>
    <row r="124" spans="1:13" x14ac:dyDescent="0.25">
      <c r="A124" s="4">
        <v>0.9</v>
      </c>
      <c r="B124" s="4" t="s">
        <v>6</v>
      </c>
      <c r="C124" s="39" t="s">
        <v>1</v>
      </c>
      <c r="D124" s="39" t="s">
        <v>69</v>
      </c>
      <c r="E124" s="5">
        <v>43692.550000000054</v>
      </c>
      <c r="F124" s="5">
        <v>8041.1200000000063</v>
      </c>
      <c r="G124" s="5">
        <v>1174.3299999999997</v>
      </c>
      <c r="H124" s="5">
        <v>397.58</v>
      </c>
      <c r="I124" s="6">
        <f>E124*Forutsetninger!$B$13/1000000</f>
        <v>484.98730500000062</v>
      </c>
      <c r="J124" s="6">
        <f>F124*(Forutsetninger!$B$14+Forutsetninger!$B$7*(1+Forutsetninger!$B$19))/1000000</f>
        <v>190.27300200000016</v>
      </c>
      <c r="K124" s="6">
        <f>G124*(Forutsetninger!$B$15+Forutsetninger!$B$9*(1+Forutsetninger!$B$19))/1000000</f>
        <v>98.452891374999965</v>
      </c>
      <c r="L124" s="6">
        <v>4738.5138794096383</v>
      </c>
      <c r="M124" s="6">
        <f t="shared" si="1"/>
        <v>5512.2270777846388</v>
      </c>
    </row>
    <row r="125" spans="1:13" x14ac:dyDescent="0.25">
      <c r="A125" s="4">
        <v>0.9</v>
      </c>
      <c r="B125" s="4" t="s">
        <v>6</v>
      </c>
      <c r="C125" s="39" t="s">
        <v>1</v>
      </c>
      <c r="D125" s="39" t="s">
        <v>70</v>
      </c>
      <c r="E125" s="5">
        <v>38389.97</v>
      </c>
      <c r="F125" s="5">
        <v>8374.4800000000032</v>
      </c>
      <c r="G125" s="5">
        <v>1188.3600000000015</v>
      </c>
      <c r="H125" s="5">
        <v>398.58</v>
      </c>
      <c r="I125" s="6">
        <f>E125*Forutsetninger!$B$13/1000000</f>
        <v>426.12866700000001</v>
      </c>
      <c r="J125" s="6">
        <f>F125*(Forutsetninger!$B$14+Forutsetninger!$B$7*(1+Forutsetninger!$B$19))/1000000</f>
        <v>198.16113300000009</v>
      </c>
      <c r="K125" s="6">
        <f>G125*(Forutsetninger!$B$15+Forutsetninger!$B$9*(1+Forutsetninger!$B$19))/1000000</f>
        <v>99.629131500000113</v>
      </c>
      <c r="L125" s="6">
        <v>4750.4322703734942</v>
      </c>
      <c r="M125" s="6">
        <f t="shared" si="1"/>
        <v>5474.3512018734946</v>
      </c>
    </row>
    <row r="126" spans="1:13" x14ac:dyDescent="0.25">
      <c r="A126" s="4">
        <v>0.9</v>
      </c>
      <c r="B126" s="4" t="s">
        <v>6</v>
      </c>
      <c r="C126" s="39" t="s">
        <v>1</v>
      </c>
      <c r="D126" s="39" t="s">
        <v>71</v>
      </c>
      <c r="E126" s="5">
        <v>39222.039999999972</v>
      </c>
      <c r="F126" s="5">
        <v>8120.0199999999995</v>
      </c>
      <c r="G126" s="5">
        <v>1150.0299999999972</v>
      </c>
      <c r="H126" s="5">
        <v>399.58</v>
      </c>
      <c r="I126" s="6">
        <f>E126*Forutsetninger!$B$13/1000000</f>
        <v>435.36464399999971</v>
      </c>
      <c r="J126" s="6">
        <f>F126*(Forutsetninger!$B$14+Forutsetninger!$B$7*(1+Forutsetninger!$B$19))/1000000</f>
        <v>192.13997325</v>
      </c>
      <c r="K126" s="6">
        <f>G126*(Forutsetninger!$B$15+Forutsetninger!$B$9*(1+Forutsetninger!$B$19))/1000000</f>
        <v>96.415640124999769</v>
      </c>
      <c r="L126" s="6">
        <v>4762.3506613373502</v>
      </c>
      <c r="M126" s="6">
        <f t="shared" si="1"/>
        <v>5486.2709187123492</v>
      </c>
    </row>
    <row r="127" spans="1:13" x14ac:dyDescent="0.25">
      <c r="A127" s="4">
        <v>0.9</v>
      </c>
      <c r="B127" s="4" t="s">
        <v>6</v>
      </c>
      <c r="C127" s="39" t="s">
        <v>1</v>
      </c>
      <c r="D127" s="39" t="s">
        <v>72</v>
      </c>
      <c r="E127" s="5">
        <v>42188.37000000001</v>
      </c>
      <c r="F127" s="5">
        <v>7690.949999999998</v>
      </c>
      <c r="G127" s="5">
        <v>1115.8400000000006</v>
      </c>
      <c r="H127" s="5">
        <v>400.58</v>
      </c>
      <c r="I127" s="6">
        <f>E127*Forutsetninger!$B$13/1000000</f>
        <v>468.29090700000012</v>
      </c>
      <c r="J127" s="6">
        <f>F127*(Forutsetninger!$B$14+Forutsetninger!$B$7*(1+Forutsetninger!$B$19))/1000000</f>
        <v>181.98710437499994</v>
      </c>
      <c r="K127" s="6">
        <f>G127*(Forutsetninger!$B$15+Forutsetninger!$B$9*(1+Forutsetninger!$B$19))/1000000</f>
        <v>93.54923600000005</v>
      </c>
      <c r="L127" s="6">
        <v>4774.2690523012043</v>
      </c>
      <c r="M127" s="6">
        <f t="shared" si="1"/>
        <v>5518.0962996762046</v>
      </c>
    </row>
    <row r="128" spans="1:13" x14ac:dyDescent="0.25">
      <c r="A128" s="4">
        <v>0.9</v>
      </c>
      <c r="B128" s="4" t="s">
        <v>6</v>
      </c>
      <c r="C128" s="39" t="s">
        <v>1</v>
      </c>
      <c r="D128" s="39" t="s">
        <v>73</v>
      </c>
      <c r="E128" s="5">
        <v>41265.510000000017</v>
      </c>
      <c r="F128" s="5">
        <v>7740.8900000000012</v>
      </c>
      <c r="G128" s="5">
        <v>1105.1000000000001</v>
      </c>
      <c r="H128" s="5">
        <v>401.58</v>
      </c>
      <c r="I128" s="6">
        <f>E128*Forutsetninger!$B$13/1000000</f>
        <v>458.04716100000019</v>
      </c>
      <c r="J128" s="6">
        <f>F128*(Forutsetninger!$B$14+Forutsetninger!$B$7*(1+Forutsetninger!$B$19))/1000000</f>
        <v>183.16880962500002</v>
      </c>
      <c r="K128" s="6">
        <f>G128*(Forutsetninger!$B$15+Forutsetninger!$B$9*(1+Forutsetninger!$B$19))/1000000</f>
        <v>92.648821250000012</v>
      </c>
      <c r="L128" s="6">
        <v>4786.1874432650602</v>
      </c>
      <c r="M128" s="6">
        <f t="shared" si="1"/>
        <v>5520.0522351400605</v>
      </c>
    </row>
    <row r="129" spans="1:13" x14ac:dyDescent="0.25">
      <c r="A129" s="4">
        <v>0.9</v>
      </c>
      <c r="B129" s="4" t="s">
        <v>6</v>
      </c>
      <c r="C129" s="39" t="s">
        <v>1</v>
      </c>
      <c r="D129" s="39" t="s">
        <v>74</v>
      </c>
      <c r="E129" s="5">
        <v>40885.010000000024</v>
      </c>
      <c r="F129" s="5">
        <v>7795.8799999999983</v>
      </c>
      <c r="G129" s="5">
        <v>1134.6700000000003</v>
      </c>
      <c r="H129" s="5">
        <v>402.58</v>
      </c>
      <c r="I129" s="6">
        <f>E129*Forutsetninger!$B$13/1000000</f>
        <v>453.82361100000026</v>
      </c>
      <c r="J129" s="6">
        <f>F129*(Forutsetninger!$B$14+Forutsetninger!$B$7*(1+Forutsetninger!$B$19))/1000000</f>
        <v>184.47001049999997</v>
      </c>
      <c r="K129" s="6">
        <f>G129*(Forutsetninger!$B$15+Forutsetninger!$B$9*(1+Forutsetninger!$B$19))/1000000</f>
        <v>95.127896125000035</v>
      </c>
      <c r="L129" s="6">
        <v>4798.1058342289161</v>
      </c>
      <c r="M129" s="6">
        <f t="shared" si="1"/>
        <v>5531.5273518539161</v>
      </c>
    </row>
    <row r="130" spans="1:13" x14ac:dyDescent="0.25">
      <c r="A130" s="4">
        <v>0.9</v>
      </c>
      <c r="B130" s="4" t="s">
        <v>6</v>
      </c>
      <c r="C130" s="39" t="s">
        <v>1</v>
      </c>
      <c r="D130" s="39" t="s">
        <v>75</v>
      </c>
      <c r="E130" s="5">
        <v>37267.439999999995</v>
      </c>
      <c r="F130" s="5">
        <v>8113.8300000000027</v>
      </c>
      <c r="G130" s="5">
        <v>1160.7600000000004</v>
      </c>
      <c r="H130" s="5">
        <v>403.58</v>
      </c>
      <c r="I130" s="6">
        <f>E130*Forutsetninger!$B$13/1000000</f>
        <v>413.66858399999995</v>
      </c>
      <c r="J130" s="6">
        <f>F130*(Forutsetninger!$B$14+Forutsetninger!$B$7*(1+Forutsetninger!$B$19))/1000000</f>
        <v>191.99350237500005</v>
      </c>
      <c r="K130" s="6">
        <f>G130*(Forutsetninger!$B$15+Forutsetninger!$B$9*(1+Forutsetninger!$B$19))/1000000</f>
        <v>97.315216500000048</v>
      </c>
      <c r="L130" s="6">
        <v>4810.0242251927712</v>
      </c>
      <c r="M130" s="6">
        <f t="shared" ref="M130:M193" si="2">I130+J130+K130+L130</f>
        <v>5513.0015280677708</v>
      </c>
    </row>
    <row r="131" spans="1:13" x14ac:dyDescent="0.25">
      <c r="A131" s="4">
        <v>0.9</v>
      </c>
      <c r="B131" s="4" t="s">
        <v>6</v>
      </c>
      <c r="C131" s="39" t="s">
        <v>1</v>
      </c>
      <c r="D131" s="39" t="s">
        <v>76</v>
      </c>
      <c r="E131" s="5">
        <v>38397.189999999995</v>
      </c>
      <c r="F131" s="5">
        <v>7931.420000000001</v>
      </c>
      <c r="G131" s="5">
        <v>1147.9299999999998</v>
      </c>
      <c r="H131" s="5">
        <v>404.58</v>
      </c>
      <c r="I131" s="6">
        <f>E131*Forutsetninger!$B$13/1000000</f>
        <v>426.20880899999992</v>
      </c>
      <c r="J131" s="6">
        <f>F131*(Forutsetninger!$B$14+Forutsetninger!$B$7*(1+Forutsetninger!$B$19))/1000000</f>
        <v>187.67722575000002</v>
      </c>
      <c r="K131" s="6">
        <f>G131*(Forutsetninger!$B$15+Forutsetninger!$B$9*(1+Forutsetninger!$B$19))/1000000</f>
        <v>96.239581374999986</v>
      </c>
      <c r="L131" s="6">
        <v>4821.9426161566271</v>
      </c>
      <c r="M131" s="6">
        <f t="shared" si="2"/>
        <v>5532.0682322816265</v>
      </c>
    </row>
    <row r="132" spans="1:13" x14ac:dyDescent="0.25">
      <c r="A132" s="4">
        <v>1.1000000000000001</v>
      </c>
      <c r="B132" s="4" t="s">
        <v>6</v>
      </c>
      <c r="C132" s="39" t="s">
        <v>1</v>
      </c>
      <c r="D132" s="39" t="s">
        <v>67</v>
      </c>
      <c r="E132" s="5">
        <v>321684.56</v>
      </c>
      <c r="F132" s="5">
        <v>44911.39999999998</v>
      </c>
      <c r="G132" s="5">
        <v>6272.2699999999986</v>
      </c>
      <c r="H132" s="5">
        <v>405.58</v>
      </c>
      <c r="I132" s="6">
        <f>E132*Forutsetninger!$B$13/1000000</f>
        <v>3570.6986160000001</v>
      </c>
      <c r="J132" s="6">
        <f>F132*(Forutsetninger!$B$14+Forutsetninger!$B$7*(1+Forutsetninger!$B$19))/1000000</f>
        <v>1062.7160024999996</v>
      </c>
      <c r="K132" s="6">
        <f>G132*(Forutsetninger!$B$15+Forutsetninger!$B$9*(1+Forutsetninger!$B$19))/1000000</f>
        <v>525.85143612499985</v>
      </c>
      <c r="L132" s="6">
        <v>4833.8610071204821</v>
      </c>
      <c r="M132" s="6">
        <f t="shared" si="2"/>
        <v>9993.1270617454829</v>
      </c>
    </row>
    <row r="133" spans="1:13" x14ac:dyDescent="0.25">
      <c r="A133" s="4">
        <v>1.1000000000000001</v>
      </c>
      <c r="B133" s="4" t="s">
        <v>6</v>
      </c>
      <c r="C133" s="39" t="s">
        <v>1</v>
      </c>
      <c r="D133" s="39" t="s">
        <v>68</v>
      </c>
      <c r="E133" s="5">
        <v>304899.07</v>
      </c>
      <c r="F133" s="5">
        <v>44874.610000000008</v>
      </c>
      <c r="G133" s="5">
        <v>6110.7399999999989</v>
      </c>
      <c r="H133" s="5">
        <v>406.58</v>
      </c>
      <c r="I133" s="6">
        <f>E133*Forutsetninger!$B$13/1000000</f>
        <v>3384.3796769999999</v>
      </c>
      <c r="J133" s="6">
        <f>F133*(Forutsetninger!$B$14+Forutsetninger!$B$7*(1+Forutsetninger!$B$19))/1000000</f>
        <v>1061.8454591250002</v>
      </c>
      <c r="K133" s="6">
        <f>G133*(Forutsetninger!$B$15+Forutsetninger!$B$9*(1+Forutsetninger!$B$19))/1000000</f>
        <v>512.30916474999992</v>
      </c>
      <c r="L133" s="6">
        <v>4845.7793980843371</v>
      </c>
      <c r="M133" s="6">
        <f t="shared" si="2"/>
        <v>9804.3136989593368</v>
      </c>
    </row>
    <row r="134" spans="1:13" x14ac:dyDescent="0.25">
      <c r="A134" s="4">
        <v>1.1000000000000001</v>
      </c>
      <c r="B134" s="4" t="s">
        <v>6</v>
      </c>
      <c r="C134" s="39" t="s">
        <v>1</v>
      </c>
      <c r="D134" s="39" t="s">
        <v>69</v>
      </c>
      <c r="E134" s="5">
        <v>293613.90000000008</v>
      </c>
      <c r="F134" s="5">
        <v>48216.909999999996</v>
      </c>
      <c r="G134" s="5">
        <v>6992.9199999999964</v>
      </c>
      <c r="H134" s="5">
        <v>407.58</v>
      </c>
      <c r="I134" s="6">
        <f>E134*Forutsetninger!$B$13/1000000</f>
        <v>3259.1142900000009</v>
      </c>
      <c r="J134" s="6">
        <f>F134*(Forutsetninger!$B$14+Forutsetninger!$B$7*(1+Forutsetninger!$B$19))/1000000</f>
        <v>1140.9326328750001</v>
      </c>
      <c r="K134" s="6">
        <f>G134*(Forutsetninger!$B$15+Forutsetninger!$B$9*(1+Forutsetninger!$B$19))/1000000</f>
        <v>586.26893049999967</v>
      </c>
      <c r="L134" s="6">
        <v>4857.697789048193</v>
      </c>
      <c r="M134" s="6">
        <f t="shared" si="2"/>
        <v>9844.0136424231932</v>
      </c>
    </row>
    <row r="135" spans="1:13" x14ac:dyDescent="0.25">
      <c r="A135" s="4">
        <v>1.1000000000000001</v>
      </c>
      <c r="B135" s="4" t="s">
        <v>6</v>
      </c>
      <c r="C135" s="39" t="s">
        <v>1</v>
      </c>
      <c r="D135" s="39" t="s">
        <v>70</v>
      </c>
      <c r="E135" s="5">
        <v>212328.56000000003</v>
      </c>
      <c r="F135" s="5">
        <v>49403.23000000001</v>
      </c>
      <c r="G135" s="5">
        <v>7208.9100000000026</v>
      </c>
      <c r="H135" s="5">
        <v>408.58</v>
      </c>
      <c r="I135" s="6">
        <f>E135*Forutsetninger!$B$13/1000000</f>
        <v>2356.8470160000006</v>
      </c>
      <c r="J135" s="6">
        <f>F135*(Forutsetninger!$B$14+Forutsetninger!$B$7*(1+Forutsetninger!$B$19))/1000000</f>
        <v>1169.0039298750003</v>
      </c>
      <c r="K135" s="6">
        <f>G135*(Forutsetninger!$B$15+Forutsetninger!$B$9*(1+Forutsetninger!$B$19))/1000000</f>
        <v>604.37699212500024</v>
      </c>
      <c r="L135" s="6">
        <v>4869.616180012049</v>
      </c>
      <c r="M135" s="6">
        <f t="shared" si="2"/>
        <v>8999.8441180120499</v>
      </c>
    </row>
    <row r="136" spans="1:13" x14ac:dyDescent="0.25">
      <c r="A136" s="4">
        <v>1.1000000000000001</v>
      </c>
      <c r="B136" s="4" t="s">
        <v>6</v>
      </c>
      <c r="C136" s="39" t="s">
        <v>1</v>
      </c>
      <c r="D136" s="39" t="s">
        <v>71</v>
      </c>
      <c r="E136" s="5">
        <v>232577.93000000017</v>
      </c>
      <c r="F136" s="5">
        <v>46348.070000000036</v>
      </c>
      <c r="G136" s="5">
        <v>6651.2799999999988</v>
      </c>
      <c r="H136" s="5">
        <v>409.58</v>
      </c>
      <c r="I136" s="6">
        <f>E136*Forutsetninger!$B$13/1000000</f>
        <v>2581.6150230000021</v>
      </c>
      <c r="J136" s="6">
        <f>F136*(Forutsetninger!$B$14+Forutsetninger!$B$7*(1+Forutsetninger!$B$19))/1000000</f>
        <v>1096.711206375001</v>
      </c>
      <c r="K136" s="6">
        <f>G136*(Forutsetninger!$B$15+Forutsetninger!$B$9*(1+Forutsetninger!$B$19))/1000000</f>
        <v>557.62668699999983</v>
      </c>
      <c r="L136" s="6">
        <v>4881.5345709759031</v>
      </c>
      <c r="M136" s="6">
        <f t="shared" si="2"/>
        <v>9117.487487350907</v>
      </c>
    </row>
    <row r="137" spans="1:13" x14ac:dyDescent="0.25">
      <c r="A137" s="4">
        <v>1.1000000000000001</v>
      </c>
      <c r="B137" s="4" t="s">
        <v>6</v>
      </c>
      <c r="C137" s="39" t="s">
        <v>1</v>
      </c>
      <c r="D137" s="39" t="s">
        <v>72</v>
      </c>
      <c r="E137" s="5">
        <v>277511.68000000005</v>
      </c>
      <c r="F137" s="5">
        <v>41128.350000000035</v>
      </c>
      <c r="G137" s="5">
        <v>5758.319999999997</v>
      </c>
      <c r="H137" s="5">
        <v>410.58</v>
      </c>
      <c r="I137" s="6">
        <f>E137*Forutsetninger!$B$13/1000000</f>
        <v>3080.3796480000005</v>
      </c>
      <c r="J137" s="6">
        <f>F137*(Forutsetninger!$B$14+Forutsetninger!$B$7*(1+Forutsetninger!$B$19))/1000000</f>
        <v>973.19958187500083</v>
      </c>
      <c r="K137" s="6">
        <f>G137*(Forutsetninger!$B$15+Forutsetninger!$B$9*(1+Forutsetninger!$B$19))/1000000</f>
        <v>482.76315299999976</v>
      </c>
      <c r="L137" s="6">
        <v>4893.452961939759</v>
      </c>
      <c r="M137" s="6">
        <f t="shared" si="2"/>
        <v>9429.79534481476</v>
      </c>
    </row>
    <row r="138" spans="1:13" x14ac:dyDescent="0.25">
      <c r="A138" s="4">
        <v>1.1000000000000001</v>
      </c>
      <c r="B138" s="4" t="s">
        <v>6</v>
      </c>
      <c r="C138" s="39" t="s">
        <v>1</v>
      </c>
      <c r="D138" s="39" t="s">
        <v>73</v>
      </c>
      <c r="E138" s="5">
        <v>267608.22000000009</v>
      </c>
      <c r="F138" s="5">
        <v>41043.179999999986</v>
      </c>
      <c r="G138" s="5">
        <v>5764.6499999999978</v>
      </c>
      <c r="H138" s="5">
        <v>411.58</v>
      </c>
      <c r="I138" s="6">
        <f>E138*Forutsetninger!$B$13/1000000</f>
        <v>2970.451242000001</v>
      </c>
      <c r="J138" s="6">
        <f>F138*(Forutsetninger!$B$14+Forutsetninger!$B$7*(1+Forutsetninger!$B$19))/1000000</f>
        <v>971.1842467499996</v>
      </c>
      <c r="K138" s="6">
        <f>G138*(Forutsetninger!$B$15+Forutsetninger!$B$9*(1+Forutsetninger!$B$19))/1000000</f>
        <v>483.29384437499982</v>
      </c>
      <c r="L138" s="6">
        <v>4905.3713529036149</v>
      </c>
      <c r="M138" s="6">
        <f t="shared" si="2"/>
        <v>9330.300686028615</v>
      </c>
    </row>
    <row r="139" spans="1:13" x14ac:dyDescent="0.25">
      <c r="A139" s="4">
        <v>1.1000000000000001</v>
      </c>
      <c r="B139" s="4" t="s">
        <v>6</v>
      </c>
      <c r="C139" s="39" t="s">
        <v>1</v>
      </c>
      <c r="D139" s="39" t="s">
        <v>74</v>
      </c>
      <c r="E139" s="5">
        <v>246269.47999999975</v>
      </c>
      <c r="F139" s="5">
        <v>44062.9</v>
      </c>
      <c r="G139" s="5">
        <v>6331.4000000000005</v>
      </c>
      <c r="H139" s="5">
        <v>412.58</v>
      </c>
      <c r="I139" s="6">
        <f>E139*Forutsetninger!$B$13/1000000</f>
        <v>2733.591227999997</v>
      </c>
      <c r="J139" s="6">
        <f>F139*(Forutsetninger!$B$14+Forutsetninger!$B$7*(1+Forutsetninger!$B$19))/1000000</f>
        <v>1042.6383712500001</v>
      </c>
      <c r="K139" s="6">
        <f>G139*(Forutsetninger!$B$15+Forutsetninger!$B$9*(1+Forutsetninger!$B$19))/1000000</f>
        <v>530.80874750000009</v>
      </c>
      <c r="L139" s="6">
        <v>4917.28974386747</v>
      </c>
      <c r="M139" s="6">
        <f t="shared" si="2"/>
        <v>9224.3280906174659</v>
      </c>
    </row>
    <row r="140" spans="1:13" x14ac:dyDescent="0.25">
      <c r="A140" s="4">
        <v>1.1000000000000001</v>
      </c>
      <c r="B140" s="4" t="s">
        <v>6</v>
      </c>
      <c r="C140" s="39" t="s">
        <v>1</v>
      </c>
      <c r="D140" s="39" t="s">
        <v>75</v>
      </c>
      <c r="E140" s="5">
        <v>192059.01999999996</v>
      </c>
      <c r="F140" s="5">
        <v>44728.76999999999</v>
      </c>
      <c r="G140" s="5">
        <v>6462.300000000002</v>
      </c>
      <c r="H140" s="5">
        <v>413.58</v>
      </c>
      <c r="I140" s="6">
        <f>E140*Forutsetninger!$B$13/1000000</f>
        <v>2131.8551219999995</v>
      </c>
      <c r="J140" s="6">
        <f>F140*(Forutsetninger!$B$14+Forutsetninger!$B$7*(1+Forutsetninger!$B$19))/1000000</f>
        <v>1058.3945201249999</v>
      </c>
      <c r="K140" s="6">
        <f>G140*(Forutsetninger!$B$15+Forutsetninger!$B$9*(1+Forutsetninger!$B$19))/1000000</f>
        <v>541.78307625000014</v>
      </c>
      <c r="L140" s="6">
        <v>4929.2081348313259</v>
      </c>
      <c r="M140" s="6">
        <f t="shared" si="2"/>
        <v>8661.2408532063255</v>
      </c>
    </row>
    <row r="141" spans="1:13" x14ac:dyDescent="0.25">
      <c r="A141" s="4">
        <v>1.1000000000000001</v>
      </c>
      <c r="B141" s="4" t="s">
        <v>6</v>
      </c>
      <c r="C141" s="39" t="s">
        <v>1</v>
      </c>
      <c r="D141" s="39" t="s">
        <v>76</v>
      </c>
      <c r="E141" s="5">
        <v>210213.52999999994</v>
      </c>
      <c r="F141" s="5">
        <v>41943.589999999938</v>
      </c>
      <c r="G141" s="5">
        <v>6000.4999999999982</v>
      </c>
      <c r="H141" s="5">
        <v>414.58</v>
      </c>
      <c r="I141" s="6">
        <f>E141*Forutsetninger!$B$13/1000000</f>
        <v>2333.3701829999995</v>
      </c>
      <c r="J141" s="6">
        <f>F141*(Forutsetninger!$B$14+Forutsetninger!$B$7*(1+Forutsetninger!$B$19))/1000000</f>
        <v>992.49019837499861</v>
      </c>
      <c r="K141" s="6">
        <f>G141*(Forutsetninger!$B$15+Forutsetninger!$B$9*(1+Forutsetninger!$B$19))/1000000</f>
        <v>503.06691874999984</v>
      </c>
      <c r="L141" s="6">
        <v>4941.1265257951809</v>
      </c>
      <c r="M141" s="6">
        <f t="shared" si="2"/>
        <v>8770.0538259201785</v>
      </c>
    </row>
    <row r="142" spans="1:13" x14ac:dyDescent="0.25">
      <c r="A142" s="4">
        <v>1.3</v>
      </c>
      <c r="B142" s="4" t="s">
        <v>6</v>
      </c>
      <c r="C142" s="39" t="s">
        <v>1</v>
      </c>
      <c r="D142" s="39" t="s">
        <v>67</v>
      </c>
      <c r="E142" s="5">
        <v>1107084.4300000004</v>
      </c>
      <c r="F142" s="5">
        <v>154207.81000000017</v>
      </c>
      <c r="G142" s="5">
        <v>21580.250000000004</v>
      </c>
      <c r="H142" s="5">
        <v>415.58</v>
      </c>
      <c r="I142" s="6">
        <f>E142*Forutsetninger!$B$13/1000000</f>
        <v>12288.637173000005</v>
      </c>
      <c r="J142" s="6">
        <f>F142*(Forutsetninger!$B$14+Forutsetninger!$B$7*(1+Forutsetninger!$B$19))/1000000</f>
        <v>3648.9423041250043</v>
      </c>
      <c r="K142" s="6">
        <f>G142*(Forutsetninger!$B$15+Forutsetninger!$B$9*(1+Forutsetninger!$B$19))/1000000</f>
        <v>1809.2342093750003</v>
      </c>
      <c r="L142" s="6">
        <v>4953.0449167590359</v>
      </c>
      <c r="M142" s="6">
        <f t="shared" si="2"/>
        <v>22699.858603259047</v>
      </c>
    </row>
    <row r="143" spans="1:13" x14ac:dyDescent="0.25">
      <c r="A143" s="4">
        <v>1.3</v>
      </c>
      <c r="B143" s="4" t="s">
        <v>6</v>
      </c>
      <c r="C143" s="39" t="s">
        <v>1</v>
      </c>
      <c r="D143" s="39" t="s">
        <v>68</v>
      </c>
      <c r="E143" s="5">
        <v>1068451.5500000012</v>
      </c>
      <c r="F143" s="5">
        <v>157833.86999999965</v>
      </c>
      <c r="G143" s="5">
        <v>21676.139999999985</v>
      </c>
      <c r="H143" s="5">
        <v>416.58</v>
      </c>
      <c r="I143" s="6">
        <f>E143*Forutsetninger!$B$13/1000000</f>
        <v>11859.812205000013</v>
      </c>
      <c r="J143" s="6">
        <f>F143*(Forutsetninger!$B$14+Forutsetninger!$B$7*(1+Forutsetninger!$B$19))/1000000</f>
        <v>3734.7439488749915</v>
      </c>
      <c r="K143" s="6">
        <f>G143*(Forutsetninger!$B$15+Forutsetninger!$B$9*(1+Forutsetninger!$B$19))/1000000</f>
        <v>1817.2733872499989</v>
      </c>
      <c r="L143" s="6">
        <v>4964.9633077228918</v>
      </c>
      <c r="M143" s="6">
        <f t="shared" si="2"/>
        <v>22376.792848847894</v>
      </c>
    </row>
    <row r="144" spans="1:13" x14ac:dyDescent="0.25">
      <c r="A144" s="4">
        <v>1.3</v>
      </c>
      <c r="B144" s="4" t="s">
        <v>6</v>
      </c>
      <c r="C144" s="39" t="s">
        <v>1</v>
      </c>
      <c r="D144" s="39" t="s">
        <v>69</v>
      </c>
      <c r="E144" s="5">
        <v>1042693.3699999995</v>
      </c>
      <c r="F144" s="5">
        <v>164056.37999999977</v>
      </c>
      <c r="G144" s="5">
        <v>23630.569999999996</v>
      </c>
      <c r="H144" s="5">
        <v>417.58</v>
      </c>
      <c r="I144" s="6">
        <f>E144*Forutsetninger!$B$13/1000000</f>
        <v>11573.896406999995</v>
      </c>
      <c r="J144" s="6">
        <f>F144*(Forutsetninger!$B$14+Forutsetninger!$B$7*(1+Forutsetninger!$B$19))/1000000</f>
        <v>3881.9840917499946</v>
      </c>
      <c r="K144" s="6">
        <f>G144*(Forutsetninger!$B$15+Forutsetninger!$B$9*(1+Forutsetninger!$B$19))/1000000</f>
        <v>1981.1279123749998</v>
      </c>
      <c r="L144" s="6">
        <v>4976.8816986867469</v>
      </c>
      <c r="M144" s="6">
        <f t="shared" si="2"/>
        <v>22413.890109811735</v>
      </c>
    </row>
    <row r="145" spans="1:13" x14ac:dyDescent="0.25">
      <c r="A145" s="4">
        <v>1.3</v>
      </c>
      <c r="B145" s="4" t="s">
        <v>6</v>
      </c>
      <c r="C145" s="39" t="s">
        <v>1</v>
      </c>
      <c r="D145" s="39" t="s">
        <v>70</v>
      </c>
      <c r="E145" s="5">
        <v>815860.86000000092</v>
      </c>
      <c r="F145" s="5">
        <v>186328.20999999993</v>
      </c>
      <c r="G145" s="5">
        <v>26766.709999999977</v>
      </c>
      <c r="H145" s="5">
        <v>418.58</v>
      </c>
      <c r="I145" s="6">
        <f>E145*Forutsetninger!$B$13/1000000</f>
        <v>9056.0555460000087</v>
      </c>
      <c r="J145" s="6">
        <f>F145*(Forutsetninger!$B$14+Forutsetninger!$B$7*(1+Forutsetninger!$B$19))/1000000</f>
        <v>4408.9912691249983</v>
      </c>
      <c r="K145" s="6">
        <f>G145*(Forutsetninger!$B$15+Forutsetninger!$B$9*(1+Forutsetninger!$B$19))/1000000</f>
        <v>2244.0540496249982</v>
      </c>
      <c r="L145" s="6">
        <v>4988.8000896506028</v>
      </c>
      <c r="M145" s="6">
        <f t="shared" si="2"/>
        <v>20697.900954400608</v>
      </c>
    </row>
    <row r="146" spans="1:13" x14ac:dyDescent="0.25">
      <c r="A146" s="4">
        <v>1.3</v>
      </c>
      <c r="B146" s="4" t="s">
        <v>6</v>
      </c>
      <c r="C146" s="39" t="s">
        <v>1</v>
      </c>
      <c r="D146" s="39" t="s">
        <v>71</v>
      </c>
      <c r="E146" s="5">
        <v>877356.74000000092</v>
      </c>
      <c r="F146" s="5">
        <v>172153.27999999977</v>
      </c>
      <c r="G146" s="5">
        <v>24571.710000000006</v>
      </c>
      <c r="H146" s="5">
        <v>419.58</v>
      </c>
      <c r="I146" s="6">
        <f>E146*Forutsetninger!$B$13/1000000</f>
        <v>9738.6598140000096</v>
      </c>
      <c r="J146" s="6">
        <f>F146*(Forutsetninger!$B$14+Forutsetninger!$B$7*(1+Forutsetninger!$B$19))/1000000</f>
        <v>4073.5769879999943</v>
      </c>
      <c r="K146" s="6">
        <f>G146*(Forutsetninger!$B$15+Forutsetninger!$B$9*(1+Forutsetninger!$B$19))/1000000</f>
        <v>2060.0307371250005</v>
      </c>
      <c r="L146" s="6">
        <v>5000.7184806144578</v>
      </c>
      <c r="M146" s="6">
        <f t="shared" si="2"/>
        <v>20872.986019739459</v>
      </c>
    </row>
    <row r="147" spans="1:13" x14ac:dyDescent="0.25">
      <c r="A147" s="4">
        <v>1.3</v>
      </c>
      <c r="B147" s="4" t="s">
        <v>6</v>
      </c>
      <c r="C147" s="39" t="s">
        <v>1</v>
      </c>
      <c r="D147" s="39" t="s">
        <v>72</v>
      </c>
      <c r="E147" s="5">
        <v>1028763.1100000002</v>
      </c>
      <c r="F147" s="5">
        <v>150782.93000000002</v>
      </c>
      <c r="G147" s="5">
        <v>20975.889999999959</v>
      </c>
      <c r="H147" s="5">
        <v>420.58</v>
      </c>
      <c r="I147" s="6">
        <f>E147*Forutsetninger!$B$13/1000000</f>
        <v>11419.270521000002</v>
      </c>
      <c r="J147" s="6">
        <f>F147*(Forutsetninger!$B$14+Forutsetninger!$B$7*(1+Forutsetninger!$B$19))/1000000</f>
        <v>3567.9010811250005</v>
      </c>
      <c r="K147" s="6">
        <f>G147*(Forutsetninger!$B$15+Forutsetninger!$B$9*(1+Forutsetninger!$B$19))/1000000</f>
        <v>1758.5661778749966</v>
      </c>
      <c r="L147" s="6">
        <v>5012.6368715783128</v>
      </c>
      <c r="M147" s="6">
        <f t="shared" si="2"/>
        <v>21758.374651578313</v>
      </c>
    </row>
    <row r="148" spans="1:13" x14ac:dyDescent="0.25">
      <c r="A148" s="4">
        <v>1.3</v>
      </c>
      <c r="B148" s="4" t="s">
        <v>6</v>
      </c>
      <c r="C148" s="39" t="s">
        <v>1</v>
      </c>
      <c r="D148" s="39" t="s">
        <v>73</v>
      </c>
      <c r="E148" s="5">
        <v>1003096.94</v>
      </c>
      <c r="F148" s="5">
        <v>151990.72999999998</v>
      </c>
      <c r="G148" s="5">
        <v>20940.10999999999</v>
      </c>
      <c r="H148" s="5">
        <v>421.58</v>
      </c>
      <c r="I148" s="6">
        <f>E148*Forutsetninger!$B$13/1000000</f>
        <v>11134.376034000001</v>
      </c>
      <c r="J148" s="6">
        <f>F148*(Forutsetninger!$B$14+Forutsetninger!$B$7*(1+Forutsetninger!$B$19))/1000000</f>
        <v>3596.4806486249995</v>
      </c>
      <c r="K148" s="6">
        <f>G148*(Forutsetninger!$B$15+Forutsetninger!$B$9*(1+Forutsetninger!$B$19))/1000000</f>
        <v>1755.5664721249991</v>
      </c>
      <c r="L148" s="6">
        <v>5024.5552625421687</v>
      </c>
      <c r="M148" s="6">
        <f t="shared" si="2"/>
        <v>21510.978417292168</v>
      </c>
    </row>
    <row r="149" spans="1:13" x14ac:dyDescent="0.25">
      <c r="A149" s="4">
        <v>1.3</v>
      </c>
      <c r="B149" s="4" t="s">
        <v>6</v>
      </c>
      <c r="C149" s="39" t="s">
        <v>1</v>
      </c>
      <c r="D149" s="39" t="s">
        <v>74</v>
      </c>
      <c r="E149" s="5">
        <v>944545.24000000092</v>
      </c>
      <c r="F149" s="5">
        <v>164597.00999999995</v>
      </c>
      <c r="G149" s="5">
        <v>23651.19999999999</v>
      </c>
      <c r="H149" s="5">
        <v>422.58</v>
      </c>
      <c r="I149" s="6">
        <f>E149*Forutsetninger!$B$13/1000000</f>
        <v>10484.452164000009</v>
      </c>
      <c r="J149" s="6">
        <f>F149*(Forutsetninger!$B$14+Forutsetninger!$B$7*(1+Forutsetninger!$B$19))/1000000</f>
        <v>3894.7767491249992</v>
      </c>
      <c r="K149" s="6">
        <f>G149*(Forutsetninger!$B$15+Forutsetninger!$B$9*(1+Forutsetninger!$B$19))/1000000</f>
        <v>1982.857479999999</v>
      </c>
      <c r="L149" s="6">
        <v>5036.4736535060247</v>
      </c>
      <c r="M149" s="6">
        <f t="shared" si="2"/>
        <v>21398.560046631032</v>
      </c>
    </row>
    <row r="150" spans="1:13" x14ac:dyDescent="0.25">
      <c r="A150" s="4">
        <v>1.3</v>
      </c>
      <c r="B150" s="4" t="s">
        <v>6</v>
      </c>
      <c r="C150" s="39" t="s">
        <v>1</v>
      </c>
      <c r="D150" s="39" t="s">
        <v>75</v>
      </c>
      <c r="E150" s="5">
        <v>773404.51999999967</v>
      </c>
      <c r="F150" s="5">
        <v>177675.20999999993</v>
      </c>
      <c r="G150" s="5">
        <v>25574.209999999977</v>
      </c>
      <c r="H150" s="5">
        <v>423.58</v>
      </c>
      <c r="I150" s="6">
        <f>E150*Forutsetninger!$B$13/1000000</f>
        <v>8584.7901719999954</v>
      </c>
      <c r="J150" s="6">
        <f>F150*(Forutsetninger!$B$14+Forutsetninger!$B$7*(1+Forutsetninger!$B$19))/1000000</f>
        <v>4204.2396566249981</v>
      </c>
      <c r="K150" s="6">
        <f>G150*(Forutsetninger!$B$15+Forutsetninger!$B$9*(1+Forutsetninger!$B$19))/1000000</f>
        <v>2144.0778308749982</v>
      </c>
      <c r="L150" s="6">
        <v>5048.3920444698788</v>
      </c>
      <c r="M150" s="6">
        <f t="shared" si="2"/>
        <v>19981.499703969868</v>
      </c>
    </row>
    <row r="151" spans="1:13" x14ac:dyDescent="0.25">
      <c r="A151" s="4">
        <v>1.3</v>
      </c>
      <c r="B151" s="4" t="s">
        <v>6</v>
      </c>
      <c r="C151" s="39" t="s">
        <v>1</v>
      </c>
      <c r="D151" s="39" t="s">
        <v>76</v>
      </c>
      <c r="E151" s="5">
        <v>835167.66999999899</v>
      </c>
      <c r="F151" s="5">
        <v>163760.3900000001</v>
      </c>
      <c r="G151" s="5">
        <v>23530.460000000006</v>
      </c>
      <c r="H151" s="5">
        <v>424.58</v>
      </c>
      <c r="I151" s="6">
        <f>E151*Forutsetninger!$B$13/1000000</f>
        <v>9270.361136999989</v>
      </c>
      <c r="J151" s="6">
        <f>F151*(Forutsetninger!$B$14+Forutsetninger!$B$7*(1+Forutsetninger!$B$19))/1000000</f>
        <v>3874.9802283750023</v>
      </c>
      <c r="K151" s="6">
        <f>G151*(Forutsetninger!$B$15+Forutsetninger!$B$9*(1+Forutsetninger!$B$19))/1000000</f>
        <v>1972.7349402500004</v>
      </c>
      <c r="L151" s="6">
        <v>5060.3104354337347</v>
      </c>
      <c r="M151" s="6">
        <f t="shared" si="2"/>
        <v>20178.386741058726</v>
      </c>
    </row>
    <row r="152" spans="1:13" x14ac:dyDescent="0.25">
      <c r="A152" s="4">
        <v>1.5</v>
      </c>
      <c r="B152" s="4" t="s">
        <v>6</v>
      </c>
      <c r="C152" s="39" t="s">
        <v>1</v>
      </c>
      <c r="D152" s="39" t="s">
        <v>67</v>
      </c>
      <c r="E152" s="5">
        <v>1874993.6100000006</v>
      </c>
      <c r="F152" s="5">
        <v>279107.18000000075</v>
      </c>
      <c r="G152" s="5">
        <v>39777.76999999999</v>
      </c>
      <c r="H152" s="5">
        <v>425.58</v>
      </c>
      <c r="I152" s="6">
        <f>E152*Forutsetninger!$B$13/1000000</f>
        <v>20812.429071000006</v>
      </c>
      <c r="J152" s="6">
        <f>F152*(Forutsetninger!$B$14+Forutsetninger!$B$7*(1+Forutsetninger!$B$19))/1000000</f>
        <v>6604.3736467500185</v>
      </c>
      <c r="K152" s="6">
        <f>G152*(Forutsetninger!$B$15+Forutsetninger!$B$9*(1+Forutsetninger!$B$19))/1000000</f>
        <v>3334.868792374999</v>
      </c>
      <c r="L152" s="6">
        <v>5072.2288263975906</v>
      </c>
      <c r="M152" s="6">
        <f t="shared" si="2"/>
        <v>35823.900336522616</v>
      </c>
    </row>
    <row r="153" spans="1:13" x14ac:dyDescent="0.25">
      <c r="A153" s="4">
        <v>1.5</v>
      </c>
      <c r="B153" s="4" t="s">
        <v>6</v>
      </c>
      <c r="C153" s="39" t="s">
        <v>1</v>
      </c>
      <c r="D153" s="39" t="s">
        <v>68</v>
      </c>
      <c r="E153" s="5">
        <v>1830179.0899999989</v>
      </c>
      <c r="F153" s="5">
        <v>290284.54000000021</v>
      </c>
      <c r="G153" s="5">
        <v>40054.859999999942</v>
      </c>
      <c r="H153" s="5">
        <v>426.58</v>
      </c>
      <c r="I153" s="6">
        <f>E153*Forutsetninger!$B$13/1000000</f>
        <v>20314.987898999989</v>
      </c>
      <c r="J153" s="6">
        <f>F153*(Forutsetninger!$B$14+Forutsetninger!$B$7*(1+Forutsetninger!$B$19))/1000000</f>
        <v>6868.8579277500048</v>
      </c>
      <c r="K153" s="6">
        <f>G153*(Forutsetninger!$B$15+Forutsetninger!$B$9*(1+Forutsetninger!$B$19))/1000000</f>
        <v>3358.0993252499952</v>
      </c>
      <c r="L153" s="6">
        <v>5084.1472173614457</v>
      </c>
      <c r="M153" s="6">
        <f t="shared" si="2"/>
        <v>35626.092369361431</v>
      </c>
    </row>
    <row r="154" spans="1:13" x14ac:dyDescent="0.25">
      <c r="A154" s="4">
        <v>1.5</v>
      </c>
      <c r="B154" s="4" t="s">
        <v>6</v>
      </c>
      <c r="C154" s="39" t="s">
        <v>1</v>
      </c>
      <c r="D154" s="39" t="s">
        <v>69</v>
      </c>
      <c r="E154" s="5">
        <v>1830439.4200000016</v>
      </c>
      <c r="F154" s="5">
        <v>288656.18000000005</v>
      </c>
      <c r="G154" s="5">
        <v>41842.529999999984</v>
      </c>
      <c r="H154" s="5">
        <v>427.58</v>
      </c>
      <c r="I154" s="6">
        <f>E154*Forutsetninger!$B$13/1000000</f>
        <v>20317.87756200002</v>
      </c>
      <c r="J154" s="6">
        <f>F154*(Forutsetninger!$B$14+Forutsetninger!$B$7*(1+Forutsetninger!$B$19))/1000000</f>
        <v>6830.3268592500008</v>
      </c>
      <c r="K154" s="6">
        <f>G154*(Forutsetninger!$B$15+Forutsetninger!$B$9*(1+Forutsetninger!$B$19))/1000000</f>
        <v>3507.9731088749986</v>
      </c>
      <c r="L154" s="6">
        <v>5096.0656083253016</v>
      </c>
      <c r="M154" s="6">
        <f t="shared" si="2"/>
        <v>35752.243138450314</v>
      </c>
    </row>
    <row r="155" spans="1:13" x14ac:dyDescent="0.25">
      <c r="A155" s="4">
        <v>1.5</v>
      </c>
      <c r="B155" s="4" t="s">
        <v>6</v>
      </c>
      <c r="C155" s="39" t="s">
        <v>1</v>
      </c>
      <c r="D155" s="39" t="s">
        <v>70</v>
      </c>
      <c r="E155" s="5">
        <v>1565167.5400000021</v>
      </c>
      <c r="F155" s="5">
        <v>343682.32999999967</v>
      </c>
      <c r="G155" s="5">
        <v>49388.559999999961</v>
      </c>
      <c r="H155" s="5">
        <v>428.58</v>
      </c>
      <c r="I155" s="6">
        <f>E155*Forutsetninger!$B$13/1000000</f>
        <v>17373.359694000024</v>
      </c>
      <c r="J155" s="6">
        <f>F155*(Forutsetninger!$B$14+Forutsetninger!$B$7*(1+Forutsetninger!$B$19))/1000000</f>
        <v>8132.3831336249923</v>
      </c>
      <c r="K155" s="6">
        <f>G155*(Forutsetninger!$B$15+Forutsetninger!$B$9*(1+Forutsetninger!$B$19))/1000000</f>
        <v>4140.6133989999971</v>
      </c>
      <c r="L155" s="6">
        <v>5107.9839992891566</v>
      </c>
      <c r="M155" s="6">
        <f t="shared" si="2"/>
        <v>34754.340225914173</v>
      </c>
    </row>
    <row r="156" spans="1:13" x14ac:dyDescent="0.25">
      <c r="A156" s="4">
        <v>1.5</v>
      </c>
      <c r="B156" s="4" t="s">
        <v>6</v>
      </c>
      <c r="C156" s="39" t="s">
        <v>1</v>
      </c>
      <c r="D156" s="39" t="s">
        <v>71</v>
      </c>
      <c r="E156" s="5">
        <v>1635844.8900000006</v>
      </c>
      <c r="F156" s="5">
        <v>320316.59999999986</v>
      </c>
      <c r="G156" s="5">
        <v>45868.869999999937</v>
      </c>
      <c r="H156" s="5">
        <v>429.58</v>
      </c>
      <c r="I156" s="6">
        <f>E156*Forutsetninger!$B$13/1000000</f>
        <v>18157.878279000008</v>
      </c>
      <c r="J156" s="6">
        <f>F156*(Forutsetninger!$B$14+Forutsetninger!$B$7*(1+Forutsetninger!$B$19))/1000000</f>
        <v>7579.4915474999971</v>
      </c>
      <c r="K156" s="6">
        <f>G156*(Forutsetninger!$B$15+Forutsetninger!$B$9*(1+Forutsetninger!$B$19))/1000000</f>
        <v>3845.5313886249946</v>
      </c>
      <c r="L156" s="6">
        <v>5119.9023902530116</v>
      </c>
      <c r="M156" s="6">
        <f t="shared" si="2"/>
        <v>34702.803605378009</v>
      </c>
    </row>
    <row r="157" spans="1:13" x14ac:dyDescent="0.25">
      <c r="A157" s="4">
        <v>1.5</v>
      </c>
      <c r="B157" s="4" t="s">
        <v>6</v>
      </c>
      <c r="C157" s="39" t="s">
        <v>1</v>
      </c>
      <c r="D157" s="39" t="s">
        <v>72</v>
      </c>
      <c r="E157" s="5">
        <v>1821079.8599999996</v>
      </c>
      <c r="F157" s="5">
        <v>282742.98000000045</v>
      </c>
      <c r="G157" s="5">
        <v>39723.549999999988</v>
      </c>
      <c r="H157" s="5">
        <v>430.58</v>
      </c>
      <c r="I157" s="6">
        <f>E157*Forutsetninger!$B$13/1000000</f>
        <v>20213.986445999995</v>
      </c>
      <c r="J157" s="6">
        <f>F157*(Forutsetninger!$B$14+Forutsetninger!$B$7*(1+Forutsetninger!$B$19))/1000000</f>
        <v>6690.4057642500102</v>
      </c>
      <c r="K157" s="6">
        <f>G157*(Forutsetninger!$B$15+Forutsetninger!$B$9*(1+Forutsetninger!$B$19))/1000000</f>
        <v>3330.3231231249993</v>
      </c>
      <c r="L157" s="6">
        <v>5131.8207812168675</v>
      </c>
      <c r="M157" s="6">
        <f t="shared" si="2"/>
        <v>35366.536114591872</v>
      </c>
    </row>
    <row r="158" spans="1:13" x14ac:dyDescent="0.25">
      <c r="A158" s="4">
        <v>1.5</v>
      </c>
      <c r="B158" s="4" t="s">
        <v>6</v>
      </c>
      <c r="C158" s="39" t="s">
        <v>1</v>
      </c>
      <c r="D158" s="39" t="s">
        <v>73</v>
      </c>
      <c r="E158" s="5">
        <v>1792802.4100000011</v>
      </c>
      <c r="F158" s="5">
        <v>288435.79000000004</v>
      </c>
      <c r="G158" s="5">
        <v>39917.279999999962</v>
      </c>
      <c r="H158" s="5">
        <v>431.58</v>
      </c>
      <c r="I158" s="6">
        <f>E158*Forutsetninger!$B$13/1000000</f>
        <v>19900.10675100001</v>
      </c>
      <c r="J158" s="6">
        <f>F158*(Forutsetninger!$B$14+Forutsetninger!$B$7*(1+Forutsetninger!$B$19))/1000000</f>
        <v>6825.1118808750007</v>
      </c>
      <c r="K158" s="6">
        <f>G158*(Forutsetninger!$B$15+Forutsetninger!$B$9*(1+Forutsetninger!$B$19))/1000000</f>
        <v>3346.5649619999967</v>
      </c>
      <c r="L158" s="6">
        <v>5143.7391721807235</v>
      </c>
      <c r="M158" s="6">
        <f t="shared" si="2"/>
        <v>35215.522766055728</v>
      </c>
    </row>
    <row r="159" spans="1:13" x14ac:dyDescent="0.25">
      <c r="A159" s="4">
        <v>1.5</v>
      </c>
      <c r="B159" s="4" t="s">
        <v>6</v>
      </c>
      <c r="C159" s="39" t="s">
        <v>1</v>
      </c>
      <c r="D159" s="39" t="s">
        <v>74</v>
      </c>
      <c r="E159" s="5">
        <v>1755941.9600000004</v>
      </c>
      <c r="F159" s="5">
        <v>301747.75999999978</v>
      </c>
      <c r="G159" s="5">
        <v>43340.860000000008</v>
      </c>
      <c r="H159" s="5">
        <v>432.58</v>
      </c>
      <c r="I159" s="6">
        <f>E159*Forutsetninger!$B$13/1000000</f>
        <v>19490.955756000003</v>
      </c>
      <c r="J159" s="6">
        <f>F159*(Forutsetninger!$B$14+Forutsetninger!$B$7*(1+Forutsetninger!$B$19))/1000000</f>
        <v>7140.1063709999944</v>
      </c>
      <c r="K159" s="6">
        <f>G159*(Forutsetninger!$B$15+Forutsetninger!$B$9*(1+Forutsetninger!$B$19))/1000000</f>
        <v>3633.5893502500003</v>
      </c>
      <c r="L159" s="6">
        <v>5155.6575631445776</v>
      </c>
      <c r="M159" s="6">
        <f t="shared" si="2"/>
        <v>35420.309040394575</v>
      </c>
    </row>
    <row r="160" spans="1:13" x14ac:dyDescent="0.25">
      <c r="A160" s="4">
        <v>1.5</v>
      </c>
      <c r="B160" s="4" t="s">
        <v>6</v>
      </c>
      <c r="C160" s="39" t="s">
        <v>1</v>
      </c>
      <c r="D160" s="39" t="s">
        <v>75</v>
      </c>
      <c r="E160" s="5">
        <v>1552563.2100000028</v>
      </c>
      <c r="F160" s="5">
        <v>341825.1599999998</v>
      </c>
      <c r="G160" s="5">
        <v>49062.670000000013</v>
      </c>
      <c r="H160" s="5">
        <v>433.58</v>
      </c>
      <c r="I160" s="6">
        <f>E160*Forutsetninger!$B$13/1000000</f>
        <v>17233.451631000029</v>
      </c>
      <c r="J160" s="6">
        <f>F160*(Forutsetninger!$B$14+Forutsetninger!$B$7*(1+Forutsetninger!$B$19))/1000000</f>
        <v>8088.4378484999952</v>
      </c>
      <c r="K160" s="6">
        <f>G160*(Forutsetninger!$B$15+Forutsetninger!$B$9*(1+Forutsetninger!$B$19))/1000000</f>
        <v>4113.291596125001</v>
      </c>
      <c r="L160" s="6">
        <v>5167.5759541084335</v>
      </c>
      <c r="M160" s="6">
        <f t="shared" si="2"/>
        <v>34602.757029733461</v>
      </c>
    </row>
    <row r="161" spans="1:13" x14ac:dyDescent="0.25">
      <c r="A161" s="4">
        <v>1.5</v>
      </c>
      <c r="B161" s="4" t="s">
        <v>6</v>
      </c>
      <c r="C161" s="39" t="s">
        <v>1</v>
      </c>
      <c r="D161" s="39" t="s">
        <v>76</v>
      </c>
      <c r="E161" s="5">
        <v>1621897.0200000009</v>
      </c>
      <c r="F161" s="5">
        <v>317322.91999999975</v>
      </c>
      <c r="G161" s="5">
        <v>45324.739999999983</v>
      </c>
      <c r="H161" s="5">
        <v>434.58</v>
      </c>
      <c r="I161" s="6">
        <f>E161*Forutsetninger!$B$13/1000000</f>
        <v>18003.056922000011</v>
      </c>
      <c r="J161" s="6">
        <f>F161*(Forutsetninger!$B$14+Forutsetninger!$B$7*(1+Forutsetninger!$B$19))/1000000</f>
        <v>7508.6535944999941</v>
      </c>
      <c r="K161" s="6">
        <f>G161*(Forutsetninger!$B$15+Forutsetninger!$B$9*(1+Forutsetninger!$B$19))/1000000</f>
        <v>3799.9128897499986</v>
      </c>
      <c r="L161" s="6">
        <v>5179.4943450722894</v>
      </c>
      <c r="M161" s="6">
        <f t="shared" si="2"/>
        <v>34491.117751322294</v>
      </c>
    </row>
    <row r="162" spans="1:13" x14ac:dyDescent="0.25">
      <c r="A162" s="4">
        <v>0.9</v>
      </c>
      <c r="B162" s="4" t="s">
        <v>0</v>
      </c>
      <c r="C162" s="39" t="s">
        <v>2</v>
      </c>
      <c r="D162" s="39" t="s">
        <v>67</v>
      </c>
      <c r="E162" s="5">
        <v>45754.820000000007</v>
      </c>
      <c r="F162" s="5">
        <v>8833.59</v>
      </c>
      <c r="G162" s="5">
        <v>1254.1299999999999</v>
      </c>
      <c r="H162" s="5">
        <v>435.58</v>
      </c>
      <c r="I162" s="6">
        <f>E162*Forutsetninger!$B$13/1000000</f>
        <v>507.87850200000008</v>
      </c>
      <c r="J162" s="6">
        <f>F162*(Forutsetninger!$B$14+Forutsetninger!$B$7*(1+Forutsetninger!$B$19))/1000000</f>
        <v>209.02482337500001</v>
      </c>
      <c r="K162" s="6">
        <f>G162*(Forutsetninger!$B$15+Forutsetninger!$B$9*(1+Forutsetninger!$B$19))/1000000</f>
        <v>105.14312387499999</v>
      </c>
      <c r="L162" s="6">
        <v>5191.4127360361445</v>
      </c>
      <c r="M162" s="6">
        <f t="shared" si="2"/>
        <v>6013.4591852861449</v>
      </c>
    </row>
    <row r="163" spans="1:13" x14ac:dyDescent="0.25">
      <c r="A163" s="4">
        <v>0.9</v>
      </c>
      <c r="B163" s="4" t="s">
        <v>0</v>
      </c>
      <c r="C163" s="39" t="s">
        <v>2</v>
      </c>
      <c r="D163" s="39" t="s">
        <v>68</v>
      </c>
      <c r="E163" s="5">
        <v>44473.840000000004</v>
      </c>
      <c r="F163" s="5">
        <v>8621.4499999999989</v>
      </c>
      <c r="G163" s="5">
        <v>1271.18</v>
      </c>
      <c r="H163" s="5">
        <v>436.58</v>
      </c>
      <c r="I163" s="6">
        <f>E163*Forutsetninger!$B$13/1000000</f>
        <v>493.65962400000006</v>
      </c>
      <c r="J163" s="6">
        <f>F163*(Forutsetninger!$B$14+Forutsetninger!$B$7*(1+Forutsetninger!$B$19))/1000000</f>
        <v>204.00506062499997</v>
      </c>
      <c r="K163" s="6">
        <f>G163*(Forutsetninger!$B$15+Forutsetninger!$B$9*(1+Forutsetninger!$B$19))/1000000</f>
        <v>106.57255325</v>
      </c>
      <c r="L163" s="6">
        <v>5203.3311270000004</v>
      </c>
      <c r="M163" s="6">
        <f t="shared" si="2"/>
        <v>6007.568364875</v>
      </c>
    </row>
    <row r="164" spans="1:13" x14ac:dyDescent="0.25">
      <c r="A164" s="4">
        <v>0.9</v>
      </c>
      <c r="B164" s="4" t="s">
        <v>0</v>
      </c>
      <c r="C164" s="39" t="s">
        <v>2</v>
      </c>
      <c r="D164" s="39" t="s">
        <v>69</v>
      </c>
      <c r="E164" s="5">
        <v>44871.18</v>
      </c>
      <c r="F164" s="5">
        <v>8885.5199999999986</v>
      </c>
      <c r="G164" s="5">
        <v>1283.31</v>
      </c>
      <c r="H164" s="5">
        <v>437.58</v>
      </c>
      <c r="I164" s="6">
        <f>E164*Forutsetninger!$B$13/1000000</f>
        <v>498.07009799999997</v>
      </c>
      <c r="J164" s="6">
        <f>F164*(Forutsetninger!$B$14+Forutsetninger!$B$7*(1+Forutsetninger!$B$19))/1000000</f>
        <v>210.25361699999996</v>
      </c>
      <c r="K164" s="6">
        <f>G164*(Forutsetninger!$B$15+Forutsetninger!$B$9*(1+Forutsetninger!$B$19))/1000000</f>
        <v>107.589502125</v>
      </c>
      <c r="L164" s="6">
        <v>5215.2495179638554</v>
      </c>
      <c r="M164" s="6">
        <f t="shared" si="2"/>
        <v>6031.1627350888557</v>
      </c>
    </row>
    <row r="165" spans="1:13" x14ac:dyDescent="0.25">
      <c r="A165" s="4">
        <v>0.9</v>
      </c>
      <c r="B165" s="4" t="s">
        <v>0</v>
      </c>
      <c r="C165" s="39" t="s">
        <v>2</v>
      </c>
      <c r="D165" s="39" t="s">
        <v>70</v>
      </c>
      <c r="E165" s="5">
        <v>39934.349999999991</v>
      </c>
      <c r="F165" s="5">
        <v>8607.4200000000019</v>
      </c>
      <c r="G165" s="5">
        <v>1268.9199999999996</v>
      </c>
      <c r="H165" s="5">
        <v>438.58</v>
      </c>
      <c r="I165" s="6">
        <f>E165*Forutsetninger!$B$13/1000000</f>
        <v>443.27128499999986</v>
      </c>
      <c r="J165" s="6">
        <f>F165*(Forutsetninger!$B$14+Forutsetninger!$B$7*(1+Forutsetninger!$B$19))/1000000</f>
        <v>203.67307575000007</v>
      </c>
      <c r="K165" s="6">
        <f>G165*(Forutsetninger!$B$15+Forutsetninger!$B$9*(1+Forutsetninger!$B$19))/1000000</f>
        <v>106.38308049999998</v>
      </c>
      <c r="L165" s="6">
        <v>5227.1679089277104</v>
      </c>
      <c r="M165" s="6">
        <f t="shared" si="2"/>
        <v>5980.4953501777109</v>
      </c>
    </row>
    <row r="166" spans="1:13" x14ac:dyDescent="0.25">
      <c r="A166" s="4">
        <v>0.9</v>
      </c>
      <c r="B166" s="4" t="s">
        <v>0</v>
      </c>
      <c r="C166" s="39" t="s">
        <v>2</v>
      </c>
      <c r="D166" s="39" t="s">
        <v>71</v>
      </c>
      <c r="E166" s="5">
        <v>41484.630000000005</v>
      </c>
      <c r="F166" s="5">
        <v>8591.779999999997</v>
      </c>
      <c r="G166" s="5">
        <v>1245.1500000000008</v>
      </c>
      <c r="H166" s="5">
        <v>439.58</v>
      </c>
      <c r="I166" s="6">
        <f>E166*Forutsetninger!$B$13/1000000</f>
        <v>460.47939300000007</v>
      </c>
      <c r="J166" s="6">
        <f>F166*(Forutsetninger!$B$14+Forutsetninger!$B$7*(1+Forutsetninger!$B$19))/1000000</f>
        <v>203.30299424999993</v>
      </c>
      <c r="K166" s="6">
        <f>G166*(Forutsetninger!$B$15+Forutsetninger!$B$9*(1+Forutsetninger!$B$19))/1000000</f>
        <v>104.39026312500006</v>
      </c>
      <c r="L166" s="6">
        <v>5239.0862998915663</v>
      </c>
      <c r="M166" s="6">
        <f t="shared" si="2"/>
        <v>6007.2589502665669</v>
      </c>
    </row>
    <row r="167" spans="1:13" x14ac:dyDescent="0.25">
      <c r="A167" s="4">
        <v>0.9</v>
      </c>
      <c r="B167" s="4" t="s">
        <v>0</v>
      </c>
      <c r="C167" s="39" t="s">
        <v>2</v>
      </c>
      <c r="D167" s="39" t="s">
        <v>72</v>
      </c>
      <c r="E167" s="5">
        <v>44428.920000000013</v>
      </c>
      <c r="F167" s="5">
        <v>8586.1899999999969</v>
      </c>
      <c r="G167" s="5">
        <v>1242.2500000000005</v>
      </c>
      <c r="H167" s="5">
        <v>440.58</v>
      </c>
      <c r="I167" s="6">
        <f>E167*Forutsetninger!$B$13/1000000</f>
        <v>493.16101200000014</v>
      </c>
      <c r="J167" s="6">
        <f>F167*(Forutsetninger!$B$14+Forutsetninger!$B$7*(1+Forutsetninger!$B$19))/1000000</f>
        <v>203.17072087499994</v>
      </c>
      <c r="K167" s="6">
        <f>G167*(Forutsetninger!$B$15+Forutsetninger!$B$9*(1+Forutsetninger!$B$19))/1000000</f>
        <v>104.14713437500005</v>
      </c>
      <c r="L167" s="6">
        <v>5251.0046908554223</v>
      </c>
      <c r="M167" s="6">
        <f t="shared" si="2"/>
        <v>6051.4835581054222</v>
      </c>
    </row>
    <row r="168" spans="1:13" x14ac:dyDescent="0.25">
      <c r="A168" s="4">
        <v>0.9</v>
      </c>
      <c r="B168" s="4" t="s">
        <v>0</v>
      </c>
      <c r="C168" s="39" t="s">
        <v>2</v>
      </c>
      <c r="D168" s="39" t="s">
        <v>73</v>
      </c>
      <c r="E168" s="5">
        <v>43855.22</v>
      </c>
      <c r="F168" s="5">
        <v>8532.8600000000024</v>
      </c>
      <c r="G168" s="5">
        <v>1229.600000000001</v>
      </c>
      <c r="H168" s="5">
        <v>441.58</v>
      </c>
      <c r="I168" s="6">
        <f>E168*Forutsetninger!$B$13/1000000</f>
        <v>486.79294199999998</v>
      </c>
      <c r="J168" s="6">
        <f>F168*(Forutsetninger!$B$14+Forutsetninger!$B$7*(1+Forutsetninger!$B$19))/1000000</f>
        <v>201.90879975000007</v>
      </c>
      <c r="K168" s="6">
        <f>G168*(Forutsetninger!$B$15+Forutsetninger!$B$9*(1+Forutsetninger!$B$19))/1000000</f>
        <v>103.08659000000009</v>
      </c>
      <c r="L168" s="6">
        <v>5262.9230818192764</v>
      </c>
      <c r="M168" s="6">
        <f t="shared" si="2"/>
        <v>6054.7114135692764</v>
      </c>
    </row>
    <row r="169" spans="1:13" x14ac:dyDescent="0.25">
      <c r="A169" s="4">
        <v>0.9</v>
      </c>
      <c r="B169" s="4" t="s">
        <v>0</v>
      </c>
      <c r="C169" s="39" t="s">
        <v>2</v>
      </c>
      <c r="D169" s="39" t="s">
        <v>74</v>
      </c>
      <c r="E169" s="5">
        <v>42775.140000000021</v>
      </c>
      <c r="F169" s="5">
        <v>8520.389999999994</v>
      </c>
      <c r="G169" s="5">
        <v>1237.1900000000003</v>
      </c>
      <c r="H169" s="5">
        <v>442.58</v>
      </c>
      <c r="I169" s="6">
        <f>E169*Forutsetninger!$B$13/1000000</f>
        <v>474.80405400000024</v>
      </c>
      <c r="J169" s="6">
        <f>F169*(Forutsetninger!$B$14+Forutsetninger!$B$7*(1+Forutsetninger!$B$19))/1000000</f>
        <v>201.61372837499985</v>
      </c>
      <c r="K169" s="6">
        <f>G169*(Forutsetninger!$B$15+Forutsetninger!$B$9*(1+Forutsetninger!$B$19))/1000000</f>
        <v>103.72291662500002</v>
      </c>
      <c r="L169" s="6">
        <v>5274.8414727831323</v>
      </c>
      <c r="M169" s="6">
        <f t="shared" si="2"/>
        <v>6054.9821717831328</v>
      </c>
    </row>
    <row r="170" spans="1:13" x14ac:dyDescent="0.25">
      <c r="A170" s="4">
        <v>0.9</v>
      </c>
      <c r="B170" s="4" t="s">
        <v>0</v>
      </c>
      <c r="C170" s="39" t="s">
        <v>2</v>
      </c>
      <c r="D170" s="39" t="s">
        <v>75</v>
      </c>
      <c r="E170" s="5">
        <v>38853.430000000008</v>
      </c>
      <c r="F170" s="5">
        <v>8344.6999999999989</v>
      </c>
      <c r="G170" s="5">
        <v>1202.1599999999999</v>
      </c>
      <c r="H170" s="5">
        <v>443.58</v>
      </c>
      <c r="I170" s="6">
        <f>E170*Forutsetninger!$B$13/1000000</f>
        <v>431.27307300000007</v>
      </c>
      <c r="J170" s="6">
        <f>F170*(Forutsetninger!$B$14+Forutsetninger!$B$7*(1+Forutsetninger!$B$19))/1000000</f>
        <v>197.45646374999998</v>
      </c>
      <c r="K170" s="6">
        <f>G170*(Forutsetninger!$B$15+Forutsetninger!$B$9*(1+Forutsetninger!$B$19))/1000000</f>
        <v>100.78608899999999</v>
      </c>
      <c r="L170" s="6">
        <v>5286.7598637469882</v>
      </c>
      <c r="M170" s="6">
        <f t="shared" si="2"/>
        <v>6016.2754894969885</v>
      </c>
    </row>
    <row r="171" spans="1:13" x14ac:dyDescent="0.25">
      <c r="A171" s="4">
        <v>0.9</v>
      </c>
      <c r="B171" s="4" t="s">
        <v>0</v>
      </c>
      <c r="C171" s="39" t="s">
        <v>2</v>
      </c>
      <c r="D171" s="39" t="s">
        <v>76</v>
      </c>
      <c r="E171" s="5">
        <v>40701.699999999997</v>
      </c>
      <c r="F171" s="5">
        <v>8359.9499999999989</v>
      </c>
      <c r="G171" s="5">
        <v>1216.2000000000005</v>
      </c>
      <c r="H171" s="5">
        <v>444.58</v>
      </c>
      <c r="I171" s="6">
        <f>E171*Forutsetninger!$B$13/1000000</f>
        <v>451.78886999999992</v>
      </c>
      <c r="J171" s="6">
        <f>F171*(Forutsetninger!$B$14+Forutsetninger!$B$7*(1+Forutsetninger!$B$19))/1000000</f>
        <v>197.81731687499996</v>
      </c>
      <c r="K171" s="6">
        <f>G171*(Forutsetninger!$B$15+Forutsetninger!$B$9*(1+Forutsetninger!$B$19))/1000000</f>
        <v>101.96316750000004</v>
      </c>
      <c r="L171" s="6">
        <v>5298.6782547108432</v>
      </c>
      <c r="M171" s="6">
        <f t="shared" si="2"/>
        <v>6050.2476090858436</v>
      </c>
    </row>
    <row r="172" spans="1:13" x14ac:dyDescent="0.25">
      <c r="A172" s="4">
        <v>1.1000000000000001</v>
      </c>
      <c r="B172" s="4" t="s">
        <v>0</v>
      </c>
      <c r="C172" s="39" t="s">
        <v>2</v>
      </c>
      <c r="D172" s="39" t="s">
        <v>67</v>
      </c>
      <c r="E172" s="5">
        <v>375147.59999999992</v>
      </c>
      <c r="F172" s="5">
        <v>64228.310000000005</v>
      </c>
      <c r="G172" s="5">
        <v>9081.7800000000007</v>
      </c>
      <c r="H172" s="5">
        <v>445.58</v>
      </c>
      <c r="I172" s="6">
        <f>E172*Forutsetninger!$B$13/1000000</f>
        <v>4164.138359999999</v>
      </c>
      <c r="J172" s="6">
        <f>F172*(Forutsetninger!$B$14+Forutsetninger!$B$7*(1+Forutsetninger!$B$19))/1000000</f>
        <v>1519.8023853750001</v>
      </c>
      <c r="K172" s="6">
        <f>G172*(Forutsetninger!$B$15+Forutsetninger!$B$9*(1+Forutsetninger!$B$19))/1000000</f>
        <v>761.39373075000003</v>
      </c>
      <c r="L172" s="6">
        <v>5310.5966456746992</v>
      </c>
      <c r="M172" s="6">
        <f t="shared" si="2"/>
        <v>11755.931121799698</v>
      </c>
    </row>
    <row r="173" spans="1:13" x14ac:dyDescent="0.25">
      <c r="A173" s="4">
        <v>1.1000000000000001</v>
      </c>
      <c r="B173" s="4" t="s">
        <v>0</v>
      </c>
      <c r="C173" s="39" t="s">
        <v>2</v>
      </c>
      <c r="D173" s="39" t="s">
        <v>68</v>
      </c>
      <c r="E173" s="5">
        <v>362908.64000000019</v>
      </c>
      <c r="F173" s="5">
        <v>63111.659999999989</v>
      </c>
      <c r="G173" s="5">
        <v>8856.7900000000045</v>
      </c>
      <c r="H173" s="5">
        <v>446.58</v>
      </c>
      <c r="I173" s="6">
        <f>E173*Forutsetninger!$B$13/1000000</f>
        <v>4028.2859040000021</v>
      </c>
      <c r="J173" s="6">
        <f>F173*(Forutsetninger!$B$14+Forutsetninger!$B$7*(1+Forutsetninger!$B$19))/1000000</f>
        <v>1493.3796547499999</v>
      </c>
      <c r="K173" s="6">
        <f>G173*(Forutsetninger!$B$15+Forutsetninger!$B$9*(1+Forutsetninger!$B$19))/1000000</f>
        <v>742.5311316250004</v>
      </c>
      <c r="L173" s="6">
        <v>5322.5150366385542</v>
      </c>
      <c r="M173" s="6">
        <f t="shared" si="2"/>
        <v>11586.711727013557</v>
      </c>
    </row>
    <row r="174" spans="1:13" x14ac:dyDescent="0.25">
      <c r="A174" s="4">
        <v>1.1000000000000001</v>
      </c>
      <c r="B174" s="4" t="s">
        <v>0</v>
      </c>
      <c r="C174" s="39" t="s">
        <v>2</v>
      </c>
      <c r="D174" s="39" t="s">
        <v>69</v>
      </c>
      <c r="E174" s="5">
        <v>340777.22000000003</v>
      </c>
      <c r="F174" s="5">
        <v>64578.880000000019</v>
      </c>
      <c r="G174" s="5">
        <v>9278.619999999999</v>
      </c>
      <c r="H174" s="5">
        <v>447.58</v>
      </c>
      <c r="I174" s="6">
        <f>E174*Forutsetninger!$B$13/1000000</f>
        <v>3782.6271420000003</v>
      </c>
      <c r="J174" s="6">
        <f>F174*(Forutsetninger!$B$14+Forutsetninger!$B$7*(1+Forutsetninger!$B$19))/1000000</f>
        <v>1528.0977480000004</v>
      </c>
      <c r="K174" s="6">
        <f>G174*(Forutsetninger!$B$15+Forutsetninger!$B$9*(1+Forutsetninger!$B$19))/1000000</f>
        <v>777.89630424999984</v>
      </c>
      <c r="L174" s="6">
        <v>5334.4334276024092</v>
      </c>
      <c r="M174" s="6">
        <f t="shared" si="2"/>
        <v>11423.05462185241</v>
      </c>
    </row>
    <row r="175" spans="1:13" x14ac:dyDescent="0.25">
      <c r="A175" s="4">
        <v>1.1000000000000001</v>
      </c>
      <c r="B175" s="4" t="s">
        <v>0</v>
      </c>
      <c r="C175" s="39" t="s">
        <v>2</v>
      </c>
      <c r="D175" s="39" t="s">
        <v>70</v>
      </c>
      <c r="E175" s="5">
        <v>263301.37999999989</v>
      </c>
      <c r="F175" s="5">
        <v>59359.900000000023</v>
      </c>
      <c r="G175" s="5">
        <v>8592.7600000000039</v>
      </c>
      <c r="H175" s="5">
        <v>448.58</v>
      </c>
      <c r="I175" s="6">
        <f>E175*Forutsetninger!$B$13/1000000</f>
        <v>2922.6453179999985</v>
      </c>
      <c r="J175" s="6">
        <f>F175*(Forutsetninger!$B$14+Forutsetninger!$B$7*(1+Forutsetninger!$B$19))/1000000</f>
        <v>1404.6036337500004</v>
      </c>
      <c r="K175" s="6">
        <f>G175*(Forutsetninger!$B$15+Forutsetninger!$B$9*(1+Forutsetninger!$B$19))/1000000</f>
        <v>720.39551650000033</v>
      </c>
      <c r="L175" s="6">
        <v>5346.3518185662651</v>
      </c>
      <c r="M175" s="6">
        <f t="shared" si="2"/>
        <v>10393.996286816266</v>
      </c>
    </row>
    <row r="176" spans="1:13" x14ac:dyDescent="0.25">
      <c r="A176" s="4">
        <v>1.1000000000000001</v>
      </c>
      <c r="B176" s="4" t="s">
        <v>0</v>
      </c>
      <c r="C176" s="39" t="s">
        <v>2</v>
      </c>
      <c r="D176" s="39" t="s">
        <v>71</v>
      </c>
      <c r="E176" s="5">
        <v>296241.3</v>
      </c>
      <c r="F176" s="5">
        <v>59900.590000000026</v>
      </c>
      <c r="G176" s="5">
        <v>8574.1699999999983</v>
      </c>
      <c r="H176" s="5">
        <v>449.58</v>
      </c>
      <c r="I176" s="6">
        <f>E176*Forutsetninger!$B$13/1000000</f>
        <v>3288.2784299999998</v>
      </c>
      <c r="J176" s="6">
        <f>F176*(Forutsetninger!$B$14+Forutsetninger!$B$7*(1+Forutsetninger!$B$19))/1000000</f>
        <v>1417.3977108750007</v>
      </c>
      <c r="K176" s="6">
        <f>G176*(Forutsetninger!$B$15+Forutsetninger!$B$9*(1+Forutsetninger!$B$19))/1000000</f>
        <v>718.83697737499983</v>
      </c>
      <c r="L176" s="6">
        <v>5358.2702095301211</v>
      </c>
      <c r="M176" s="6">
        <f t="shared" si="2"/>
        <v>10782.783327780122</v>
      </c>
    </row>
    <row r="177" spans="1:13" x14ac:dyDescent="0.25">
      <c r="A177" s="4">
        <v>1.1000000000000001</v>
      </c>
      <c r="B177" s="4" t="s">
        <v>0</v>
      </c>
      <c r="C177" s="39" t="s">
        <v>2</v>
      </c>
      <c r="D177" s="39" t="s">
        <v>72</v>
      </c>
      <c r="E177" s="5">
        <v>328841.47000000026</v>
      </c>
      <c r="F177" s="5">
        <v>58102.44</v>
      </c>
      <c r="G177" s="5">
        <v>8259.2699999999968</v>
      </c>
      <c r="H177" s="5">
        <v>450.58</v>
      </c>
      <c r="I177" s="6">
        <f>E177*Forutsetninger!$B$13/1000000</f>
        <v>3650.1403170000031</v>
      </c>
      <c r="J177" s="6">
        <f>F177*(Forutsetninger!$B$14+Forutsetninger!$B$7*(1+Forutsetninger!$B$19))/1000000</f>
        <v>1374.8489864999999</v>
      </c>
      <c r="K177" s="6">
        <f>G177*(Forutsetninger!$B$15+Forutsetninger!$B$9*(1+Forutsetninger!$B$19))/1000000</f>
        <v>692.43654862499977</v>
      </c>
      <c r="L177" s="6">
        <v>5370.1886004939761</v>
      </c>
      <c r="M177" s="6">
        <f t="shared" si="2"/>
        <v>11087.614452618978</v>
      </c>
    </row>
    <row r="178" spans="1:13" x14ac:dyDescent="0.25">
      <c r="A178" s="4">
        <v>1.1000000000000001</v>
      </c>
      <c r="B178" s="4" t="s">
        <v>0</v>
      </c>
      <c r="C178" s="39" t="s">
        <v>2</v>
      </c>
      <c r="D178" s="39" t="s">
        <v>73</v>
      </c>
      <c r="E178" s="5">
        <v>321141.00000000012</v>
      </c>
      <c r="F178" s="5">
        <v>57152.5</v>
      </c>
      <c r="G178" s="5">
        <v>8112.319999999997</v>
      </c>
      <c r="H178" s="5">
        <v>451.58</v>
      </c>
      <c r="I178" s="6">
        <f>E178*Forutsetninger!$B$13/1000000</f>
        <v>3564.6651000000015</v>
      </c>
      <c r="J178" s="6">
        <f>F178*(Forutsetninger!$B$14+Forutsetninger!$B$7*(1+Forutsetninger!$B$19))/1000000</f>
        <v>1352.37103125</v>
      </c>
      <c r="K178" s="6">
        <f>G178*(Forutsetninger!$B$15+Forutsetninger!$B$9*(1+Forutsetninger!$B$19))/1000000</f>
        <v>680.11662799999976</v>
      </c>
      <c r="L178" s="6">
        <v>5382.1069914578311</v>
      </c>
      <c r="M178" s="6">
        <f t="shared" si="2"/>
        <v>10979.259750707832</v>
      </c>
    </row>
    <row r="179" spans="1:13" x14ac:dyDescent="0.25">
      <c r="A179" s="4">
        <v>1.1000000000000001</v>
      </c>
      <c r="B179" s="4" t="s">
        <v>0</v>
      </c>
      <c r="C179" s="39" t="s">
        <v>2</v>
      </c>
      <c r="D179" s="39" t="s">
        <v>74</v>
      </c>
      <c r="E179" s="5">
        <v>293343.95000000013</v>
      </c>
      <c r="F179" s="5">
        <v>57637.480000000025</v>
      </c>
      <c r="G179" s="5">
        <v>8386.1699999999983</v>
      </c>
      <c r="H179" s="5">
        <v>452.58</v>
      </c>
      <c r="I179" s="6">
        <f>E179*Forutsetninger!$B$13/1000000</f>
        <v>3256.1178450000016</v>
      </c>
      <c r="J179" s="6">
        <f>F179*(Forutsetninger!$B$14+Forutsetninger!$B$7*(1+Forutsetninger!$B$19))/1000000</f>
        <v>1363.8468705000005</v>
      </c>
      <c r="K179" s="6">
        <f>G179*(Forutsetninger!$B$15+Forutsetninger!$B$9*(1+Forutsetninger!$B$19))/1000000</f>
        <v>703.07552737499987</v>
      </c>
      <c r="L179" s="6">
        <v>5394.025382421687</v>
      </c>
      <c r="M179" s="6">
        <f t="shared" si="2"/>
        <v>10717.065625296689</v>
      </c>
    </row>
    <row r="180" spans="1:13" x14ac:dyDescent="0.25">
      <c r="A180" s="4">
        <v>1.1000000000000001</v>
      </c>
      <c r="B180" s="4" t="s">
        <v>0</v>
      </c>
      <c r="C180" s="39" t="s">
        <v>2</v>
      </c>
      <c r="D180" s="39" t="s">
        <v>75</v>
      </c>
      <c r="E180" s="5">
        <v>236451.37999999983</v>
      </c>
      <c r="F180" s="5">
        <v>53295.790000000008</v>
      </c>
      <c r="G180" s="5">
        <v>7724.29</v>
      </c>
      <c r="H180" s="5">
        <v>453.58</v>
      </c>
      <c r="I180" s="6">
        <f>E180*Forutsetninger!$B$13/1000000</f>
        <v>2624.6103179999982</v>
      </c>
      <c r="J180" s="6">
        <f>F180*(Forutsetninger!$B$14+Forutsetninger!$B$7*(1+Forutsetninger!$B$19))/1000000</f>
        <v>1261.1116308750002</v>
      </c>
      <c r="K180" s="6">
        <f>G180*(Forutsetninger!$B$15+Forutsetninger!$B$9*(1+Forutsetninger!$B$19))/1000000</f>
        <v>647.58516287500004</v>
      </c>
      <c r="L180" s="6">
        <v>5405.943773385542</v>
      </c>
      <c r="M180" s="6">
        <f t="shared" si="2"/>
        <v>9939.2508851355415</v>
      </c>
    </row>
    <row r="181" spans="1:13" x14ac:dyDescent="0.25">
      <c r="A181" s="4">
        <v>1.1000000000000001</v>
      </c>
      <c r="B181" s="4" t="s">
        <v>0</v>
      </c>
      <c r="C181" s="39" t="s">
        <v>2</v>
      </c>
      <c r="D181" s="39" t="s">
        <v>76</v>
      </c>
      <c r="E181" s="5">
        <v>270063.36999999994</v>
      </c>
      <c r="F181" s="5">
        <v>54344.060000000027</v>
      </c>
      <c r="G181" s="5">
        <v>7685.7399999999971</v>
      </c>
      <c r="H181" s="5">
        <v>454.58</v>
      </c>
      <c r="I181" s="6">
        <f>E181*Forutsetninger!$B$13/1000000</f>
        <v>2997.7034069999995</v>
      </c>
      <c r="J181" s="6">
        <f>F181*(Forutsetninger!$B$14+Forutsetninger!$B$7*(1+Forutsetninger!$B$19))/1000000</f>
        <v>1285.9163197500006</v>
      </c>
      <c r="K181" s="6">
        <f>G181*(Forutsetninger!$B$15+Forutsetninger!$B$9*(1+Forutsetninger!$B$19))/1000000</f>
        <v>644.3532272499998</v>
      </c>
      <c r="L181" s="6">
        <v>5417.862164349398</v>
      </c>
      <c r="M181" s="6">
        <f t="shared" si="2"/>
        <v>10345.835118349398</v>
      </c>
    </row>
    <row r="182" spans="1:13" x14ac:dyDescent="0.25">
      <c r="A182" s="4">
        <v>1.3</v>
      </c>
      <c r="B182" s="4" t="s">
        <v>0</v>
      </c>
      <c r="C182" s="39" t="s">
        <v>2</v>
      </c>
      <c r="D182" s="39" t="s">
        <v>67</v>
      </c>
      <c r="E182" s="5">
        <v>1206082.2000000039</v>
      </c>
      <c r="F182" s="5">
        <v>206441.80000000002</v>
      </c>
      <c r="G182" s="5">
        <v>29093.289999999946</v>
      </c>
      <c r="H182" s="5">
        <v>455.58</v>
      </c>
      <c r="I182" s="6">
        <f>E182*Forutsetninger!$B$13/1000000</f>
        <v>13387.512420000045</v>
      </c>
      <c r="J182" s="6">
        <f>F182*(Forutsetninger!$B$14+Forutsetninger!$B$7*(1+Forutsetninger!$B$19))/1000000</f>
        <v>4884.9290924999996</v>
      </c>
      <c r="K182" s="6">
        <f>G182*(Forutsetninger!$B$15+Forutsetninger!$B$9*(1+Forutsetninger!$B$19))/1000000</f>
        <v>2439.1087003749958</v>
      </c>
      <c r="L182" s="6">
        <v>5429.780555313253</v>
      </c>
      <c r="M182" s="6">
        <f t="shared" si="2"/>
        <v>26141.330768188294</v>
      </c>
    </row>
    <row r="183" spans="1:13" x14ac:dyDescent="0.25">
      <c r="A183" s="4">
        <v>1.3</v>
      </c>
      <c r="B183" s="4" t="s">
        <v>0</v>
      </c>
      <c r="C183" s="39" t="s">
        <v>2</v>
      </c>
      <c r="D183" s="39" t="s">
        <v>68</v>
      </c>
      <c r="E183" s="5">
        <v>1183388.7699999993</v>
      </c>
      <c r="F183" s="5">
        <v>206399.15999999986</v>
      </c>
      <c r="G183" s="5">
        <v>28910.219999999983</v>
      </c>
      <c r="H183" s="5">
        <v>456.58</v>
      </c>
      <c r="I183" s="6">
        <f>E183*Forutsetninger!$B$13/1000000</f>
        <v>13135.615346999992</v>
      </c>
      <c r="J183" s="6">
        <f>F183*(Forutsetninger!$B$14+Forutsetninger!$B$7*(1+Forutsetninger!$B$19))/1000000</f>
        <v>4883.9201234999964</v>
      </c>
      <c r="K183" s="6">
        <f>G183*(Forutsetninger!$B$15+Forutsetninger!$B$9*(1+Forutsetninger!$B$19))/1000000</f>
        <v>2423.7605692499988</v>
      </c>
      <c r="L183" s="6">
        <v>5441.698946277108</v>
      </c>
      <c r="M183" s="6">
        <f t="shared" si="2"/>
        <v>25884.994986027097</v>
      </c>
    </row>
    <row r="184" spans="1:13" x14ac:dyDescent="0.25">
      <c r="A184" s="4">
        <v>1.3</v>
      </c>
      <c r="B184" s="4" t="s">
        <v>0</v>
      </c>
      <c r="C184" s="39" t="s">
        <v>2</v>
      </c>
      <c r="D184" s="39" t="s">
        <v>69</v>
      </c>
      <c r="E184" s="5">
        <v>1142073.5600000033</v>
      </c>
      <c r="F184" s="5">
        <v>210089.27000000014</v>
      </c>
      <c r="G184" s="5">
        <v>30112.30999999999</v>
      </c>
      <c r="H184" s="5">
        <v>457.58</v>
      </c>
      <c r="I184" s="6">
        <f>E184*Forutsetninger!$B$13/1000000</f>
        <v>12677.016516000036</v>
      </c>
      <c r="J184" s="6">
        <f>F184*(Forutsetninger!$B$14+Forutsetninger!$B$7*(1+Forutsetninger!$B$19))/1000000</f>
        <v>4971.2373513750026</v>
      </c>
      <c r="K184" s="6">
        <f>G184*(Forutsetninger!$B$15+Forutsetninger!$B$9*(1+Forutsetninger!$B$19))/1000000</f>
        <v>2524.540789624999</v>
      </c>
      <c r="L184" s="6">
        <v>5453.6173372409639</v>
      </c>
      <c r="M184" s="6">
        <f t="shared" si="2"/>
        <v>25626.411994241003</v>
      </c>
    </row>
    <row r="185" spans="1:13" x14ac:dyDescent="0.25">
      <c r="A185" s="4">
        <v>1.3</v>
      </c>
      <c r="B185" s="4" t="s">
        <v>0</v>
      </c>
      <c r="C185" s="39" t="s">
        <v>2</v>
      </c>
      <c r="D185" s="39" t="s">
        <v>70</v>
      </c>
      <c r="E185" s="5">
        <v>957919.19000000006</v>
      </c>
      <c r="F185" s="5">
        <v>210378.1599999998</v>
      </c>
      <c r="G185" s="5">
        <v>30162.169999999991</v>
      </c>
      <c r="H185" s="5">
        <v>458.58</v>
      </c>
      <c r="I185" s="6">
        <f>E185*Forutsetninger!$B$13/1000000</f>
        <v>10632.903009</v>
      </c>
      <c r="J185" s="6">
        <f>F185*(Forutsetninger!$B$14+Forutsetninger!$B$7*(1+Forutsetninger!$B$19))/1000000</f>
        <v>4978.0732109999954</v>
      </c>
      <c r="K185" s="6">
        <f>G185*(Forutsetninger!$B$15+Forutsetninger!$B$9*(1+Forutsetninger!$B$19))/1000000</f>
        <v>2528.7209273749991</v>
      </c>
      <c r="L185" s="6">
        <v>5465.535728204819</v>
      </c>
      <c r="M185" s="6">
        <f t="shared" si="2"/>
        <v>23605.232875579815</v>
      </c>
    </row>
    <row r="186" spans="1:13" x14ac:dyDescent="0.25">
      <c r="A186" s="4">
        <v>1.3</v>
      </c>
      <c r="B186" s="4" t="s">
        <v>0</v>
      </c>
      <c r="C186" s="39" t="s">
        <v>2</v>
      </c>
      <c r="D186" s="39" t="s">
        <v>71</v>
      </c>
      <c r="E186" s="5">
        <v>1039839.950000001</v>
      </c>
      <c r="F186" s="5">
        <v>206893.00000000009</v>
      </c>
      <c r="G186" s="5">
        <v>29522.22999999996</v>
      </c>
      <c r="H186" s="5">
        <v>459.58</v>
      </c>
      <c r="I186" s="6">
        <f>E186*Forutsetninger!$B$13/1000000</f>
        <v>11542.223445000011</v>
      </c>
      <c r="J186" s="6">
        <f>F186*(Forutsetninger!$B$14+Forutsetninger!$B$7*(1+Forutsetninger!$B$19))/1000000</f>
        <v>4895.6056125000023</v>
      </c>
      <c r="K186" s="6">
        <f>G186*(Forutsetninger!$B$15+Forutsetninger!$B$9*(1+Forutsetninger!$B$19))/1000000</f>
        <v>2475.0699576249967</v>
      </c>
      <c r="L186" s="6">
        <v>5477.4541191686749</v>
      </c>
      <c r="M186" s="6">
        <f t="shared" si="2"/>
        <v>24390.353134293684</v>
      </c>
    </row>
    <row r="187" spans="1:13" x14ac:dyDescent="0.25">
      <c r="A187" s="4">
        <v>1.3</v>
      </c>
      <c r="B187" s="4" t="s">
        <v>0</v>
      </c>
      <c r="C187" s="39" t="s">
        <v>2</v>
      </c>
      <c r="D187" s="39" t="s">
        <v>72</v>
      </c>
      <c r="E187" s="5">
        <v>1140956.3000000019</v>
      </c>
      <c r="F187" s="5">
        <v>199666.80000000008</v>
      </c>
      <c r="G187" s="5">
        <v>28055.639999999967</v>
      </c>
      <c r="H187" s="5">
        <v>460.58</v>
      </c>
      <c r="I187" s="6">
        <f>E187*Forutsetninger!$B$13/1000000</f>
        <v>12664.614930000022</v>
      </c>
      <c r="J187" s="6">
        <f>F187*(Forutsetninger!$B$14+Forutsetninger!$B$7*(1+Forutsetninger!$B$19))/1000000</f>
        <v>4724.6156550000023</v>
      </c>
      <c r="K187" s="6">
        <f>G187*(Forutsetninger!$B$15+Forutsetninger!$B$9*(1+Forutsetninger!$B$19))/1000000</f>
        <v>2352.1147184999973</v>
      </c>
      <c r="L187" s="6">
        <v>5489.3725101325299</v>
      </c>
      <c r="M187" s="6">
        <f t="shared" si="2"/>
        <v>25230.717813632549</v>
      </c>
    </row>
    <row r="188" spans="1:13" x14ac:dyDescent="0.25">
      <c r="A188" s="4">
        <v>1.3</v>
      </c>
      <c r="B188" s="4" t="s">
        <v>0</v>
      </c>
      <c r="C188" s="39" t="s">
        <v>2</v>
      </c>
      <c r="D188" s="39" t="s">
        <v>73</v>
      </c>
      <c r="E188" s="5">
        <v>1128202.2700000016</v>
      </c>
      <c r="F188" s="5">
        <v>199461.47000000026</v>
      </c>
      <c r="G188" s="5">
        <v>28143.93</v>
      </c>
      <c r="H188" s="5">
        <v>461.58</v>
      </c>
      <c r="I188" s="6">
        <f>E188*Forutsetninger!$B$13/1000000</f>
        <v>12523.045197000019</v>
      </c>
      <c r="J188" s="6">
        <f>F188*(Forutsetninger!$B$14+Forutsetninger!$B$7*(1+Forutsetninger!$B$19))/1000000</f>
        <v>4719.7570338750065</v>
      </c>
      <c r="K188" s="6">
        <f>G188*(Forutsetninger!$B$15+Forutsetninger!$B$9*(1+Forutsetninger!$B$19))/1000000</f>
        <v>2359.5167313749998</v>
      </c>
      <c r="L188" s="6">
        <v>5501.2909010963849</v>
      </c>
      <c r="M188" s="6">
        <f t="shared" si="2"/>
        <v>25103.60986334641</v>
      </c>
    </row>
    <row r="189" spans="1:13" x14ac:dyDescent="0.25">
      <c r="A189" s="4">
        <v>1.3</v>
      </c>
      <c r="B189" s="4" t="s">
        <v>0</v>
      </c>
      <c r="C189" s="39" t="s">
        <v>2</v>
      </c>
      <c r="D189" s="39" t="s">
        <v>74</v>
      </c>
      <c r="E189" s="5">
        <v>1061231.5000000016</v>
      </c>
      <c r="F189" s="5">
        <v>204874.49999999983</v>
      </c>
      <c r="G189" s="5">
        <v>29362.559999999987</v>
      </c>
      <c r="H189" s="5">
        <v>462.58</v>
      </c>
      <c r="I189" s="6">
        <f>E189*Forutsetninger!$B$13/1000000</f>
        <v>11779.669650000018</v>
      </c>
      <c r="J189" s="6">
        <f>F189*(Forutsetninger!$B$14+Forutsetninger!$B$7*(1+Forutsetninger!$B$19))/1000000</f>
        <v>4847.8428562499957</v>
      </c>
      <c r="K189" s="6">
        <f>G189*(Forutsetninger!$B$15+Forutsetninger!$B$9*(1+Forutsetninger!$B$19))/1000000</f>
        <v>2461.6836239999989</v>
      </c>
      <c r="L189" s="6">
        <v>5513.2092920602408</v>
      </c>
      <c r="M189" s="6">
        <f t="shared" si="2"/>
        <v>24602.405422310254</v>
      </c>
    </row>
    <row r="190" spans="1:13" x14ac:dyDescent="0.25">
      <c r="A190" s="4">
        <v>1.3</v>
      </c>
      <c r="B190" s="4" t="s">
        <v>0</v>
      </c>
      <c r="C190" s="39" t="s">
        <v>2</v>
      </c>
      <c r="D190" s="39" t="s">
        <v>75</v>
      </c>
      <c r="E190" s="5">
        <v>919103.4100000012</v>
      </c>
      <c r="F190" s="5">
        <v>202542.35999999964</v>
      </c>
      <c r="G190" s="5">
        <v>29034.799999999861</v>
      </c>
      <c r="H190" s="5">
        <v>463.58</v>
      </c>
      <c r="I190" s="6">
        <f>E190*Forutsetninger!$B$13/1000000</f>
        <v>10202.047851000014</v>
      </c>
      <c r="J190" s="6">
        <f>F190*(Forutsetninger!$B$14+Forutsetninger!$B$7*(1+Forutsetninger!$B$19))/1000000</f>
        <v>4792.6585934999912</v>
      </c>
      <c r="K190" s="6">
        <f>G190*(Forutsetninger!$B$15+Forutsetninger!$B$9*(1+Forutsetninger!$B$19))/1000000</f>
        <v>2434.2050449999883</v>
      </c>
      <c r="L190" s="6">
        <v>5525.1276830240968</v>
      </c>
      <c r="M190" s="6">
        <f t="shared" si="2"/>
        <v>22954.039172524092</v>
      </c>
    </row>
    <row r="191" spans="1:13" x14ac:dyDescent="0.25">
      <c r="A191" s="4">
        <v>1.3</v>
      </c>
      <c r="B191" s="4" t="s">
        <v>0</v>
      </c>
      <c r="C191" s="39" t="s">
        <v>2</v>
      </c>
      <c r="D191" s="39" t="s">
        <v>76</v>
      </c>
      <c r="E191" s="5">
        <v>1007044.7800000004</v>
      </c>
      <c r="F191" s="5">
        <v>200004.39000000007</v>
      </c>
      <c r="G191" s="5">
        <v>28589.319999999992</v>
      </c>
      <c r="H191" s="5">
        <v>464.58</v>
      </c>
      <c r="I191" s="6">
        <f>E191*Forutsetninger!$B$13/1000000</f>
        <v>11178.197058000003</v>
      </c>
      <c r="J191" s="6">
        <f>F191*(Forutsetninger!$B$14+Forutsetninger!$B$7*(1+Forutsetninger!$B$19))/1000000</f>
        <v>4732.6038783750018</v>
      </c>
      <c r="K191" s="6">
        <f>G191*(Forutsetninger!$B$15+Forutsetninger!$B$9*(1+Forutsetninger!$B$19))/1000000</f>
        <v>2396.8571154999995</v>
      </c>
      <c r="L191" s="6">
        <v>5537.0460739879509</v>
      </c>
      <c r="M191" s="6">
        <f t="shared" si="2"/>
        <v>23844.704125862954</v>
      </c>
    </row>
    <row r="192" spans="1:13" x14ac:dyDescent="0.25">
      <c r="A192" s="4">
        <v>1.5</v>
      </c>
      <c r="B192" s="4" t="s">
        <v>0</v>
      </c>
      <c r="C192" s="39" t="s">
        <v>2</v>
      </c>
      <c r="D192" s="39" t="s">
        <v>67</v>
      </c>
      <c r="E192" s="5">
        <v>1957768.9100000015</v>
      </c>
      <c r="F192" s="5">
        <v>344144.79000000015</v>
      </c>
      <c r="G192" s="5">
        <v>48754.469999999972</v>
      </c>
      <c r="H192" s="5">
        <v>465.58</v>
      </c>
      <c r="I192" s="6">
        <f>E192*Forutsetninger!$B$13/1000000</f>
        <v>21731.234901000014</v>
      </c>
      <c r="J192" s="6">
        <f>F192*(Forutsetninger!$B$14+Forutsetninger!$B$7*(1+Forutsetninger!$B$19))/1000000</f>
        <v>8143.3260933750034</v>
      </c>
      <c r="K192" s="6">
        <f>G192*(Forutsetninger!$B$15+Forutsetninger!$B$9*(1+Forutsetninger!$B$19))/1000000</f>
        <v>4087.4528786249975</v>
      </c>
      <c r="L192" s="6">
        <v>5548.9644649518068</v>
      </c>
      <c r="M192" s="6">
        <f t="shared" si="2"/>
        <v>39510.978337951827</v>
      </c>
    </row>
    <row r="193" spans="1:13" x14ac:dyDescent="0.25">
      <c r="A193" s="4">
        <v>1.5</v>
      </c>
      <c r="B193" s="4" t="s">
        <v>0</v>
      </c>
      <c r="C193" s="39" t="s">
        <v>2</v>
      </c>
      <c r="D193" s="39" t="s">
        <v>68</v>
      </c>
      <c r="E193" s="5">
        <v>1933358.2200000014</v>
      </c>
      <c r="F193" s="5">
        <v>347283.8500000005</v>
      </c>
      <c r="G193" s="5">
        <v>48800.639999999927</v>
      </c>
      <c r="H193" s="5">
        <v>466.58</v>
      </c>
      <c r="I193" s="6">
        <f>E193*Forutsetninger!$B$13/1000000</f>
        <v>21460.276242000014</v>
      </c>
      <c r="J193" s="6">
        <f>F193*(Forutsetninger!$B$14+Forutsetninger!$B$7*(1+Forutsetninger!$B$19))/1000000</f>
        <v>8217.6041006250107</v>
      </c>
      <c r="K193" s="6">
        <f>G193*(Forutsetninger!$B$15+Forutsetninger!$B$9*(1+Forutsetninger!$B$19))/1000000</f>
        <v>4091.3236559999937</v>
      </c>
      <c r="L193" s="6">
        <v>5560.8828559156627</v>
      </c>
      <c r="M193" s="6">
        <f t="shared" si="2"/>
        <v>39330.086854540677</v>
      </c>
    </row>
    <row r="194" spans="1:13" x14ac:dyDescent="0.25">
      <c r="A194" s="4">
        <v>1.5</v>
      </c>
      <c r="B194" s="4" t="s">
        <v>0</v>
      </c>
      <c r="C194" s="39" t="s">
        <v>2</v>
      </c>
      <c r="D194" s="39" t="s">
        <v>69</v>
      </c>
      <c r="E194" s="5">
        <v>1916321.040000001</v>
      </c>
      <c r="F194" s="5">
        <v>349575.27000000054</v>
      </c>
      <c r="G194" s="5">
        <v>50006.259999999958</v>
      </c>
      <c r="H194" s="5">
        <v>467.58</v>
      </c>
      <c r="I194" s="6">
        <f>E194*Forutsetninger!$B$13/1000000</f>
        <v>21271.16354400001</v>
      </c>
      <c r="J194" s="6">
        <f>F194*(Forutsetninger!$B$14+Forutsetninger!$B$7*(1+Forutsetninger!$B$19))/1000000</f>
        <v>8271.824826375012</v>
      </c>
      <c r="K194" s="6">
        <f>G194*(Forutsetninger!$B$15+Forutsetninger!$B$9*(1+Forutsetninger!$B$19))/1000000</f>
        <v>4192.3998227499969</v>
      </c>
      <c r="L194" s="6">
        <v>5572.8012468795177</v>
      </c>
      <c r="M194" s="6">
        <f t="shared" ref="M194:M257" si="3">I194+J194+K194+L194</f>
        <v>39308.189440004542</v>
      </c>
    </row>
    <row r="195" spans="1:13" x14ac:dyDescent="0.25">
      <c r="A195" s="4">
        <v>1.5</v>
      </c>
      <c r="B195" s="4" t="s">
        <v>0</v>
      </c>
      <c r="C195" s="39" t="s">
        <v>2</v>
      </c>
      <c r="D195" s="39" t="s">
        <v>70</v>
      </c>
      <c r="E195" s="5">
        <v>1724985.3400000008</v>
      </c>
      <c r="F195" s="5">
        <v>367150.44000000018</v>
      </c>
      <c r="G195" s="5">
        <v>52489.73000000001</v>
      </c>
      <c r="H195" s="5">
        <v>468.58</v>
      </c>
      <c r="I195" s="6">
        <f>E195*Forutsetninger!$B$13/1000000</f>
        <v>19147.337274000009</v>
      </c>
      <c r="J195" s="6">
        <f>F195*(Forutsetninger!$B$14+Forutsetninger!$B$7*(1+Forutsetninger!$B$19))/1000000</f>
        <v>8687.6972865000043</v>
      </c>
      <c r="K195" s="6">
        <f>G195*(Forutsetninger!$B$15+Forutsetninger!$B$9*(1+Forutsetninger!$B$19))/1000000</f>
        <v>4400.6077388750009</v>
      </c>
      <c r="L195" s="6">
        <v>5584.7196378433737</v>
      </c>
      <c r="M195" s="6">
        <f t="shared" si="3"/>
        <v>37820.361937218389</v>
      </c>
    </row>
    <row r="196" spans="1:13" x14ac:dyDescent="0.25">
      <c r="A196" s="4">
        <v>1.5</v>
      </c>
      <c r="B196" s="4" t="s">
        <v>0</v>
      </c>
      <c r="C196" s="39" t="s">
        <v>2</v>
      </c>
      <c r="D196" s="39" t="s">
        <v>71</v>
      </c>
      <c r="E196" s="5">
        <v>1802584.6700000025</v>
      </c>
      <c r="F196" s="5">
        <v>357009.60000000009</v>
      </c>
      <c r="G196" s="5">
        <v>50980.57</v>
      </c>
      <c r="H196" s="5">
        <v>469.58</v>
      </c>
      <c r="I196" s="6">
        <f>E196*Forutsetninger!$B$13/1000000</f>
        <v>20008.689837000027</v>
      </c>
      <c r="J196" s="6">
        <f>F196*(Forutsetninger!$B$14+Forutsetninger!$B$7*(1+Forutsetninger!$B$19))/1000000</f>
        <v>8447.7396600000011</v>
      </c>
      <c r="K196" s="6">
        <f>G196*(Forutsetninger!$B$15+Forutsetninger!$B$9*(1+Forutsetninger!$B$19))/1000000</f>
        <v>4274.0835373749997</v>
      </c>
      <c r="L196" s="6">
        <v>5596.6380288072287</v>
      </c>
      <c r="M196" s="6">
        <f t="shared" si="3"/>
        <v>38327.15106318226</v>
      </c>
    </row>
    <row r="197" spans="1:13" x14ac:dyDescent="0.25">
      <c r="A197" s="4">
        <v>1.5</v>
      </c>
      <c r="B197" s="4" t="s">
        <v>0</v>
      </c>
      <c r="C197" s="39" t="s">
        <v>2</v>
      </c>
      <c r="D197" s="39" t="s">
        <v>72</v>
      </c>
      <c r="E197" s="5">
        <v>1915361.7600000014</v>
      </c>
      <c r="F197" s="5">
        <v>342665.75000000047</v>
      </c>
      <c r="G197" s="5">
        <v>48502.460000000028</v>
      </c>
      <c r="H197" s="5">
        <v>470.58</v>
      </c>
      <c r="I197" s="6">
        <f>E197*Forutsetninger!$B$13/1000000</f>
        <v>21260.515536000014</v>
      </c>
      <c r="J197" s="6">
        <f>F197*(Forutsetninger!$B$14+Forutsetninger!$B$7*(1+Forutsetninger!$B$19))/1000000</f>
        <v>8108.3283093750115</v>
      </c>
      <c r="K197" s="6">
        <f>G197*(Forutsetninger!$B$15+Forutsetninger!$B$9*(1+Forutsetninger!$B$19))/1000000</f>
        <v>4066.3249902500024</v>
      </c>
      <c r="L197" s="6">
        <v>5608.5564197710837</v>
      </c>
      <c r="M197" s="6">
        <f t="shared" si="3"/>
        <v>39043.725255396108</v>
      </c>
    </row>
    <row r="198" spans="1:13" x14ac:dyDescent="0.25">
      <c r="A198" s="4">
        <v>1.5</v>
      </c>
      <c r="B198" s="4" t="s">
        <v>0</v>
      </c>
      <c r="C198" s="39" t="s">
        <v>2</v>
      </c>
      <c r="D198" s="39" t="s">
        <v>73</v>
      </c>
      <c r="E198" s="5">
        <v>1901651.6600000041</v>
      </c>
      <c r="F198" s="5">
        <v>344702.73000000045</v>
      </c>
      <c r="G198" s="5">
        <v>48675.67000000002</v>
      </c>
      <c r="H198" s="5">
        <v>471.58</v>
      </c>
      <c r="I198" s="6">
        <f>E198*Forutsetninger!$B$13/1000000</f>
        <v>21108.333426000045</v>
      </c>
      <c r="J198" s="6">
        <f>F198*(Forutsetninger!$B$14+Forutsetninger!$B$7*(1+Forutsetninger!$B$19))/1000000</f>
        <v>8156.52834862501</v>
      </c>
      <c r="K198" s="6">
        <f>G198*(Forutsetninger!$B$15+Forutsetninger!$B$9*(1+Forutsetninger!$B$19))/1000000</f>
        <v>4080.8464836250018</v>
      </c>
      <c r="L198" s="6">
        <v>5620.4748107349396</v>
      </c>
      <c r="M198" s="6">
        <f t="shared" si="3"/>
        <v>38966.183068984988</v>
      </c>
    </row>
    <row r="199" spans="1:13" x14ac:dyDescent="0.25">
      <c r="A199" s="4">
        <v>1.5</v>
      </c>
      <c r="B199" s="4" t="s">
        <v>0</v>
      </c>
      <c r="C199" s="39" t="s">
        <v>2</v>
      </c>
      <c r="D199" s="39" t="s">
        <v>74</v>
      </c>
      <c r="E199" s="5">
        <v>1858746.3900000006</v>
      </c>
      <c r="F199" s="5">
        <v>353203.21000000043</v>
      </c>
      <c r="G199" s="5">
        <v>50504.069999999992</v>
      </c>
      <c r="H199" s="5">
        <v>472.58</v>
      </c>
      <c r="I199" s="6">
        <f>E199*Forutsetninger!$B$13/1000000</f>
        <v>20632.084929000008</v>
      </c>
      <c r="J199" s="6">
        <f>F199*(Forutsetninger!$B$14+Forutsetninger!$B$7*(1+Forutsetninger!$B$19))/1000000</f>
        <v>8357.6709566250101</v>
      </c>
      <c r="K199" s="6">
        <f>G199*(Forutsetninger!$B$15+Forutsetninger!$B$9*(1+Forutsetninger!$B$19))/1000000</f>
        <v>4234.1349686249996</v>
      </c>
      <c r="L199" s="6">
        <v>5632.3932016987956</v>
      </c>
      <c r="M199" s="6">
        <f t="shared" si="3"/>
        <v>38856.28405594881</v>
      </c>
    </row>
    <row r="200" spans="1:13" x14ac:dyDescent="0.25">
      <c r="A200" s="4">
        <v>1.5</v>
      </c>
      <c r="B200" s="4" t="s">
        <v>0</v>
      </c>
      <c r="C200" s="39" t="s">
        <v>2</v>
      </c>
      <c r="D200" s="39" t="s">
        <v>75</v>
      </c>
      <c r="E200" s="5">
        <v>1713107.3000000019</v>
      </c>
      <c r="F200" s="5">
        <v>365140.29000000044</v>
      </c>
      <c r="G200" s="5">
        <v>52189.700000000012</v>
      </c>
      <c r="H200" s="5">
        <v>473.58</v>
      </c>
      <c r="I200" s="6">
        <f>E200*Forutsetninger!$B$13/1000000</f>
        <v>19015.491030000023</v>
      </c>
      <c r="J200" s="6">
        <f>F200*(Forutsetninger!$B$14+Forutsetninger!$B$7*(1+Forutsetninger!$B$19))/1000000</f>
        <v>8640.1321121250112</v>
      </c>
      <c r="K200" s="6">
        <f>G200*(Forutsetninger!$B$15+Forutsetninger!$B$9*(1+Forutsetninger!$B$19))/1000000</f>
        <v>4375.4539737500008</v>
      </c>
      <c r="L200" s="6">
        <v>5644.3115926626497</v>
      </c>
      <c r="M200" s="6">
        <f t="shared" si="3"/>
        <v>37675.388708537685</v>
      </c>
    </row>
    <row r="201" spans="1:13" x14ac:dyDescent="0.25">
      <c r="A201" s="4">
        <v>1.5</v>
      </c>
      <c r="B201" s="4" t="s">
        <v>0</v>
      </c>
      <c r="C201" s="39" t="s">
        <v>2</v>
      </c>
      <c r="D201" s="39" t="s">
        <v>76</v>
      </c>
      <c r="E201" s="5">
        <v>1790139.3100000015</v>
      </c>
      <c r="F201" s="5">
        <v>354627.87000000075</v>
      </c>
      <c r="G201" s="5">
        <v>50493.270000000004</v>
      </c>
      <c r="H201" s="5">
        <v>474.58</v>
      </c>
      <c r="I201" s="6">
        <f>E201*Forutsetninger!$B$13/1000000</f>
        <v>19870.546341000016</v>
      </c>
      <c r="J201" s="6">
        <f>F201*(Forutsetninger!$B$14+Forutsetninger!$B$7*(1+Forutsetninger!$B$19))/1000000</f>
        <v>8391.381973875019</v>
      </c>
      <c r="K201" s="6">
        <f>G201*(Forutsetninger!$B$15+Forutsetninger!$B$9*(1+Forutsetninger!$B$19))/1000000</f>
        <v>4233.2295236250002</v>
      </c>
      <c r="L201" s="6">
        <v>5656.2299836265056</v>
      </c>
      <c r="M201" s="6">
        <f t="shared" si="3"/>
        <v>38151.38782212654</v>
      </c>
    </row>
    <row r="202" spans="1:13" x14ac:dyDescent="0.25">
      <c r="A202" s="4">
        <v>0.9</v>
      </c>
      <c r="B202" s="4" t="s">
        <v>4</v>
      </c>
      <c r="C202" s="39" t="s">
        <v>2</v>
      </c>
      <c r="D202" s="39" t="s">
        <v>67</v>
      </c>
      <c r="E202" s="5">
        <v>47124.929999999978</v>
      </c>
      <c r="F202" s="5">
        <v>8987.11</v>
      </c>
      <c r="G202" s="5">
        <v>1281.82</v>
      </c>
      <c r="H202" s="5">
        <v>475.58</v>
      </c>
      <c r="I202" s="6">
        <f>E202*Forutsetninger!$B$13/1000000</f>
        <v>523.08672299999978</v>
      </c>
      <c r="J202" s="6">
        <f>F202*(Forutsetninger!$B$14+Forutsetninger!$B$7*(1+Forutsetninger!$B$19))/1000000</f>
        <v>212.65749037500001</v>
      </c>
      <c r="K202" s="6">
        <f>G202*(Forutsetninger!$B$15+Forutsetninger!$B$9*(1+Forutsetninger!$B$19))/1000000</f>
        <v>107.46458425</v>
      </c>
      <c r="L202" s="6">
        <v>5668.1483745903615</v>
      </c>
      <c r="M202" s="6">
        <f t="shared" si="3"/>
        <v>6511.3571722153611</v>
      </c>
    </row>
    <row r="203" spans="1:13" x14ac:dyDescent="0.25">
      <c r="A203" s="4">
        <v>0.9</v>
      </c>
      <c r="B203" s="4" t="s">
        <v>4</v>
      </c>
      <c r="C203" s="39" t="s">
        <v>2</v>
      </c>
      <c r="D203" s="39" t="s">
        <v>68</v>
      </c>
      <c r="E203" s="5">
        <v>46485.360000000015</v>
      </c>
      <c r="F203" s="5">
        <v>8932.989999999998</v>
      </c>
      <c r="G203" s="5">
        <v>1305.2000000000005</v>
      </c>
      <c r="H203" s="5">
        <v>476.58</v>
      </c>
      <c r="I203" s="6">
        <f>E203*Forutsetninger!$B$13/1000000</f>
        <v>515.98749600000019</v>
      </c>
      <c r="J203" s="6">
        <f>F203*(Forutsetninger!$B$14+Forutsetninger!$B$7*(1+Forutsetninger!$B$19))/1000000</f>
        <v>211.37687587499994</v>
      </c>
      <c r="K203" s="6">
        <f>G203*(Forutsetninger!$B$15+Forutsetninger!$B$9*(1+Forutsetninger!$B$19))/1000000</f>
        <v>109.42470500000005</v>
      </c>
      <c r="L203" s="6">
        <v>5680.0667655542165</v>
      </c>
      <c r="M203" s="6">
        <f t="shared" si="3"/>
        <v>6516.8558424292169</v>
      </c>
    </row>
    <row r="204" spans="1:13" x14ac:dyDescent="0.25">
      <c r="A204" s="4">
        <v>0.9</v>
      </c>
      <c r="B204" s="4" t="s">
        <v>4</v>
      </c>
      <c r="C204" s="39" t="s">
        <v>2</v>
      </c>
      <c r="D204" s="39" t="s">
        <v>69</v>
      </c>
      <c r="E204" s="5">
        <v>46184.479999999989</v>
      </c>
      <c r="F204" s="5">
        <v>9081.61</v>
      </c>
      <c r="G204" s="5">
        <v>1300.3499999999999</v>
      </c>
      <c r="H204" s="5">
        <v>477.58</v>
      </c>
      <c r="I204" s="6">
        <f>E204*Forutsetninger!$B$13/1000000</f>
        <v>512.64772799999992</v>
      </c>
      <c r="J204" s="6">
        <f>F204*(Forutsetninger!$B$14+Forutsetninger!$B$7*(1+Forutsetninger!$B$19))/1000000</f>
        <v>214.89359662499999</v>
      </c>
      <c r="K204" s="6">
        <f>G204*(Forutsetninger!$B$15+Forutsetninger!$B$9*(1+Forutsetninger!$B$19))/1000000</f>
        <v>109.01809312499998</v>
      </c>
      <c r="L204" s="6">
        <v>5691.9851565180725</v>
      </c>
      <c r="M204" s="6">
        <f t="shared" si="3"/>
        <v>6528.5445742680722</v>
      </c>
    </row>
    <row r="205" spans="1:13" x14ac:dyDescent="0.25">
      <c r="A205" s="4">
        <v>0.9</v>
      </c>
      <c r="B205" s="4" t="s">
        <v>4</v>
      </c>
      <c r="C205" s="39" t="s">
        <v>2</v>
      </c>
      <c r="D205" s="39" t="s">
        <v>70</v>
      </c>
      <c r="E205" s="5">
        <v>41701.719999999987</v>
      </c>
      <c r="F205" s="5">
        <v>8913.9500000000007</v>
      </c>
      <c r="G205" s="5">
        <v>1292.7100000000005</v>
      </c>
      <c r="H205" s="5">
        <v>478.58</v>
      </c>
      <c r="I205" s="6">
        <f>E205*Forutsetninger!$B$13/1000000</f>
        <v>462.88909199999989</v>
      </c>
      <c r="J205" s="6">
        <f>F205*(Forutsetninger!$B$14+Forutsetninger!$B$7*(1+Forutsetninger!$B$19))/1000000</f>
        <v>210.92634187500002</v>
      </c>
      <c r="K205" s="6">
        <f>G205*(Forutsetninger!$B$15+Forutsetninger!$B$9*(1+Forutsetninger!$B$19))/1000000</f>
        <v>108.37757462500005</v>
      </c>
      <c r="L205" s="6">
        <v>5703.9035474819275</v>
      </c>
      <c r="M205" s="6">
        <f t="shared" si="3"/>
        <v>6486.0965559819278</v>
      </c>
    </row>
    <row r="206" spans="1:13" x14ac:dyDescent="0.25">
      <c r="A206" s="4">
        <v>0.9</v>
      </c>
      <c r="B206" s="4" t="s">
        <v>4</v>
      </c>
      <c r="C206" s="39" t="s">
        <v>2</v>
      </c>
      <c r="D206" s="39" t="s">
        <v>71</v>
      </c>
      <c r="E206" s="5">
        <v>43387.529999999992</v>
      </c>
      <c r="F206" s="5">
        <v>8920.6699999999964</v>
      </c>
      <c r="G206" s="5">
        <v>1292.1500000000003</v>
      </c>
      <c r="H206" s="5">
        <v>479.58</v>
      </c>
      <c r="I206" s="6">
        <f>E206*Forutsetninger!$B$13/1000000</f>
        <v>481.60158299999989</v>
      </c>
      <c r="J206" s="6">
        <f>F206*(Forutsetninger!$B$14+Forutsetninger!$B$7*(1+Forutsetninger!$B$19))/1000000</f>
        <v>211.08535387499992</v>
      </c>
      <c r="K206" s="6">
        <f>G206*(Forutsetninger!$B$15+Forutsetninger!$B$9*(1+Forutsetninger!$B$19))/1000000</f>
        <v>108.33062562500002</v>
      </c>
      <c r="L206" s="6">
        <v>5715.8219384457825</v>
      </c>
      <c r="M206" s="6">
        <f t="shared" si="3"/>
        <v>6516.8395009457827</v>
      </c>
    </row>
    <row r="207" spans="1:13" x14ac:dyDescent="0.25">
      <c r="A207" s="4">
        <v>0.9</v>
      </c>
      <c r="B207" s="4" t="s">
        <v>4</v>
      </c>
      <c r="C207" s="39" t="s">
        <v>2</v>
      </c>
      <c r="D207" s="39" t="s">
        <v>72</v>
      </c>
      <c r="E207" s="5">
        <v>45373.379999999983</v>
      </c>
      <c r="F207" s="5">
        <v>8630.61</v>
      </c>
      <c r="G207" s="5">
        <v>1263.6600000000005</v>
      </c>
      <c r="H207" s="5">
        <v>480.58</v>
      </c>
      <c r="I207" s="6">
        <f>E207*Forutsetninger!$B$13/1000000</f>
        <v>503.64451799999983</v>
      </c>
      <c r="J207" s="6">
        <f>F207*(Forutsetninger!$B$14+Forutsetninger!$B$7*(1+Forutsetninger!$B$19))/1000000</f>
        <v>204.22180912499999</v>
      </c>
      <c r="K207" s="6">
        <f>G207*(Forutsetninger!$B$15+Forutsetninger!$B$9*(1+Forutsetninger!$B$19))/1000000</f>
        <v>105.94209525000005</v>
      </c>
      <c r="L207" s="6">
        <v>5727.7403294096384</v>
      </c>
      <c r="M207" s="6">
        <f t="shared" si="3"/>
        <v>6541.5487517846386</v>
      </c>
    </row>
    <row r="208" spans="1:13" x14ac:dyDescent="0.25">
      <c r="A208" s="4">
        <v>0.9</v>
      </c>
      <c r="B208" s="4" t="s">
        <v>4</v>
      </c>
      <c r="C208" s="39" t="s">
        <v>2</v>
      </c>
      <c r="D208" s="39" t="s">
        <v>73</v>
      </c>
      <c r="E208" s="5">
        <v>45043.720000000008</v>
      </c>
      <c r="F208" s="5">
        <v>8651.7199999999993</v>
      </c>
      <c r="G208" s="5">
        <v>1255.8500000000006</v>
      </c>
      <c r="H208" s="5">
        <v>481.58</v>
      </c>
      <c r="I208" s="6">
        <f>E208*Forutsetninger!$B$13/1000000</f>
        <v>499.98529200000013</v>
      </c>
      <c r="J208" s="6">
        <f>F208*(Forutsetninger!$B$14+Forutsetninger!$B$7*(1+Forutsetninger!$B$19))/1000000</f>
        <v>204.72132449999998</v>
      </c>
      <c r="K208" s="6">
        <f>G208*(Forutsetninger!$B$15+Forutsetninger!$B$9*(1+Forutsetninger!$B$19))/1000000</f>
        <v>105.28732437500004</v>
      </c>
      <c r="L208" s="6">
        <v>5739.6587203734944</v>
      </c>
      <c r="M208" s="6">
        <f t="shared" si="3"/>
        <v>6549.652661248494</v>
      </c>
    </row>
    <row r="209" spans="1:13" x14ac:dyDescent="0.25">
      <c r="A209" s="4">
        <v>0.9</v>
      </c>
      <c r="B209" s="4" t="s">
        <v>4</v>
      </c>
      <c r="C209" s="39" t="s">
        <v>2</v>
      </c>
      <c r="D209" s="39" t="s">
        <v>74</v>
      </c>
      <c r="E209" s="5">
        <v>44128.169999999984</v>
      </c>
      <c r="F209" s="5">
        <v>8733.26</v>
      </c>
      <c r="G209" s="5">
        <v>1259.75</v>
      </c>
      <c r="H209" s="5">
        <v>482.58</v>
      </c>
      <c r="I209" s="6">
        <f>E209*Forutsetninger!$B$13/1000000</f>
        <v>489.8226869999998</v>
      </c>
      <c r="J209" s="6">
        <f>F209*(Forutsetninger!$B$14+Forutsetninger!$B$7*(1+Forutsetninger!$B$19))/1000000</f>
        <v>206.65076475000001</v>
      </c>
      <c r="K209" s="6">
        <f>G209*(Forutsetninger!$B$15+Forutsetninger!$B$9*(1+Forutsetninger!$B$19))/1000000</f>
        <v>105.614290625</v>
      </c>
      <c r="L209" s="6">
        <v>5751.5771113373494</v>
      </c>
      <c r="M209" s="6">
        <f t="shared" si="3"/>
        <v>6553.6648537123492</v>
      </c>
    </row>
    <row r="210" spans="1:13" x14ac:dyDescent="0.25">
      <c r="A210" s="4">
        <v>0.9</v>
      </c>
      <c r="B210" s="4" t="s">
        <v>4</v>
      </c>
      <c r="C210" s="39" t="s">
        <v>2</v>
      </c>
      <c r="D210" s="39" t="s">
        <v>75</v>
      </c>
      <c r="E210" s="5">
        <v>40448.849999999991</v>
      </c>
      <c r="F210" s="5">
        <v>8612.4599999999973</v>
      </c>
      <c r="G210" s="5">
        <v>1196.8900000000001</v>
      </c>
      <c r="H210" s="5">
        <v>483.58</v>
      </c>
      <c r="I210" s="6">
        <f>E210*Forutsetninger!$B$13/1000000</f>
        <v>448.98223499999989</v>
      </c>
      <c r="J210" s="6">
        <f>F210*(Forutsetninger!$B$14+Forutsetninger!$B$7*(1+Forutsetninger!$B$19))/1000000</f>
        <v>203.79233474999995</v>
      </c>
      <c r="K210" s="6">
        <f>G210*(Forutsetninger!$B$15+Forutsetninger!$B$9*(1+Forutsetninger!$B$19))/1000000</f>
        <v>100.34426537500002</v>
      </c>
      <c r="L210" s="6">
        <v>5763.4955023012044</v>
      </c>
      <c r="M210" s="6">
        <f t="shared" si="3"/>
        <v>6516.6143374262047</v>
      </c>
    </row>
    <row r="211" spans="1:13" x14ac:dyDescent="0.25">
      <c r="A211" s="4">
        <v>0.9</v>
      </c>
      <c r="B211" s="4" t="s">
        <v>4</v>
      </c>
      <c r="C211" s="39" t="s">
        <v>2</v>
      </c>
      <c r="D211" s="39" t="s">
        <v>76</v>
      </c>
      <c r="E211" s="5">
        <v>42787.399999999994</v>
      </c>
      <c r="F211" s="5">
        <v>8747.3900000000012</v>
      </c>
      <c r="G211" s="5">
        <v>1277.3100000000006</v>
      </c>
      <c r="H211" s="5">
        <v>484.58</v>
      </c>
      <c r="I211" s="6">
        <f>E211*Forutsetninger!$B$13/1000000</f>
        <v>474.94013999999993</v>
      </c>
      <c r="J211" s="6">
        <f>F211*(Forutsetninger!$B$14+Forutsetninger!$B$7*(1+Forutsetninger!$B$19))/1000000</f>
        <v>206.98511587500002</v>
      </c>
      <c r="K211" s="6">
        <f>G211*(Forutsetninger!$B$15+Forutsetninger!$B$9*(1+Forutsetninger!$B$19))/1000000</f>
        <v>107.08647712500006</v>
      </c>
      <c r="L211" s="6">
        <v>5775.4138932650603</v>
      </c>
      <c r="M211" s="6">
        <f t="shared" si="3"/>
        <v>6564.4256262650606</v>
      </c>
    </row>
    <row r="212" spans="1:13" x14ac:dyDescent="0.25">
      <c r="A212" s="4">
        <v>1.1000000000000001</v>
      </c>
      <c r="B212" s="4" t="s">
        <v>4</v>
      </c>
      <c r="C212" s="39" t="s">
        <v>2</v>
      </c>
      <c r="D212" s="39" t="s">
        <v>67</v>
      </c>
      <c r="E212" s="5">
        <v>403766.86999999994</v>
      </c>
      <c r="F212" s="5">
        <v>67419.140000000014</v>
      </c>
      <c r="G212" s="5">
        <v>9478.14</v>
      </c>
      <c r="H212" s="5">
        <v>485.58</v>
      </c>
      <c r="I212" s="6">
        <f>E212*Forutsetninger!$B$13/1000000</f>
        <v>4481.8122569999987</v>
      </c>
      <c r="J212" s="6">
        <f>F212*(Forutsetninger!$B$14+Forutsetninger!$B$7*(1+Forutsetninger!$B$19))/1000000</f>
        <v>1595.3054002500003</v>
      </c>
      <c r="K212" s="6">
        <f>G212*(Forutsetninger!$B$15+Forutsetninger!$B$9*(1+Forutsetninger!$B$19))/1000000</f>
        <v>794.62356224999996</v>
      </c>
      <c r="L212" s="6">
        <v>5787.3322842289153</v>
      </c>
      <c r="M212" s="6">
        <f t="shared" si="3"/>
        <v>12659.073503728914</v>
      </c>
    </row>
    <row r="213" spans="1:13" x14ac:dyDescent="0.25">
      <c r="A213" s="4">
        <v>1.1000000000000001</v>
      </c>
      <c r="B213" s="4" t="s">
        <v>4</v>
      </c>
      <c r="C213" s="39" t="s">
        <v>2</v>
      </c>
      <c r="D213" s="39" t="s">
        <v>68</v>
      </c>
      <c r="E213" s="5">
        <v>393885.30000000016</v>
      </c>
      <c r="F213" s="5">
        <v>67033.650000000052</v>
      </c>
      <c r="G213" s="5">
        <v>9447.0800000000054</v>
      </c>
      <c r="H213" s="5">
        <v>486.58</v>
      </c>
      <c r="I213" s="6">
        <f>E213*Forutsetninger!$B$13/1000000</f>
        <v>4372.126830000002</v>
      </c>
      <c r="J213" s="6">
        <f>F213*(Forutsetninger!$B$14+Forutsetninger!$B$7*(1+Forutsetninger!$B$19))/1000000</f>
        <v>1586.1837431250012</v>
      </c>
      <c r="K213" s="6">
        <f>G213*(Forutsetninger!$B$15+Forutsetninger!$B$9*(1+Forutsetninger!$B$19))/1000000</f>
        <v>792.01956950000044</v>
      </c>
      <c r="L213" s="6">
        <v>5799.2506751927713</v>
      </c>
      <c r="M213" s="6">
        <f t="shared" si="3"/>
        <v>12549.580817817776</v>
      </c>
    </row>
    <row r="214" spans="1:13" x14ac:dyDescent="0.25">
      <c r="A214" s="4">
        <v>1.1000000000000001</v>
      </c>
      <c r="B214" s="4" t="s">
        <v>4</v>
      </c>
      <c r="C214" s="39" t="s">
        <v>2</v>
      </c>
      <c r="D214" s="39" t="s">
        <v>69</v>
      </c>
      <c r="E214" s="5">
        <v>371423.06000000011</v>
      </c>
      <c r="F214" s="5">
        <v>69196.12000000001</v>
      </c>
      <c r="G214" s="5">
        <v>9891.8499999999967</v>
      </c>
      <c r="H214" s="5">
        <v>487.58</v>
      </c>
      <c r="I214" s="6">
        <f>E214*Forutsetninger!$B$13/1000000</f>
        <v>4122.7959660000015</v>
      </c>
      <c r="J214" s="6">
        <f>F214*(Forutsetninger!$B$14+Forutsetninger!$B$7*(1+Forutsetninger!$B$19))/1000000</f>
        <v>1637.3531895000003</v>
      </c>
      <c r="K214" s="6">
        <f>G214*(Forutsetninger!$B$15+Forutsetninger!$B$9*(1+Forutsetninger!$B$19))/1000000</f>
        <v>829.30797437499973</v>
      </c>
      <c r="L214" s="6">
        <v>5811.1690661566263</v>
      </c>
      <c r="M214" s="6">
        <f t="shared" si="3"/>
        <v>12400.626196031628</v>
      </c>
    </row>
    <row r="215" spans="1:13" x14ac:dyDescent="0.25">
      <c r="A215" s="4">
        <v>1.1000000000000001</v>
      </c>
      <c r="B215" s="4" t="s">
        <v>4</v>
      </c>
      <c r="C215" s="39" t="s">
        <v>2</v>
      </c>
      <c r="D215" s="39" t="s">
        <v>70</v>
      </c>
      <c r="E215" s="5">
        <v>303109.32999999967</v>
      </c>
      <c r="F215" s="5">
        <v>66989.940000000046</v>
      </c>
      <c r="G215" s="5">
        <v>9634.7399999999925</v>
      </c>
      <c r="H215" s="5">
        <v>488.58</v>
      </c>
      <c r="I215" s="6">
        <f>E215*Forutsetninger!$B$13/1000000</f>
        <v>3364.5135629999963</v>
      </c>
      <c r="J215" s="6">
        <f>F215*(Forutsetninger!$B$14+Forutsetninger!$B$7*(1+Forutsetninger!$B$19))/1000000</f>
        <v>1585.1494552500012</v>
      </c>
      <c r="K215" s="6">
        <f>G215*(Forutsetninger!$B$15+Forutsetninger!$B$9*(1+Forutsetninger!$B$19))/1000000</f>
        <v>807.75251474999936</v>
      </c>
      <c r="L215" s="6">
        <v>5823.0874571204813</v>
      </c>
      <c r="M215" s="6">
        <f t="shared" si="3"/>
        <v>11580.502990120478</v>
      </c>
    </row>
    <row r="216" spans="1:13" x14ac:dyDescent="0.25">
      <c r="A216" s="4">
        <v>1.1000000000000001</v>
      </c>
      <c r="B216" s="4" t="s">
        <v>4</v>
      </c>
      <c r="C216" s="39" t="s">
        <v>2</v>
      </c>
      <c r="D216" s="39" t="s">
        <v>71</v>
      </c>
      <c r="E216" s="5">
        <v>338122.31000000017</v>
      </c>
      <c r="F216" s="5">
        <v>66569.73000000004</v>
      </c>
      <c r="G216" s="5">
        <v>9542.7799999999952</v>
      </c>
      <c r="H216" s="5">
        <v>489.58</v>
      </c>
      <c r="I216" s="6">
        <f>E216*Forutsetninger!$B$13/1000000</f>
        <v>3753.1576410000021</v>
      </c>
      <c r="J216" s="6">
        <f>F216*(Forutsetninger!$B$14+Forutsetninger!$B$7*(1+Forutsetninger!$B$19))/1000000</f>
        <v>1575.2062361250009</v>
      </c>
      <c r="K216" s="6">
        <f>G216*(Forutsetninger!$B$15+Forutsetninger!$B$9*(1+Forutsetninger!$B$19))/1000000</f>
        <v>800.04281824999964</v>
      </c>
      <c r="L216" s="6">
        <v>5835.0058480843372</v>
      </c>
      <c r="M216" s="6">
        <f t="shared" si="3"/>
        <v>11963.412543459341</v>
      </c>
    </row>
    <row r="217" spans="1:13" x14ac:dyDescent="0.25">
      <c r="A217" s="4">
        <v>1.1000000000000001</v>
      </c>
      <c r="B217" s="4" t="s">
        <v>4</v>
      </c>
      <c r="C217" s="39" t="s">
        <v>2</v>
      </c>
      <c r="D217" s="39" t="s">
        <v>72</v>
      </c>
      <c r="E217" s="5">
        <v>363766.1999999999</v>
      </c>
      <c r="F217" s="5">
        <v>62583.970000000008</v>
      </c>
      <c r="G217" s="5">
        <v>8902.5099999999984</v>
      </c>
      <c r="H217" s="5">
        <v>490.58</v>
      </c>
      <c r="I217" s="6">
        <f>E217*Forutsetninger!$B$13/1000000</f>
        <v>4037.8048199999989</v>
      </c>
      <c r="J217" s="6">
        <f>F217*(Forutsetninger!$B$14+Forutsetninger!$B$7*(1+Forutsetninger!$B$19))/1000000</f>
        <v>1480.8931901250003</v>
      </c>
      <c r="K217" s="6">
        <f>G217*(Forutsetninger!$B$15+Forutsetninger!$B$9*(1+Forutsetninger!$B$19))/1000000</f>
        <v>746.36418212499984</v>
      </c>
      <c r="L217" s="6">
        <v>5846.9242390481932</v>
      </c>
      <c r="M217" s="6">
        <f t="shared" si="3"/>
        <v>12111.986431298192</v>
      </c>
    </row>
    <row r="218" spans="1:13" x14ac:dyDescent="0.25">
      <c r="A218" s="4">
        <v>1.1000000000000001</v>
      </c>
      <c r="B218" s="4" t="s">
        <v>4</v>
      </c>
      <c r="C218" s="39" t="s">
        <v>2</v>
      </c>
      <c r="D218" s="39" t="s">
        <v>73</v>
      </c>
      <c r="E218" s="5">
        <v>355617.83000000013</v>
      </c>
      <c r="F218" s="5">
        <v>61975.279999999984</v>
      </c>
      <c r="G218" s="5">
        <v>8804.2100000000064</v>
      </c>
      <c r="H218" s="5">
        <v>491.58</v>
      </c>
      <c r="I218" s="6">
        <f>E218*Forutsetninger!$B$13/1000000</f>
        <v>3947.3579130000016</v>
      </c>
      <c r="J218" s="6">
        <f>F218*(Forutsetninger!$B$14+Forutsetninger!$B$7*(1+Forutsetninger!$B$19))/1000000</f>
        <v>1466.4900629999995</v>
      </c>
      <c r="K218" s="6">
        <f>G218*(Forutsetninger!$B$15+Forutsetninger!$B$9*(1+Forutsetninger!$B$19))/1000000</f>
        <v>738.12295587500057</v>
      </c>
      <c r="L218" s="6">
        <v>5858.8426300120482</v>
      </c>
      <c r="M218" s="6">
        <f t="shared" si="3"/>
        <v>12010.813561887049</v>
      </c>
    </row>
    <row r="219" spans="1:13" x14ac:dyDescent="0.25">
      <c r="A219" s="4">
        <v>1.1000000000000001</v>
      </c>
      <c r="B219" s="4" t="s">
        <v>4</v>
      </c>
      <c r="C219" s="39" t="s">
        <v>2</v>
      </c>
      <c r="D219" s="39" t="s">
        <v>74</v>
      </c>
      <c r="E219" s="5">
        <v>326750.78999999975</v>
      </c>
      <c r="F219" s="5">
        <v>62959.200000000026</v>
      </c>
      <c r="G219" s="5">
        <v>9110.0999999999931</v>
      </c>
      <c r="H219" s="5">
        <v>492.58</v>
      </c>
      <c r="I219" s="6">
        <f>E219*Forutsetninger!$B$13/1000000</f>
        <v>3626.933768999997</v>
      </c>
      <c r="J219" s="6">
        <f>F219*(Forutsetninger!$B$14+Forutsetninger!$B$7*(1+Forutsetninger!$B$19))/1000000</f>
        <v>1489.7720700000007</v>
      </c>
      <c r="K219" s="6">
        <f>G219*(Forutsetninger!$B$15+Forutsetninger!$B$9*(1+Forutsetninger!$B$19))/1000000</f>
        <v>763.76800874999935</v>
      </c>
      <c r="L219" s="6">
        <v>5870.7610209759032</v>
      </c>
      <c r="M219" s="6">
        <f t="shared" si="3"/>
        <v>11751.2348687259</v>
      </c>
    </row>
    <row r="220" spans="1:13" x14ac:dyDescent="0.25">
      <c r="A220" s="4">
        <v>1.1000000000000001</v>
      </c>
      <c r="B220" s="4" t="s">
        <v>4</v>
      </c>
      <c r="C220" s="39" t="s">
        <v>2</v>
      </c>
      <c r="D220" s="39" t="s">
        <v>75</v>
      </c>
      <c r="E220" s="5">
        <v>277487.84000000014</v>
      </c>
      <c r="F220" s="5">
        <v>60955.200000000004</v>
      </c>
      <c r="G220" s="5">
        <v>8822.8799999999992</v>
      </c>
      <c r="H220" s="5">
        <v>493.58</v>
      </c>
      <c r="I220" s="6">
        <f>E220*Forutsetninger!$B$13/1000000</f>
        <v>3080.1150240000015</v>
      </c>
      <c r="J220" s="6">
        <f>F220*(Forutsetninger!$B$14+Forutsetninger!$B$7*(1+Forutsetninger!$B$19))/1000000</f>
        <v>1442.3524199999999</v>
      </c>
      <c r="K220" s="6">
        <f>G220*(Forutsetninger!$B$15+Forutsetninger!$B$9*(1+Forutsetninger!$B$19))/1000000</f>
        <v>739.68820199999993</v>
      </c>
      <c r="L220" s="6">
        <v>5882.6794119397591</v>
      </c>
      <c r="M220" s="6">
        <f t="shared" si="3"/>
        <v>11144.835057939761</v>
      </c>
    </row>
    <row r="221" spans="1:13" x14ac:dyDescent="0.25">
      <c r="A221" s="4">
        <v>1.1000000000000001</v>
      </c>
      <c r="B221" s="4" t="s">
        <v>4</v>
      </c>
      <c r="C221" s="39" t="s">
        <v>2</v>
      </c>
      <c r="D221" s="39" t="s">
        <v>76</v>
      </c>
      <c r="E221" s="5">
        <v>313605.94000000006</v>
      </c>
      <c r="F221" s="5">
        <v>61414.07</v>
      </c>
      <c r="G221" s="5">
        <v>8662.18</v>
      </c>
      <c r="H221" s="5">
        <v>494.58</v>
      </c>
      <c r="I221" s="6">
        <f>E221*Forutsetninger!$B$13/1000000</f>
        <v>3481.0259340000007</v>
      </c>
      <c r="J221" s="6">
        <f>F221*(Forutsetninger!$B$14+Forutsetninger!$B$7*(1+Forutsetninger!$B$19))/1000000</f>
        <v>1453.2104313750001</v>
      </c>
      <c r="K221" s="6">
        <f>G221*(Forutsetninger!$B$15+Forutsetninger!$B$9*(1+Forutsetninger!$B$19))/1000000</f>
        <v>726.21551575000001</v>
      </c>
      <c r="L221" s="6">
        <v>5894.5978029036141</v>
      </c>
      <c r="M221" s="6">
        <f t="shared" si="3"/>
        <v>11555.049684028614</v>
      </c>
    </row>
    <row r="222" spans="1:13" x14ac:dyDescent="0.25">
      <c r="A222" s="4">
        <v>1.3</v>
      </c>
      <c r="B222" s="4" t="s">
        <v>4</v>
      </c>
      <c r="C222" s="39" t="s">
        <v>2</v>
      </c>
      <c r="D222" s="39" t="s">
        <v>67</v>
      </c>
      <c r="E222" s="5">
        <v>1249215.3400000005</v>
      </c>
      <c r="F222" s="5">
        <v>209229.16000000006</v>
      </c>
      <c r="G222" s="5">
        <v>29437.179999999971</v>
      </c>
      <c r="H222" s="5">
        <v>495.58</v>
      </c>
      <c r="I222" s="6">
        <f>E222*Forutsetninger!$B$13/1000000</f>
        <v>13866.290274000006</v>
      </c>
      <c r="J222" s="6">
        <f>F222*(Forutsetninger!$B$14+Forutsetninger!$B$7*(1+Forutsetninger!$B$19))/1000000</f>
        <v>4950.8849985000015</v>
      </c>
      <c r="K222" s="6">
        <f>G222*(Forutsetninger!$B$15+Forutsetninger!$B$9*(1+Forutsetninger!$B$19))/1000000</f>
        <v>2467.9395782499978</v>
      </c>
      <c r="L222" s="6">
        <v>5906.5161938674701</v>
      </c>
      <c r="M222" s="6">
        <f t="shared" si="3"/>
        <v>27191.631044617476</v>
      </c>
    </row>
    <row r="223" spans="1:13" x14ac:dyDescent="0.25">
      <c r="A223" s="4">
        <v>1.3</v>
      </c>
      <c r="B223" s="4" t="s">
        <v>4</v>
      </c>
      <c r="C223" s="39" t="s">
        <v>2</v>
      </c>
      <c r="D223" s="39" t="s">
        <v>68</v>
      </c>
      <c r="E223" s="5">
        <v>1234453.760000003</v>
      </c>
      <c r="F223" s="5">
        <v>210861.58999999997</v>
      </c>
      <c r="G223" s="5">
        <v>29502.019999999931</v>
      </c>
      <c r="H223" s="5">
        <v>496.58</v>
      </c>
      <c r="I223" s="6">
        <f>E223*Forutsetninger!$B$13/1000000</f>
        <v>13702.436736000034</v>
      </c>
      <c r="J223" s="6">
        <f>F223*(Forutsetninger!$B$14+Forutsetninger!$B$7*(1+Forutsetninger!$B$19))/1000000</f>
        <v>4989.5123733749988</v>
      </c>
      <c r="K223" s="6">
        <f>G223*(Forutsetninger!$B$15+Forutsetninger!$B$9*(1+Forutsetninger!$B$19))/1000000</f>
        <v>2473.3756017499941</v>
      </c>
      <c r="L223" s="6">
        <v>5918.4345848313251</v>
      </c>
      <c r="M223" s="6">
        <f t="shared" si="3"/>
        <v>27083.759295956352</v>
      </c>
    </row>
    <row r="224" spans="1:13" x14ac:dyDescent="0.25">
      <c r="A224" s="4">
        <v>1.3</v>
      </c>
      <c r="B224" s="4" t="s">
        <v>4</v>
      </c>
      <c r="C224" s="39" t="s">
        <v>2</v>
      </c>
      <c r="D224" s="39" t="s">
        <v>69</v>
      </c>
      <c r="E224" s="5">
        <v>1196043.820000001</v>
      </c>
      <c r="F224" s="5">
        <v>215703.64000000007</v>
      </c>
      <c r="G224" s="5">
        <v>30846.930000000015</v>
      </c>
      <c r="H224" s="5">
        <v>497.58</v>
      </c>
      <c r="I224" s="6">
        <f>E224*Forutsetninger!$B$13/1000000</f>
        <v>13276.086402000012</v>
      </c>
      <c r="J224" s="6">
        <f>F224*(Forutsetninger!$B$14+Forutsetninger!$B$7*(1+Forutsetninger!$B$19))/1000000</f>
        <v>5104.0873815000023</v>
      </c>
      <c r="K224" s="6">
        <f>G224*(Forutsetninger!$B$15+Forutsetninger!$B$9*(1+Forutsetninger!$B$19))/1000000</f>
        <v>2586.1294938750016</v>
      </c>
      <c r="L224" s="6">
        <v>5930.3529757951801</v>
      </c>
      <c r="M224" s="6">
        <f t="shared" si="3"/>
        <v>26896.656253170197</v>
      </c>
    </row>
    <row r="225" spans="1:13" x14ac:dyDescent="0.25">
      <c r="A225" s="4">
        <v>1.3</v>
      </c>
      <c r="B225" s="4" t="s">
        <v>4</v>
      </c>
      <c r="C225" s="39" t="s">
        <v>2</v>
      </c>
      <c r="D225" s="39" t="s">
        <v>70</v>
      </c>
      <c r="E225" s="5">
        <v>1054162.7300000025</v>
      </c>
      <c r="F225" s="5">
        <v>225702.91999999972</v>
      </c>
      <c r="G225" s="5">
        <v>32400.859999999935</v>
      </c>
      <c r="H225" s="5">
        <v>498.58</v>
      </c>
      <c r="I225" s="6">
        <f>E225*Forutsetninger!$B$13/1000000</f>
        <v>11701.206303000028</v>
      </c>
      <c r="J225" s="6">
        <f>F225*(Forutsetninger!$B$14+Forutsetninger!$B$7*(1+Forutsetninger!$B$19))/1000000</f>
        <v>5340.6953444999936</v>
      </c>
      <c r="K225" s="6">
        <f>G225*(Forutsetninger!$B$15+Forutsetninger!$B$9*(1+Forutsetninger!$B$19))/1000000</f>
        <v>2716.4071002499945</v>
      </c>
      <c r="L225" s="6">
        <v>5942.271366759036</v>
      </c>
      <c r="M225" s="6">
        <f t="shared" si="3"/>
        <v>25700.580114509052</v>
      </c>
    </row>
    <row r="226" spans="1:13" x14ac:dyDescent="0.25">
      <c r="A226" s="4">
        <v>1.3</v>
      </c>
      <c r="B226" s="4" t="s">
        <v>4</v>
      </c>
      <c r="C226" s="39" t="s">
        <v>2</v>
      </c>
      <c r="D226" s="39" t="s">
        <v>71</v>
      </c>
      <c r="E226" s="5">
        <v>1125935.1400000025</v>
      </c>
      <c r="F226" s="5">
        <v>218970.39999999988</v>
      </c>
      <c r="G226" s="5">
        <v>31331.029999999955</v>
      </c>
      <c r="H226" s="5">
        <v>499.58</v>
      </c>
      <c r="I226" s="6">
        <f>E226*Forutsetninger!$B$13/1000000</f>
        <v>12497.880054000027</v>
      </c>
      <c r="J226" s="6">
        <f>F226*(Forutsetninger!$B$14+Forutsetninger!$B$7*(1+Forutsetninger!$B$19))/1000000</f>
        <v>5181.3870899999974</v>
      </c>
      <c r="K226" s="6">
        <f>G226*(Forutsetninger!$B$15+Forutsetninger!$B$9*(1+Forutsetninger!$B$19))/1000000</f>
        <v>2626.7152276249963</v>
      </c>
      <c r="L226" s="6">
        <v>5954.189757722891</v>
      </c>
      <c r="M226" s="6">
        <f t="shared" si="3"/>
        <v>26260.17212934791</v>
      </c>
    </row>
    <row r="227" spans="1:13" x14ac:dyDescent="0.25">
      <c r="A227" s="4">
        <v>1.3</v>
      </c>
      <c r="B227" s="4" t="s">
        <v>4</v>
      </c>
      <c r="C227" s="39" t="s">
        <v>2</v>
      </c>
      <c r="D227" s="39" t="s">
        <v>72</v>
      </c>
      <c r="E227" s="5">
        <v>1201451.7800000017</v>
      </c>
      <c r="F227" s="5">
        <v>205224.50000000017</v>
      </c>
      <c r="G227" s="5">
        <v>28989.309999999947</v>
      </c>
      <c r="H227" s="5">
        <v>500.58</v>
      </c>
      <c r="I227" s="6">
        <f>E227*Forutsetninger!$B$13/1000000</f>
        <v>13336.11475800002</v>
      </c>
      <c r="J227" s="6">
        <f>F227*(Forutsetninger!$B$14+Forutsetninger!$B$7*(1+Forutsetninger!$B$19))/1000000</f>
        <v>4856.1247312500036</v>
      </c>
      <c r="K227" s="6">
        <f>G227*(Forutsetninger!$B$15+Forutsetninger!$B$9*(1+Forutsetninger!$B$19))/1000000</f>
        <v>2430.3912771249957</v>
      </c>
      <c r="L227" s="6">
        <v>5966.108148686747</v>
      </c>
      <c r="M227" s="6">
        <f t="shared" si="3"/>
        <v>26588.738915061767</v>
      </c>
    </row>
    <row r="228" spans="1:13" x14ac:dyDescent="0.25">
      <c r="A228" s="4">
        <v>1.3</v>
      </c>
      <c r="B228" s="4" t="s">
        <v>4</v>
      </c>
      <c r="C228" s="39" t="s">
        <v>2</v>
      </c>
      <c r="D228" s="39" t="s">
        <v>73</v>
      </c>
      <c r="E228" s="5">
        <v>1191314.7400000007</v>
      </c>
      <c r="F228" s="5">
        <v>205897.0400000001</v>
      </c>
      <c r="G228" s="5">
        <v>28977.879999999957</v>
      </c>
      <c r="H228" s="5">
        <v>501.58</v>
      </c>
      <c r="I228" s="6">
        <f>E228*Forutsetninger!$B$13/1000000</f>
        <v>13223.593614000009</v>
      </c>
      <c r="J228" s="6">
        <f>F228*(Forutsetninger!$B$14+Forutsetninger!$B$7*(1+Forutsetninger!$B$19))/1000000</f>
        <v>4872.0387090000022</v>
      </c>
      <c r="K228" s="6">
        <f>G228*(Forutsetninger!$B$15+Forutsetninger!$B$9*(1+Forutsetninger!$B$19))/1000000</f>
        <v>2429.4330144999967</v>
      </c>
      <c r="L228" s="6">
        <v>5978.026539650602</v>
      </c>
      <c r="M228" s="6">
        <f t="shared" si="3"/>
        <v>26503.091877150611</v>
      </c>
    </row>
    <row r="229" spans="1:13" x14ac:dyDescent="0.25">
      <c r="A229" s="4">
        <v>1.3</v>
      </c>
      <c r="B229" s="4" t="s">
        <v>4</v>
      </c>
      <c r="C229" s="39" t="s">
        <v>2</v>
      </c>
      <c r="D229" s="39" t="s">
        <v>74</v>
      </c>
      <c r="E229" s="5">
        <v>1137337.8000000021</v>
      </c>
      <c r="F229" s="5">
        <v>213614.58999999997</v>
      </c>
      <c r="G229" s="5">
        <v>30650.789999999968</v>
      </c>
      <c r="H229" s="5">
        <v>502.58</v>
      </c>
      <c r="I229" s="6">
        <f>E229*Forutsetninger!$B$13/1000000</f>
        <v>12624.449580000022</v>
      </c>
      <c r="J229" s="6">
        <f>F229*(Forutsetninger!$B$14+Forutsetninger!$B$7*(1+Forutsetninger!$B$19))/1000000</f>
        <v>5054.6552358749987</v>
      </c>
      <c r="K229" s="6">
        <f>G229*(Forutsetninger!$B$15+Forutsetninger!$B$9*(1+Forutsetninger!$B$19))/1000000</f>
        <v>2569.685606624997</v>
      </c>
      <c r="L229" s="6">
        <v>5989.944930614457</v>
      </c>
      <c r="M229" s="6">
        <f t="shared" si="3"/>
        <v>26238.735353114473</v>
      </c>
    </row>
    <row r="230" spans="1:13" x14ac:dyDescent="0.25">
      <c r="A230" s="4">
        <v>1.3</v>
      </c>
      <c r="B230" s="4" t="s">
        <v>4</v>
      </c>
      <c r="C230" s="39" t="s">
        <v>2</v>
      </c>
      <c r="D230" s="39" t="s">
        <v>75</v>
      </c>
      <c r="E230" s="5">
        <v>1024575.3400000012</v>
      </c>
      <c r="F230" s="5">
        <v>219203.27000000005</v>
      </c>
      <c r="G230" s="5">
        <v>31433.339999999997</v>
      </c>
      <c r="H230" s="5">
        <v>503.58</v>
      </c>
      <c r="I230" s="6">
        <f>E230*Forutsetninger!$B$13/1000000</f>
        <v>11372.786274000013</v>
      </c>
      <c r="J230" s="6">
        <f>F230*(Forutsetninger!$B$14+Forutsetninger!$B$7*(1+Forutsetninger!$B$19))/1000000</f>
        <v>5186.8973763750009</v>
      </c>
      <c r="K230" s="6">
        <f>G230*(Forutsetninger!$B$15+Forutsetninger!$B$9*(1+Forutsetninger!$B$19))/1000000</f>
        <v>2635.2926422499995</v>
      </c>
      <c r="L230" s="6">
        <v>6001.8633215783129</v>
      </c>
      <c r="M230" s="6">
        <f t="shared" si="3"/>
        <v>25196.839614203323</v>
      </c>
    </row>
    <row r="231" spans="1:13" x14ac:dyDescent="0.25">
      <c r="A231" s="4">
        <v>1.3</v>
      </c>
      <c r="B231" s="4" t="s">
        <v>4</v>
      </c>
      <c r="C231" s="39" t="s">
        <v>2</v>
      </c>
      <c r="D231" s="39" t="s">
        <v>76</v>
      </c>
      <c r="E231" s="5">
        <v>1100367.5900000008</v>
      </c>
      <c r="F231" s="5">
        <v>213105.32000000018</v>
      </c>
      <c r="G231" s="5">
        <v>30449.190000000017</v>
      </c>
      <c r="H231" s="5">
        <v>504.58</v>
      </c>
      <c r="I231" s="6">
        <f>E231*Forutsetninger!$B$13/1000000</f>
        <v>12214.08024900001</v>
      </c>
      <c r="J231" s="6">
        <f>F231*(Forutsetninger!$B$14+Forutsetninger!$B$7*(1+Forutsetninger!$B$19))/1000000</f>
        <v>5042.604634500005</v>
      </c>
      <c r="K231" s="6">
        <f>G231*(Forutsetninger!$B$15+Forutsetninger!$B$9*(1+Forutsetninger!$B$19))/1000000</f>
        <v>2552.7839666250015</v>
      </c>
      <c r="L231" s="6">
        <v>6013.7817125421689</v>
      </c>
      <c r="M231" s="6">
        <f t="shared" si="3"/>
        <v>25823.250562667181</v>
      </c>
    </row>
    <row r="232" spans="1:13" x14ac:dyDescent="0.25">
      <c r="A232" s="4">
        <v>1.5</v>
      </c>
      <c r="B232" s="4" t="s">
        <v>4</v>
      </c>
      <c r="C232" s="39" t="s">
        <v>2</v>
      </c>
      <c r="D232" s="39" t="s">
        <v>67</v>
      </c>
      <c r="E232" s="5">
        <v>1993121.2700000019</v>
      </c>
      <c r="F232" s="5">
        <v>343066.49000000034</v>
      </c>
      <c r="G232" s="5">
        <v>48517.30000000001</v>
      </c>
      <c r="H232" s="5">
        <v>505.58</v>
      </c>
      <c r="I232" s="6">
        <f>E232*Forutsetninger!$B$13/1000000</f>
        <v>22123.646097000019</v>
      </c>
      <c r="J232" s="6">
        <f>F232*(Forutsetninger!$B$14+Forutsetninger!$B$7*(1+Forutsetninger!$B$19))/1000000</f>
        <v>8117.8108196250078</v>
      </c>
      <c r="K232" s="6">
        <f>G232*(Forutsetninger!$B$15+Forutsetninger!$B$9*(1+Forutsetninger!$B$19))/1000000</f>
        <v>4067.569138750001</v>
      </c>
      <c r="L232" s="6">
        <v>6025.700103506023</v>
      </c>
      <c r="M232" s="6">
        <f t="shared" si="3"/>
        <v>40334.726158881051</v>
      </c>
    </row>
    <row r="233" spans="1:13" x14ac:dyDescent="0.25">
      <c r="A233" s="4">
        <v>1.5</v>
      </c>
      <c r="B233" s="4" t="s">
        <v>4</v>
      </c>
      <c r="C233" s="39" t="s">
        <v>2</v>
      </c>
      <c r="D233" s="39" t="s">
        <v>68</v>
      </c>
      <c r="E233" s="5">
        <v>1976948.4900000028</v>
      </c>
      <c r="F233" s="5">
        <v>348352.79000000062</v>
      </c>
      <c r="G233" s="5">
        <v>48932.999999999971</v>
      </c>
      <c r="H233" s="5">
        <v>506.58</v>
      </c>
      <c r="I233" s="6">
        <f>E233*Forutsetninger!$B$13/1000000</f>
        <v>21944.128239000031</v>
      </c>
      <c r="J233" s="6">
        <f>F233*(Forutsetninger!$B$14+Forutsetninger!$B$7*(1+Forutsetninger!$B$19))/1000000</f>
        <v>8242.897893375015</v>
      </c>
      <c r="K233" s="6">
        <f>G233*(Forutsetninger!$B$15+Forutsetninger!$B$9*(1+Forutsetninger!$B$19))/1000000</f>
        <v>4102.4203874999976</v>
      </c>
      <c r="L233" s="6">
        <v>6037.6184944698789</v>
      </c>
      <c r="M233" s="6">
        <f t="shared" si="3"/>
        <v>40327.065014344917</v>
      </c>
    </row>
    <row r="234" spans="1:13" x14ac:dyDescent="0.25">
      <c r="A234" s="4">
        <v>1.5</v>
      </c>
      <c r="B234" s="4" t="s">
        <v>4</v>
      </c>
      <c r="C234" s="39" t="s">
        <v>2</v>
      </c>
      <c r="D234" s="39" t="s">
        <v>69</v>
      </c>
      <c r="E234" s="5">
        <v>1960047.0000000002</v>
      </c>
      <c r="F234" s="5">
        <v>350332.11000000022</v>
      </c>
      <c r="G234" s="5">
        <v>50139.679999999949</v>
      </c>
      <c r="H234" s="5">
        <v>507.58</v>
      </c>
      <c r="I234" s="6">
        <f>E234*Forutsetninger!$B$13/1000000</f>
        <v>21756.521700000005</v>
      </c>
      <c r="J234" s="6">
        <f>F234*(Forutsetninger!$B$14+Forutsetninger!$B$7*(1+Forutsetninger!$B$19))/1000000</f>
        <v>8289.7335528750045</v>
      </c>
      <c r="K234" s="6">
        <f>G234*(Forutsetninger!$B$15+Forutsetninger!$B$9*(1+Forutsetninger!$B$19))/1000000</f>
        <v>4203.5854219999956</v>
      </c>
      <c r="L234" s="6">
        <v>6049.5368854337348</v>
      </c>
      <c r="M234" s="6">
        <f t="shared" si="3"/>
        <v>40299.377560308742</v>
      </c>
    </row>
    <row r="235" spans="1:13" x14ac:dyDescent="0.25">
      <c r="A235" s="4">
        <v>1.5</v>
      </c>
      <c r="B235" s="4" t="s">
        <v>4</v>
      </c>
      <c r="C235" s="39" t="s">
        <v>2</v>
      </c>
      <c r="D235" s="39" t="s">
        <v>70</v>
      </c>
      <c r="E235" s="5">
        <v>1821277.15</v>
      </c>
      <c r="F235" s="5">
        <v>380139.52000000089</v>
      </c>
      <c r="G235" s="5">
        <v>54420.080000000038</v>
      </c>
      <c r="H235" s="5">
        <v>508.58</v>
      </c>
      <c r="I235" s="6">
        <f>E235*Forutsetninger!$B$13/1000000</f>
        <v>20216.176364999999</v>
      </c>
      <c r="J235" s="6">
        <f>F235*(Forutsetninger!$B$14+Forutsetninger!$B$7*(1+Forutsetninger!$B$19))/1000000</f>
        <v>8995.0513920000212</v>
      </c>
      <c r="K235" s="6">
        <f>G235*(Forutsetninger!$B$15+Forutsetninger!$B$9*(1+Forutsetninger!$B$19))/1000000</f>
        <v>4562.443457000003</v>
      </c>
      <c r="L235" s="6">
        <v>6061.4552763975898</v>
      </c>
      <c r="M235" s="6">
        <f t="shared" si="3"/>
        <v>39835.126490397612</v>
      </c>
    </row>
    <row r="236" spans="1:13" x14ac:dyDescent="0.25">
      <c r="A236" s="4">
        <v>1.5</v>
      </c>
      <c r="B236" s="4" t="s">
        <v>4</v>
      </c>
      <c r="C236" s="39" t="s">
        <v>2</v>
      </c>
      <c r="D236" s="39" t="s">
        <v>71</v>
      </c>
      <c r="E236" s="5">
        <v>1882822.8400000005</v>
      </c>
      <c r="F236" s="5">
        <v>367182.17000000068</v>
      </c>
      <c r="G236" s="5">
        <v>52295.570000000029</v>
      </c>
      <c r="H236" s="5">
        <v>509.58</v>
      </c>
      <c r="I236" s="6">
        <f>E236*Forutsetninger!$B$13/1000000</f>
        <v>20899.333524000009</v>
      </c>
      <c r="J236" s="6">
        <f>F236*(Forutsetninger!$B$14+Forutsetninger!$B$7*(1+Forutsetninger!$B$19))/1000000</f>
        <v>8688.4480976250161</v>
      </c>
      <c r="K236" s="6">
        <f>G236*(Forutsetninger!$B$15+Forutsetninger!$B$9*(1+Forutsetninger!$B$19))/1000000</f>
        <v>4384.3298498750028</v>
      </c>
      <c r="L236" s="6">
        <v>6073.3736673614458</v>
      </c>
      <c r="M236" s="6">
        <f t="shared" si="3"/>
        <v>40045.485138861477</v>
      </c>
    </row>
    <row r="237" spans="1:13" x14ac:dyDescent="0.25">
      <c r="A237" s="4">
        <v>1.5</v>
      </c>
      <c r="B237" s="4" t="s">
        <v>4</v>
      </c>
      <c r="C237" s="39" t="s">
        <v>2</v>
      </c>
      <c r="D237" s="39" t="s">
        <v>72</v>
      </c>
      <c r="E237" s="5">
        <v>1963472.3800000027</v>
      </c>
      <c r="F237" s="5">
        <v>343451.01000000071</v>
      </c>
      <c r="G237" s="5">
        <v>48717.26</v>
      </c>
      <c r="H237" s="5">
        <v>510.58</v>
      </c>
      <c r="I237" s="6">
        <f>E237*Forutsetninger!$B$13/1000000</f>
        <v>21794.54341800003</v>
      </c>
      <c r="J237" s="6">
        <f>F237*(Forutsetninger!$B$14+Forutsetninger!$B$7*(1+Forutsetninger!$B$19))/1000000</f>
        <v>8126.909524125017</v>
      </c>
      <c r="K237" s="6">
        <f>G237*(Forutsetninger!$B$15+Forutsetninger!$B$9*(1+Forutsetninger!$B$19))/1000000</f>
        <v>4084.3332852499998</v>
      </c>
      <c r="L237" s="6">
        <v>6085.2920583253008</v>
      </c>
      <c r="M237" s="6">
        <f t="shared" si="3"/>
        <v>40091.078285700351</v>
      </c>
    </row>
    <row r="238" spans="1:13" x14ac:dyDescent="0.25">
      <c r="A238" s="4">
        <v>1.5</v>
      </c>
      <c r="B238" s="4" t="s">
        <v>4</v>
      </c>
      <c r="C238" s="39" t="s">
        <v>2</v>
      </c>
      <c r="D238" s="39" t="s">
        <v>73</v>
      </c>
      <c r="E238" s="5">
        <v>1954708.5000000028</v>
      </c>
      <c r="F238" s="5">
        <v>346636.78000000032</v>
      </c>
      <c r="G238" s="5">
        <v>48795.840000000011</v>
      </c>
      <c r="H238" s="5">
        <v>511.58</v>
      </c>
      <c r="I238" s="6">
        <f>E238*Forutsetninger!$B$13/1000000</f>
        <v>21697.26435000003</v>
      </c>
      <c r="J238" s="6">
        <f>F238*(Forutsetninger!$B$14+Forutsetninger!$B$7*(1+Forutsetninger!$B$19))/1000000</f>
        <v>8202.292806750007</v>
      </c>
      <c r="K238" s="6">
        <f>G238*(Forutsetninger!$B$15+Forutsetninger!$B$9*(1+Forutsetninger!$B$19))/1000000</f>
        <v>4090.921236000001</v>
      </c>
      <c r="L238" s="6">
        <v>6097.2104492891558</v>
      </c>
      <c r="M238" s="6">
        <f t="shared" si="3"/>
        <v>40087.688842039192</v>
      </c>
    </row>
    <row r="239" spans="1:13" x14ac:dyDescent="0.25">
      <c r="A239" s="4">
        <v>1.5</v>
      </c>
      <c r="B239" s="4" t="s">
        <v>4</v>
      </c>
      <c r="C239" s="39" t="s">
        <v>2</v>
      </c>
      <c r="D239" s="39" t="s">
        <v>74</v>
      </c>
      <c r="E239" s="5">
        <v>1920628.2199999997</v>
      </c>
      <c r="F239" s="5">
        <v>357382.33000000037</v>
      </c>
      <c r="G239" s="5">
        <v>51124.599999999948</v>
      </c>
      <c r="H239" s="5">
        <v>512.58000000000004</v>
      </c>
      <c r="I239" s="6">
        <f>E239*Forutsetninger!$B$13/1000000</f>
        <v>21318.973241999996</v>
      </c>
      <c r="J239" s="6">
        <f>F239*(Forutsetninger!$B$14+Forutsetninger!$B$7*(1+Forutsetninger!$B$19))/1000000</f>
        <v>8456.5593836250082</v>
      </c>
      <c r="K239" s="6">
        <f>G239*(Forutsetninger!$B$15+Forutsetninger!$B$9*(1+Forutsetninger!$B$19))/1000000</f>
        <v>4286.1586524999957</v>
      </c>
      <c r="L239" s="6">
        <v>6109.1288402530126</v>
      </c>
      <c r="M239" s="6">
        <f t="shared" si="3"/>
        <v>40170.820118378011</v>
      </c>
    </row>
    <row r="240" spans="1:13" x14ac:dyDescent="0.25">
      <c r="A240" s="4">
        <v>1.5</v>
      </c>
      <c r="B240" s="4" t="s">
        <v>4</v>
      </c>
      <c r="C240" s="39" t="s">
        <v>2</v>
      </c>
      <c r="D240" s="39" t="s">
        <v>75</v>
      </c>
      <c r="E240" s="5">
        <v>1815989.5300000014</v>
      </c>
      <c r="F240" s="5">
        <v>378045.11000000057</v>
      </c>
      <c r="G240" s="5">
        <v>54142.560000000019</v>
      </c>
      <c r="H240" s="5">
        <v>513.58000000000004</v>
      </c>
      <c r="I240" s="6">
        <f>E240*Forutsetninger!$B$13/1000000</f>
        <v>20157.483783000014</v>
      </c>
      <c r="J240" s="6">
        <f>F240*(Forutsetninger!$B$14+Forutsetninger!$B$7*(1+Forutsetninger!$B$19))/1000000</f>
        <v>8945.4924153750126</v>
      </c>
      <c r="K240" s="6">
        <f>G240*(Forutsetninger!$B$15+Forutsetninger!$B$9*(1+Forutsetninger!$B$19))/1000000</f>
        <v>4539.1768740000016</v>
      </c>
      <c r="L240" s="6">
        <v>6121.0472312168686</v>
      </c>
      <c r="M240" s="6">
        <f t="shared" si="3"/>
        <v>39763.200303591904</v>
      </c>
    </row>
    <row r="241" spans="1:13" x14ac:dyDescent="0.25">
      <c r="A241" s="4">
        <v>1.5</v>
      </c>
      <c r="B241" s="4" t="s">
        <v>4</v>
      </c>
      <c r="C241" s="39" t="s">
        <v>2</v>
      </c>
      <c r="D241" s="39" t="s">
        <v>76</v>
      </c>
      <c r="E241" s="5">
        <v>1878093.25</v>
      </c>
      <c r="F241" s="5">
        <v>364627.64000000013</v>
      </c>
      <c r="G241" s="5">
        <v>51963.749999999971</v>
      </c>
      <c r="H241" s="5">
        <v>514.58000000000004</v>
      </c>
      <c r="I241" s="6">
        <f>E241*Forutsetninger!$B$13/1000000</f>
        <v>20846.835074999999</v>
      </c>
      <c r="J241" s="6">
        <f>F241*(Forutsetninger!$B$14+Forutsetninger!$B$7*(1+Forutsetninger!$B$19))/1000000</f>
        <v>8628.0015315000037</v>
      </c>
      <c r="K241" s="6">
        <f>G241*(Forutsetninger!$B$15+Forutsetninger!$B$9*(1+Forutsetninger!$B$19))/1000000</f>
        <v>4356.510890624997</v>
      </c>
      <c r="L241" s="6">
        <v>6132.9656221807236</v>
      </c>
      <c r="M241" s="6">
        <f t="shared" si="3"/>
        <v>39964.31311930572</v>
      </c>
    </row>
    <row r="242" spans="1:13" x14ac:dyDescent="0.25">
      <c r="A242" s="4">
        <v>0.9</v>
      </c>
      <c r="B242" s="4" t="s">
        <v>5</v>
      </c>
      <c r="C242" s="39" t="s">
        <v>2</v>
      </c>
      <c r="D242" s="39" t="s">
        <v>67</v>
      </c>
      <c r="E242" s="5">
        <v>47438.289999999986</v>
      </c>
      <c r="F242" s="5">
        <v>9370.02</v>
      </c>
      <c r="G242" s="5">
        <v>1358.97</v>
      </c>
      <c r="H242" s="5">
        <v>515.58000000000004</v>
      </c>
      <c r="I242" s="6">
        <f>E242*Forutsetninger!$B$13/1000000</f>
        <v>526.56501899999978</v>
      </c>
      <c r="J242" s="6">
        <f>F242*(Forutsetninger!$B$14+Forutsetninger!$B$7*(1+Forutsetninger!$B$19))/1000000</f>
        <v>221.71809825</v>
      </c>
      <c r="K242" s="6">
        <f>G242*(Forutsetninger!$B$15+Forutsetninger!$B$9*(1+Forutsetninger!$B$19))/1000000</f>
        <v>113.932647375</v>
      </c>
      <c r="L242" s="6">
        <v>6144.8840131445786</v>
      </c>
      <c r="M242" s="6">
        <f t="shared" si="3"/>
        <v>7007.0997777695784</v>
      </c>
    </row>
    <row r="243" spans="1:13" x14ac:dyDescent="0.25">
      <c r="A243" s="4">
        <v>0.9</v>
      </c>
      <c r="B243" s="4" t="s">
        <v>5</v>
      </c>
      <c r="C243" s="39" t="s">
        <v>2</v>
      </c>
      <c r="D243" s="39" t="s">
        <v>68</v>
      </c>
      <c r="E243" s="5">
        <v>46360.300000000017</v>
      </c>
      <c r="F243" s="5">
        <v>9196.2200000000012</v>
      </c>
      <c r="G243" s="5">
        <v>1341.4600000000003</v>
      </c>
      <c r="H243" s="5">
        <v>516.58000000000004</v>
      </c>
      <c r="I243" s="6">
        <f>E243*Forutsetninger!$B$13/1000000</f>
        <v>514.59933000000012</v>
      </c>
      <c r="J243" s="6">
        <f>F243*(Forutsetninger!$B$14+Forutsetninger!$B$7*(1+Forutsetninger!$B$19))/1000000</f>
        <v>217.60555575000004</v>
      </c>
      <c r="K243" s="6">
        <f>G243*(Forutsetninger!$B$15+Forutsetninger!$B$9*(1+Forutsetninger!$B$19))/1000000</f>
        <v>112.46465275000001</v>
      </c>
      <c r="L243" s="6">
        <v>6156.8024041084345</v>
      </c>
      <c r="M243" s="6">
        <f t="shared" si="3"/>
        <v>7001.4719426084348</v>
      </c>
    </row>
    <row r="244" spans="1:13" x14ac:dyDescent="0.25">
      <c r="A244" s="4">
        <v>0.9</v>
      </c>
      <c r="B244" s="4" t="s">
        <v>5</v>
      </c>
      <c r="C244" s="39" t="s">
        <v>2</v>
      </c>
      <c r="D244" s="39" t="s">
        <v>69</v>
      </c>
      <c r="E244" s="5">
        <v>46143.339999999982</v>
      </c>
      <c r="F244" s="5">
        <v>9357.9399999999969</v>
      </c>
      <c r="G244" s="5">
        <v>1347.3000000000004</v>
      </c>
      <c r="H244" s="5">
        <v>517.58000000000004</v>
      </c>
      <c r="I244" s="6">
        <f>E244*Forutsetninger!$B$13/1000000</f>
        <v>512.19107399999984</v>
      </c>
      <c r="J244" s="6">
        <f>F244*(Forutsetninger!$B$14+Forutsetninger!$B$7*(1+Forutsetninger!$B$19))/1000000</f>
        <v>221.43225524999994</v>
      </c>
      <c r="K244" s="6">
        <f>G244*(Forutsetninger!$B$15+Forutsetninger!$B$9*(1+Forutsetninger!$B$19))/1000000</f>
        <v>112.95426375000002</v>
      </c>
      <c r="L244" s="6">
        <v>6168.7207950722895</v>
      </c>
      <c r="M244" s="6">
        <f t="shared" si="3"/>
        <v>7015.2983880722895</v>
      </c>
    </row>
    <row r="245" spans="1:13" x14ac:dyDescent="0.25">
      <c r="A245" s="4">
        <v>0.9</v>
      </c>
      <c r="B245" s="4" t="s">
        <v>5</v>
      </c>
      <c r="C245" s="39" t="s">
        <v>2</v>
      </c>
      <c r="D245" s="39" t="s">
        <v>70</v>
      </c>
      <c r="E245" s="5">
        <v>41557.43</v>
      </c>
      <c r="F245" s="5">
        <v>8895.7900000000027</v>
      </c>
      <c r="G245" s="5">
        <v>1281.5800000000006</v>
      </c>
      <c r="H245" s="5">
        <v>518.58000000000004</v>
      </c>
      <c r="I245" s="6">
        <f>E245*Forutsetninger!$B$13/1000000</f>
        <v>461.28747299999998</v>
      </c>
      <c r="J245" s="6">
        <f>F245*(Forutsetninger!$B$14+Forutsetninger!$B$7*(1+Forutsetninger!$B$19))/1000000</f>
        <v>210.49663087500005</v>
      </c>
      <c r="K245" s="6">
        <f>G245*(Forutsetninger!$B$15+Forutsetninger!$B$9*(1+Forutsetninger!$B$19))/1000000</f>
        <v>107.44446325000004</v>
      </c>
      <c r="L245" s="6">
        <v>6180.6391860361455</v>
      </c>
      <c r="M245" s="6">
        <f t="shared" si="3"/>
        <v>6959.8677531611456</v>
      </c>
    </row>
    <row r="246" spans="1:13" x14ac:dyDescent="0.25">
      <c r="A246" s="4">
        <v>0.9</v>
      </c>
      <c r="B246" s="4" t="s">
        <v>5</v>
      </c>
      <c r="C246" s="39" t="s">
        <v>2</v>
      </c>
      <c r="D246" s="39" t="s">
        <v>71</v>
      </c>
      <c r="E246" s="5">
        <v>43052.250000000007</v>
      </c>
      <c r="F246" s="5">
        <v>8979.0699999999979</v>
      </c>
      <c r="G246" s="5">
        <v>1321.8500000000004</v>
      </c>
      <c r="H246" s="5">
        <v>519.58000000000004</v>
      </c>
      <c r="I246" s="6">
        <f>E246*Forutsetninger!$B$13/1000000</f>
        <v>477.87997500000006</v>
      </c>
      <c r="J246" s="6">
        <f>F246*(Forutsetninger!$B$14+Forutsetninger!$B$7*(1+Forutsetninger!$B$19))/1000000</f>
        <v>212.46724387499995</v>
      </c>
      <c r="K246" s="6">
        <f>G246*(Forutsetninger!$B$15+Forutsetninger!$B$9*(1+Forutsetninger!$B$19))/1000000</f>
        <v>110.82059937500003</v>
      </c>
      <c r="L246" s="6">
        <v>6192.5575770000014</v>
      </c>
      <c r="M246" s="6">
        <f t="shared" si="3"/>
        <v>6993.7253952500014</v>
      </c>
    </row>
    <row r="247" spans="1:13" x14ac:dyDescent="0.25">
      <c r="A247" s="4">
        <v>0.9</v>
      </c>
      <c r="B247" s="4" t="s">
        <v>5</v>
      </c>
      <c r="C247" s="39" t="s">
        <v>2</v>
      </c>
      <c r="D247" s="39" t="s">
        <v>72</v>
      </c>
      <c r="E247" s="5">
        <v>45614.480000000025</v>
      </c>
      <c r="F247" s="5">
        <v>9028.25</v>
      </c>
      <c r="G247" s="5">
        <v>1302.1600000000001</v>
      </c>
      <c r="H247" s="5">
        <v>520.58000000000004</v>
      </c>
      <c r="I247" s="6">
        <f>E247*Forutsetninger!$B$13/1000000</f>
        <v>506.32072800000032</v>
      </c>
      <c r="J247" s="6">
        <f>F247*(Forutsetninger!$B$14+Forutsetninger!$B$7*(1+Forutsetninger!$B$19))/1000000</f>
        <v>213.63096562499999</v>
      </c>
      <c r="K247" s="6">
        <f>G247*(Forutsetninger!$B$15+Forutsetninger!$B$9*(1+Forutsetninger!$B$19))/1000000</f>
        <v>109.169839</v>
      </c>
      <c r="L247" s="6">
        <v>6204.4759679638555</v>
      </c>
      <c r="M247" s="6">
        <f t="shared" si="3"/>
        <v>7033.5975005888558</v>
      </c>
    </row>
    <row r="248" spans="1:13" x14ac:dyDescent="0.25">
      <c r="A248" s="4">
        <v>0.9</v>
      </c>
      <c r="B248" s="4" t="s">
        <v>5</v>
      </c>
      <c r="C248" s="39" t="s">
        <v>2</v>
      </c>
      <c r="D248" s="39" t="s">
        <v>73</v>
      </c>
      <c r="E248" s="5">
        <v>45097.590000000004</v>
      </c>
      <c r="F248" s="5">
        <v>8980.7600000000057</v>
      </c>
      <c r="G248" s="5">
        <v>1310.3300000000011</v>
      </c>
      <c r="H248" s="5">
        <v>521.58000000000004</v>
      </c>
      <c r="I248" s="6">
        <f>E248*Forutsetninger!$B$13/1000000</f>
        <v>500.58324900000008</v>
      </c>
      <c r="J248" s="6">
        <f>F248*(Forutsetninger!$B$14+Forutsetninger!$B$7*(1+Forutsetninger!$B$19))/1000000</f>
        <v>212.50723350000015</v>
      </c>
      <c r="K248" s="6">
        <f>G248*(Forutsetninger!$B$15+Forutsetninger!$B$9*(1+Forutsetninger!$B$19))/1000000</f>
        <v>109.85479137500009</v>
      </c>
      <c r="L248" s="6">
        <v>6216.3943589277114</v>
      </c>
      <c r="M248" s="6">
        <f t="shared" si="3"/>
        <v>7039.339632802712</v>
      </c>
    </row>
    <row r="249" spans="1:13" x14ac:dyDescent="0.25">
      <c r="A249" s="4">
        <v>0.9</v>
      </c>
      <c r="B249" s="4" t="s">
        <v>5</v>
      </c>
      <c r="C249" s="39" t="s">
        <v>2</v>
      </c>
      <c r="D249" s="39" t="s">
        <v>74</v>
      </c>
      <c r="E249" s="5">
        <v>44216.320000000007</v>
      </c>
      <c r="F249" s="5">
        <v>8946.7899999999954</v>
      </c>
      <c r="G249" s="5">
        <v>1315.64</v>
      </c>
      <c r="H249" s="5">
        <v>522.58000000000004</v>
      </c>
      <c r="I249" s="6">
        <f>E249*Forutsetninger!$B$13/1000000</f>
        <v>490.80115200000006</v>
      </c>
      <c r="J249" s="6">
        <f>F249*(Forutsetninger!$B$14+Forutsetninger!$B$7*(1+Forutsetninger!$B$19))/1000000</f>
        <v>211.70341837499987</v>
      </c>
      <c r="K249" s="6">
        <f>G249*(Forutsetninger!$B$15+Forutsetninger!$B$9*(1+Forutsetninger!$B$19))/1000000</f>
        <v>110.29996850000002</v>
      </c>
      <c r="L249" s="6">
        <v>6228.3127498915674</v>
      </c>
      <c r="M249" s="6">
        <f t="shared" si="3"/>
        <v>7041.1172887665671</v>
      </c>
    </row>
    <row r="250" spans="1:13" x14ac:dyDescent="0.25">
      <c r="A250" s="4">
        <v>0.9</v>
      </c>
      <c r="B250" s="4" t="s">
        <v>5</v>
      </c>
      <c r="C250" s="39" t="s">
        <v>2</v>
      </c>
      <c r="D250" s="39" t="s">
        <v>75</v>
      </c>
      <c r="E250" s="5">
        <v>40459.08</v>
      </c>
      <c r="F250" s="5">
        <v>8643.0299999999988</v>
      </c>
      <c r="G250" s="5">
        <v>1211.100000000001</v>
      </c>
      <c r="H250" s="5">
        <v>523.58000000000004</v>
      </c>
      <c r="I250" s="6">
        <f>E250*Forutsetninger!$B$13/1000000</f>
        <v>449.09578800000003</v>
      </c>
      <c r="J250" s="6">
        <f>F250*(Forutsetninger!$B$14+Forutsetninger!$B$7*(1+Forutsetninger!$B$19))/1000000</f>
        <v>204.51569737499997</v>
      </c>
      <c r="K250" s="6">
        <f>G250*(Forutsetninger!$B$15+Forutsetninger!$B$9*(1+Forutsetninger!$B$19))/1000000</f>
        <v>101.53559625000008</v>
      </c>
      <c r="L250" s="6">
        <v>6240.2311408554224</v>
      </c>
      <c r="M250" s="6">
        <f t="shared" si="3"/>
        <v>6995.3782224804227</v>
      </c>
    </row>
    <row r="251" spans="1:13" x14ac:dyDescent="0.25">
      <c r="A251" s="4">
        <v>0.9</v>
      </c>
      <c r="B251" s="4" t="s">
        <v>5</v>
      </c>
      <c r="C251" s="39" t="s">
        <v>2</v>
      </c>
      <c r="D251" s="39" t="s">
        <v>76</v>
      </c>
      <c r="E251" s="5">
        <v>42484.450000000004</v>
      </c>
      <c r="F251" s="5">
        <v>8726.6300000000047</v>
      </c>
      <c r="G251" s="5">
        <v>1260.6100000000001</v>
      </c>
      <c r="H251" s="5">
        <v>524.58000000000004</v>
      </c>
      <c r="I251" s="6">
        <f>E251*Forutsetninger!$B$13/1000000</f>
        <v>471.57739500000008</v>
      </c>
      <c r="J251" s="6">
        <f>F251*(Forutsetninger!$B$14+Forutsetninger!$B$7*(1+Forutsetninger!$B$19))/1000000</f>
        <v>206.49388237500011</v>
      </c>
      <c r="K251" s="6">
        <f>G251*(Forutsetninger!$B$15+Forutsetninger!$B$9*(1+Forutsetninger!$B$19))/1000000</f>
        <v>105.68639087500001</v>
      </c>
      <c r="L251" s="6">
        <v>6252.1495318192774</v>
      </c>
      <c r="M251" s="6">
        <f t="shared" si="3"/>
        <v>7035.9072000692777</v>
      </c>
    </row>
    <row r="252" spans="1:13" x14ac:dyDescent="0.25">
      <c r="A252" s="4">
        <v>1.1000000000000001</v>
      </c>
      <c r="B252" s="4" t="s">
        <v>5</v>
      </c>
      <c r="C252" s="39" t="s">
        <v>2</v>
      </c>
      <c r="D252" s="39" t="s">
        <v>67</v>
      </c>
      <c r="E252" s="5">
        <v>403286.01000000024</v>
      </c>
      <c r="F252" s="5">
        <v>73735.090000000026</v>
      </c>
      <c r="G252" s="5">
        <v>10385.630000000005</v>
      </c>
      <c r="H252" s="5">
        <v>525.58000000000004</v>
      </c>
      <c r="I252" s="6">
        <f>E252*Forutsetninger!$B$13/1000000</f>
        <v>4476.4747110000026</v>
      </c>
      <c r="J252" s="6">
        <f>F252*(Forutsetninger!$B$14+Forutsetninger!$B$7*(1+Forutsetninger!$B$19))/1000000</f>
        <v>1744.7565671250006</v>
      </c>
      <c r="K252" s="6">
        <f>G252*(Forutsetninger!$B$15+Forutsetninger!$B$9*(1+Forutsetninger!$B$19))/1000000</f>
        <v>870.70525512500035</v>
      </c>
      <c r="L252" s="6">
        <v>6264.0679227831333</v>
      </c>
      <c r="M252" s="6">
        <f t="shared" si="3"/>
        <v>13356.004456033137</v>
      </c>
    </row>
    <row r="253" spans="1:13" x14ac:dyDescent="0.25">
      <c r="A253" s="4">
        <v>1.1000000000000001</v>
      </c>
      <c r="B253" s="4" t="s">
        <v>5</v>
      </c>
      <c r="C253" s="39" t="s">
        <v>2</v>
      </c>
      <c r="D253" s="39" t="s">
        <v>68</v>
      </c>
      <c r="E253" s="5">
        <v>393846.57000000018</v>
      </c>
      <c r="F253" s="5">
        <v>72676.820000000036</v>
      </c>
      <c r="G253" s="5">
        <v>10309.950000000003</v>
      </c>
      <c r="H253" s="5">
        <v>526.58000000000004</v>
      </c>
      <c r="I253" s="6">
        <f>E253*Forutsetninger!$B$13/1000000</f>
        <v>4371.6969270000018</v>
      </c>
      <c r="J253" s="6">
        <f>F253*(Forutsetninger!$B$14+Forutsetninger!$B$7*(1+Forutsetninger!$B$19))/1000000</f>
        <v>1719.7152532500008</v>
      </c>
      <c r="K253" s="6">
        <f>G253*(Forutsetninger!$B$15+Forutsetninger!$B$9*(1+Forutsetninger!$B$19))/1000000</f>
        <v>864.36043312500021</v>
      </c>
      <c r="L253" s="6">
        <v>6275.9863137469883</v>
      </c>
      <c r="M253" s="6">
        <f t="shared" si="3"/>
        <v>13231.758927121991</v>
      </c>
    </row>
    <row r="254" spans="1:13" x14ac:dyDescent="0.25">
      <c r="A254" s="4">
        <v>1.1000000000000001</v>
      </c>
      <c r="B254" s="4" t="s">
        <v>5</v>
      </c>
      <c r="C254" s="39" t="s">
        <v>2</v>
      </c>
      <c r="D254" s="39" t="s">
        <v>69</v>
      </c>
      <c r="E254" s="5">
        <v>371444.19</v>
      </c>
      <c r="F254" s="5">
        <v>73159.859999999971</v>
      </c>
      <c r="G254" s="5">
        <v>10548.320000000003</v>
      </c>
      <c r="H254" s="5">
        <v>527.58000000000004</v>
      </c>
      <c r="I254" s="6">
        <f>E254*Forutsetninger!$B$13/1000000</f>
        <v>4123.0305090000002</v>
      </c>
      <c r="J254" s="6">
        <f>F254*(Forutsetninger!$B$14+Forutsetninger!$B$7*(1+Forutsetninger!$B$19))/1000000</f>
        <v>1731.1451872499993</v>
      </c>
      <c r="K254" s="6">
        <f>G254*(Forutsetninger!$B$15+Forutsetninger!$B$9*(1+Forutsetninger!$B$19))/1000000</f>
        <v>884.34477800000025</v>
      </c>
      <c r="L254" s="6">
        <v>6287.9047047108443</v>
      </c>
      <c r="M254" s="6">
        <f t="shared" si="3"/>
        <v>13026.425178960844</v>
      </c>
    </row>
    <row r="255" spans="1:13" x14ac:dyDescent="0.25">
      <c r="A255" s="4">
        <v>1.1000000000000001</v>
      </c>
      <c r="B255" s="4" t="s">
        <v>5</v>
      </c>
      <c r="C255" s="39" t="s">
        <v>2</v>
      </c>
      <c r="D255" s="39" t="s">
        <v>70</v>
      </c>
      <c r="E255" s="5">
        <v>301808.72000000003</v>
      </c>
      <c r="F255" s="5">
        <v>66789.270000000033</v>
      </c>
      <c r="G255" s="5">
        <v>9621.9600000000028</v>
      </c>
      <c r="H255" s="5">
        <v>528.58000000000004</v>
      </c>
      <c r="I255" s="6">
        <f>E255*Forutsetninger!$B$13/1000000</f>
        <v>3350.0767920000003</v>
      </c>
      <c r="J255" s="6">
        <f>F255*(Forutsetninger!$B$14+Forutsetninger!$B$7*(1+Forutsetninger!$B$19))/1000000</f>
        <v>1580.4011013750007</v>
      </c>
      <c r="K255" s="6">
        <f>G255*(Forutsetninger!$B$15+Forutsetninger!$B$9*(1+Forutsetninger!$B$19))/1000000</f>
        <v>806.68107150000026</v>
      </c>
      <c r="L255" s="6">
        <v>6299.8230956747002</v>
      </c>
      <c r="M255" s="6">
        <f t="shared" si="3"/>
        <v>12036.982060549701</v>
      </c>
    </row>
    <row r="256" spans="1:13" x14ac:dyDescent="0.25">
      <c r="A256" s="4">
        <v>1.1000000000000001</v>
      </c>
      <c r="B256" s="4" t="s">
        <v>5</v>
      </c>
      <c r="C256" s="39" t="s">
        <v>2</v>
      </c>
      <c r="D256" s="39" t="s">
        <v>71</v>
      </c>
      <c r="E256" s="5">
        <v>337935.00000000006</v>
      </c>
      <c r="F256" s="5">
        <v>68991.12999999999</v>
      </c>
      <c r="G256" s="5">
        <v>9880.7499999999945</v>
      </c>
      <c r="H256" s="5">
        <v>529.58000000000004</v>
      </c>
      <c r="I256" s="6">
        <f>E256*Forutsetninger!$B$13/1000000</f>
        <v>3751.0785000000005</v>
      </c>
      <c r="J256" s="6">
        <f>F256*(Forutsetninger!$B$14+Forutsetninger!$B$7*(1+Forutsetninger!$B$19))/1000000</f>
        <v>1632.5026136249999</v>
      </c>
      <c r="K256" s="6">
        <f>G256*(Forutsetninger!$B$15+Forutsetninger!$B$9*(1+Forutsetninger!$B$19))/1000000</f>
        <v>828.3773781249995</v>
      </c>
      <c r="L256" s="6">
        <v>6311.7414866385543</v>
      </c>
      <c r="M256" s="6">
        <f t="shared" si="3"/>
        <v>12523.699978388555</v>
      </c>
    </row>
    <row r="257" spans="1:13" x14ac:dyDescent="0.25">
      <c r="A257" s="4">
        <v>1.1000000000000001</v>
      </c>
      <c r="B257" s="4" t="s">
        <v>5</v>
      </c>
      <c r="C257" s="39" t="s">
        <v>2</v>
      </c>
      <c r="D257" s="39" t="s">
        <v>72</v>
      </c>
      <c r="E257" s="5">
        <v>361369.71000000008</v>
      </c>
      <c r="F257" s="5">
        <v>67475.819999999963</v>
      </c>
      <c r="G257" s="5">
        <v>9612.9999999999909</v>
      </c>
      <c r="H257" s="5">
        <v>530.58000000000004</v>
      </c>
      <c r="I257" s="6">
        <f>E257*Forutsetninger!$B$13/1000000</f>
        <v>4011.2037810000011</v>
      </c>
      <c r="J257" s="6">
        <f>F257*(Forutsetninger!$B$14+Forutsetninger!$B$7*(1+Forutsetninger!$B$19))/1000000</f>
        <v>1596.6465907499989</v>
      </c>
      <c r="K257" s="6">
        <f>G257*(Forutsetninger!$B$15+Forutsetninger!$B$9*(1+Forutsetninger!$B$19))/1000000</f>
        <v>805.92988749999927</v>
      </c>
      <c r="L257" s="6">
        <v>6323.6598776024102</v>
      </c>
      <c r="M257" s="6">
        <f t="shared" si="3"/>
        <v>12737.440136852409</v>
      </c>
    </row>
    <row r="258" spans="1:13" x14ac:dyDescent="0.25">
      <c r="A258" s="4">
        <v>1.1000000000000001</v>
      </c>
      <c r="B258" s="4" t="s">
        <v>5</v>
      </c>
      <c r="C258" s="39" t="s">
        <v>2</v>
      </c>
      <c r="D258" s="39" t="s">
        <v>73</v>
      </c>
      <c r="E258" s="5">
        <v>356756.17999999988</v>
      </c>
      <c r="F258" s="5">
        <v>66991.630000000019</v>
      </c>
      <c r="G258" s="5">
        <v>9509.2500000000073</v>
      </c>
      <c r="H258" s="5">
        <v>531.58000000000004</v>
      </c>
      <c r="I258" s="6">
        <f>E258*Forutsetninger!$B$13/1000000</f>
        <v>3959.9935979999987</v>
      </c>
      <c r="J258" s="6">
        <f>F258*(Forutsetninger!$B$14+Forutsetninger!$B$7*(1+Forutsetninger!$B$19))/1000000</f>
        <v>1585.1894448750004</v>
      </c>
      <c r="K258" s="6">
        <f>G258*(Forutsetninger!$B$15+Forutsetninger!$B$9*(1+Forutsetninger!$B$19))/1000000</f>
        <v>797.23174687500057</v>
      </c>
      <c r="L258" s="6">
        <v>6335.5782685662662</v>
      </c>
      <c r="M258" s="6">
        <f t="shared" ref="M258:M321" si="4">I258+J258+K258+L258</f>
        <v>12677.993058316266</v>
      </c>
    </row>
    <row r="259" spans="1:13" x14ac:dyDescent="0.25">
      <c r="A259" s="4">
        <v>1.1000000000000001</v>
      </c>
      <c r="B259" s="4" t="s">
        <v>5</v>
      </c>
      <c r="C259" s="39" t="s">
        <v>2</v>
      </c>
      <c r="D259" s="39" t="s">
        <v>74</v>
      </c>
      <c r="E259" s="5">
        <v>328648.35000000003</v>
      </c>
      <c r="F259" s="5">
        <v>66616.26999999999</v>
      </c>
      <c r="G259" s="5">
        <v>9633.8499999999858</v>
      </c>
      <c r="H259" s="5">
        <v>532.58000000000004</v>
      </c>
      <c r="I259" s="6">
        <f>E259*Forutsetninger!$B$13/1000000</f>
        <v>3647.9966850000005</v>
      </c>
      <c r="J259" s="6">
        <f>F259*(Forutsetninger!$B$14+Forutsetninger!$B$7*(1+Forutsetninger!$B$19))/1000000</f>
        <v>1576.3074888749998</v>
      </c>
      <c r="K259" s="6">
        <f>G259*(Forutsetninger!$B$15+Forutsetninger!$B$9*(1+Forutsetninger!$B$19))/1000000</f>
        <v>807.67789937499879</v>
      </c>
      <c r="L259" s="6">
        <v>6347.4966595301212</v>
      </c>
      <c r="M259" s="6">
        <f t="shared" si="4"/>
        <v>12379.47873278012</v>
      </c>
    </row>
    <row r="260" spans="1:13" x14ac:dyDescent="0.25">
      <c r="A260" s="4">
        <v>1.1000000000000001</v>
      </c>
      <c r="B260" s="4" t="s">
        <v>5</v>
      </c>
      <c r="C260" s="39" t="s">
        <v>2</v>
      </c>
      <c r="D260" s="39" t="s">
        <v>75</v>
      </c>
      <c r="E260" s="5">
        <v>277457.42000000016</v>
      </c>
      <c r="F260" s="5">
        <v>61293.100000000006</v>
      </c>
      <c r="G260" s="5">
        <v>8959.0399999999972</v>
      </c>
      <c r="H260" s="5">
        <v>533.58000000000004</v>
      </c>
      <c r="I260" s="6">
        <f>E260*Forutsetninger!$B$13/1000000</f>
        <v>3079.7773620000021</v>
      </c>
      <c r="J260" s="6">
        <f>F260*(Forutsetninger!$B$14+Forutsetninger!$B$7*(1+Forutsetninger!$B$19))/1000000</f>
        <v>1450.3479787500003</v>
      </c>
      <c r="K260" s="6">
        <f>G260*(Forutsetninger!$B$15+Forutsetninger!$B$9*(1+Forutsetninger!$B$19))/1000000</f>
        <v>751.10351599999979</v>
      </c>
      <c r="L260" s="6">
        <v>6359.4150504939762</v>
      </c>
      <c r="M260" s="6">
        <f t="shared" si="4"/>
        <v>11640.643907243979</v>
      </c>
    </row>
    <row r="261" spans="1:13" x14ac:dyDescent="0.25">
      <c r="A261" s="4">
        <v>1.1000000000000001</v>
      </c>
      <c r="B261" s="4" t="s">
        <v>5</v>
      </c>
      <c r="C261" s="39" t="s">
        <v>2</v>
      </c>
      <c r="D261" s="39" t="s">
        <v>76</v>
      </c>
      <c r="E261" s="5">
        <v>314567.87000000017</v>
      </c>
      <c r="F261" s="5">
        <v>64000.39999999998</v>
      </c>
      <c r="G261" s="5">
        <v>9186.7599999999929</v>
      </c>
      <c r="H261" s="5">
        <v>534.58000000000004</v>
      </c>
      <c r="I261" s="6">
        <f>E261*Forutsetninger!$B$13/1000000</f>
        <v>3491.7033570000017</v>
      </c>
      <c r="J261" s="6">
        <f>F261*(Forutsetninger!$B$14+Forutsetninger!$B$7*(1+Forutsetninger!$B$19))/1000000</f>
        <v>1514.4094649999995</v>
      </c>
      <c r="K261" s="6">
        <f>G261*(Forutsetninger!$B$15+Forutsetninger!$B$9*(1+Forutsetninger!$B$19))/1000000</f>
        <v>770.19499149999945</v>
      </c>
      <c r="L261" s="6">
        <v>6371.3334414578321</v>
      </c>
      <c r="M261" s="6">
        <f t="shared" si="4"/>
        <v>12147.641254957833</v>
      </c>
    </row>
    <row r="262" spans="1:13" x14ac:dyDescent="0.25">
      <c r="A262" s="4">
        <v>1.3</v>
      </c>
      <c r="B262" s="4" t="s">
        <v>5</v>
      </c>
      <c r="C262" s="39" t="s">
        <v>2</v>
      </c>
      <c r="D262" s="39" t="s">
        <v>67</v>
      </c>
      <c r="E262" s="5">
        <v>1246512.4600000007</v>
      </c>
      <c r="F262" s="5">
        <v>227007.48000000007</v>
      </c>
      <c r="G262" s="5">
        <v>32348.64999999998</v>
      </c>
      <c r="H262" s="5">
        <v>535.58000000000004</v>
      </c>
      <c r="I262" s="6">
        <f>E262*Forutsetninger!$B$13/1000000</f>
        <v>13836.288306000008</v>
      </c>
      <c r="J262" s="6">
        <f>F262*(Forutsetninger!$B$14+Forutsetninger!$B$7*(1+Forutsetninger!$B$19))/1000000</f>
        <v>5371.5644955000016</v>
      </c>
      <c r="K262" s="6">
        <f>G262*(Forutsetninger!$B$15+Forutsetninger!$B$9*(1+Forutsetninger!$B$19))/1000000</f>
        <v>2712.0299443749982</v>
      </c>
      <c r="L262" s="6">
        <v>6383.2518324216871</v>
      </c>
      <c r="M262" s="6">
        <f t="shared" si="4"/>
        <v>28303.134578296693</v>
      </c>
    </row>
    <row r="263" spans="1:13" x14ac:dyDescent="0.25">
      <c r="A263" s="4">
        <v>1.3</v>
      </c>
      <c r="B263" s="4" t="s">
        <v>5</v>
      </c>
      <c r="C263" s="39" t="s">
        <v>2</v>
      </c>
      <c r="D263" s="39" t="s">
        <v>68</v>
      </c>
      <c r="E263" s="5">
        <v>1234283.1200000013</v>
      </c>
      <c r="F263" s="5">
        <v>227092.64000000016</v>
      </c>
      <c r="G263" s="5">
        <v>32131.299999999992</v>
      </c>
      <c r="H263" s="5">
        <v>536.58000000000004</v>
      </c>
      <c r="I263" s="6">
        <f>E263*Forutsetninger!$B$13/1000000</f>
        <v>13700.542632000013</v>
      </c>
      <c r="J263" s="6">
        <f>F263*(Forutsetninger!$B$14+Forutsetninger!$B$7*(1+Forutsetninger!$B$19))/1000000</f>
        <v>5373.5795940000035</v>
      </c>
      <c r="K263" s="6">
        <f>G263*(Forutsetninger!$B$15+Forutsetninger!$B$9*(1+Forutsetninger!$B$19))/1000000</f>
        <v>2693.8078637499993</v>
      </c>
      <c r="L263" s="6">
        <v>6395.1702233855431</v>
      </c>
      <c r="M263" s="6">
        <f t="shared" si="4"/>
        <v>28163.100313135561</v>
      </c>
    </row>
    <row r="264" spans="1:13" x14ac:dyDescent="0.25">
      <c r="A264" s="4">
        <v>1.3</v>
      </c>
      <c r="B264" s="4" t="s">
        <v>5</v>
      </c>
      <c r="C264" s="39" t="s">
        <v>2</v>
      </c>
      <c r="D264" s="39" t="s">
        <v>69</v>
      </c>
      <c r="E264" s="5">
        <v>1195284.5800000015</v>
      </c>
      <c r="F264" s="5">
        <v>229365.04000000004</v>
      </c>
      <c r="G264" s="5">
        <v>32996.259999999944</v>
      </c>
      <c r="H264" s="5">
        <v>537.58000000000004</v>
      </c>
      <c r="I264" s="6">
        <f>E264*Forutsetninger!$B$13/1000000</f>
        <v>13267.658838000018</v>
      </c>
      <c r="J264" s="6">
        <f>F264*(Forutsetninger!$B$14+Forutsetninger!$B$7*(1+Forutsetninger!$B$19))/1000000</f>
        <v>5427.3502590000007</v>
      </c>
      <c r="K264" s="6">
        <f>G264*(Forutsetninger!$B$15+Forutsetninger!$B$9*(1+Forutsetninger!$B$19))/1000000</f>
        <v>2766.3239477499951</v>
      </c>
      <c r="L264" s="6">
        <v>6407.088614349399</v>
      </c>
      <c r="M264" s="6">
        <f t="shared" si="4"/>
        <v>27868.421659099411</v>
      </c>
    </row>
    <row r="265" spans="1:13" x14ac:dyDescent="0.25">
      <c r="A265" s="4">
        <v>1.3</v>
      </c>
      <c r="B265" s="4" t="s">
        <v>5</v>
      </c>
      <c r="C265" s="39" t="s">
        <v>2</v>
      </c>
      <c r="D265" s="39" t="s">
        <v>70</v>
      </c>
      <c r="E265" s="5">
        <v>1054760.8800000008</v>
      </c>
      <c r="F265" s="5">
        <v>226364.15999999983</v>
      </c>
      <c r="G265" s="5">
        <v>32449.889999999938</v>
      </c>
      <c r="H265" s="5">
        <v>538.58000000000004</v>
      </c>
      <c r="I265" s="6">
        <f>E265*Forutsetninger!$B$13/1000000</f>
        <v>11707.84576800001</v>
      </c>
      <c r="J265" s="6">
        <f>F265*(Forutsetninger!$B$14+Forutsetninger!$B$7*(1+Forutsetninger!$B$19))/1000000</f>
        <v>5356.3419359999962</v>
      </c>
      <c r="K265" s="6">
        <f>G265*(Forutsetninger!$B$15+Forutsetninger!$B$9*(1+Forutsetninger!$B$19))/1000000</f>
        <v>2720.5176528749948</v>
      </c>
      <c r="L265" s="6">
        <v>6419.0070053132531</v>
      </c>
      <c r="M265" s="6">
        <f t="shared" si="4"/>
        <v>26203.712362188257</v>
      </c>
    </row>
    <row r="266" spans="1:13" x14ac:dyDescent="0.25">
      <c r="A266" s="4">
        <v>1.3</v>
      </c>
      <c r="B266" s="4" t="s">
        <v>5</v>
      </c>
      <c r="C266" s="39" t="s">
        <v>2</v>
      </c>
      <c r="D266" s="39" t="s">
        <v>71</v>
      </c>
      <c r="E266" s="5">
        <v>1124694.150000002</v>
      </c>
      <c r="F266" s="5">
        <v>225423.81000000008</v>
      </c>
      <c r="G266" s="5">
        <v>32224.509999999973</v>
      </c>
      <c r="H266" s="5">
        <v>539.58000000000004</v>
      </c>
      <c r="I266" s="6">
        <f>E266*Forutsetninger!$B$13/1000000</f>
        <v>12484.105065000023</v>
      </c>
      <c r="J266" s="6">
        <f>F266*(Forutsetninger!$B$14+Forutsetninger!$B$7*(1+Forutsetninger!$B$19))/1000000</f>
        <v>5334.0909041250015</v>
      </c>
      <c r="K266" s="6">
        <f>G266*(Forutsetninger!$B$15+Forutsetninger!$B$9*(1+Forutsetninger!$B$19))/1000000</f>
        <v>2701.6223571249975</v>
      </c>
      <c r="L266" s="6">
        <v>6430.925396277109</v>
      </c>
      <c r="M266" s="6">
        <f t="shared" si="4"/>
        <v>26950.743722527128</v>
      </c>
    </row>
    <row r="267" spans="1:13" x14ac:dyDescent="0.25">
      <c r="A267" s="4">
        <v>1.3</v>
      </c>
      <c r="B267" s="4" t="s">
        <v>5</v>
      </c>
      <c r="C267" s="39" t="s">
        <v>2</v>
      </c>
      <c r="D267" s="39" t="s">
        <v>72</v>
      </c>
      <c r="E267" s="5">
        <v>1200435.1399999985</v>
      </c>
      <c r="F267" s="5">
        <v>221767.41000000012</v>
      </c>
      <c r="G267" s="5">
        <v>31518.760000000017</v>
      </c>
      <c r="H267" s="5">
        <v>540.58000000000004</v>
      </c>
      <c r="I267" s="6">
        <f>E267*Forutsetninger!$B$13/1000000</f>
        <v>13324.830053999984</v>
      </c>
      <c r="J267" s="6">
        <f>F267*(Forutsetninger!$B$14+Forutsetninger!$B$7*(1+Forutsetninger!$B$19))/1000000</f>
        <v>5247.5713391250029</v>
      </c>
      <c r="K267" s="6">
        <f>G267*(Forutsetninger!$B$15+Forutsetninger!$B$9*(1+Forutsetninger!$B$19))/1000000</f>
        <v>2642.4540415000015</v>
      </c>
      <c r="L267" s="6">
        <v>6442.843787240965</v>
      </c>
      <c r="M267" s="6">
        <f t="shared" si="4"/>
        <v>27657.699221865951</v>
      </c>
    </row>
    <row r="268" spans="1:13" x14ac:dyDescent="0.25">
      <c r="A268" s="4">
        <v>1.3</v>
      </c>
      <c r="B268" s="4" t="s">
        <v>5</v>
      </c>
      <c r="C268" s="39" t="s">
        <v>2</v>
      </c>
      <c r="D268" s="39" t="s">
        <v>73</v>
      </c>
      <c r="E268" s="5">
        <v>1190378.8000000005</v>
      </c>
      <c r="F268" s="5">
        <v>221091.24000000031</v>
      </c>
      <c r="G268" s="5">
        <v>31288.279999999977</v>
      </c>
      <c r="H268" s="5">
        <v>541.58000000000004</v>
      </c>
      <c r="I268" s="6">
        <f>E268*Forutsetninger!$B$13/1000000</f>
        <v>13213.204680000006</v>
      </c>
      <c r="J268" s="6">
        <f>F268*(Forutsetninger!$B$14+Forutsetninger!$B$7*(1+Forutsetninger!$B$19))/1000000</f>
        <v>5231.5714665000078</v>
      </c>
      <c r="K268" s="6">
        <f>G268*(Forutsetninger!$B$15+Forutsetninger!$B$9*(1+Forutsetninger!$B$19))/1000000</f>
        <v>2623.131174499998</v>
      </c>
      <c r="L268" s="6">
        <v>6454.76217820482</v>
      </c>
      <c r="M268" s="6">
        <f t="shared" si="4"/>
        <v>27522.669499204832</v>
      </c>
    </row>
    <row r="269" spans="1:13" x14ac:dyDescent="0.25">
      <c r="A269" s="4">
        <v>1.3</v>
      </c>
      <c r="B269" s="4" t="s">
        <v>5</v>
      </c>
      <c r="C269" s="39" t="s">
        <v>2</v>
      </c>
      <c r="D269" s="39" t="s">
        <v>74</v>
      </c>
      <c r="E269" s="5">
        <v>1137718.4400000034</v>
      </c>
      <c r="F269" s="5">
        <v>224393.24000000054</v>
      </c>
      <c r="G269" s="5">
        <v>32221.309999999899</v>
      </c>
      <c r="H269" s="5">
        <v>542.58000000000004</v>
      </c>
      <c r="I269" s="6">
        <f>E269*Forutsetninger!$B$13/1000000</f>
        <v>12628.674684000038</v>
      </c>
      <c r="J269" s="6">
        <f>F269*(Forutsetninger!$B$14+Forutsetninger!$B$7*(1+Forutsetninger!$B$19))/1000000</f>
        <v>5309.7050415000122</v>
      </c>
      <c r="K269" s="6">
        <f>G269*(Forutsetninger!$B$15+Forutsetninger!$B$9*(1+Forutsetninger!$B$19))/1000000</f>
        <v>2701.3540771249914</v>
      </c>
      <c r="L269" s="6">
        <v>6466.680569168675</v>
      </c>
      <c r="M269" s="6">
        <f t="shared" si="4"/>
        <v>27106.414371793715</v>
      </c>
    </row>
    <row r="270" spans="1:13" x14ac:dyDescent="0.25">
      <c r="A270" s="4">
        <v>1.3</v>
      </c>
      <c r="B270" s="4" t="s">
        <v>5</v>
      </c>
      <c r="C270" s="39" t="s">
        <v>2</v>
      </c>
      <c r="D270" s="39" t="s">
        <v>75</v>
      </c>
      <c r="E270" s="5">
        <v>1024543.3600000001</v>
      </c>
      <c r="F270" s="5">
        <v>220201.85999999987</v>
      </c>
      <c r="G270" s="5">
        <v>31573.280000000006</v>
      </c>
      <c r="H270" s="5">
        <v>543.58000000000004</v>
      </c>
      <c r="I270" s="6">
        <f>E270*Forutsetninger!$B$13/1000000</f>
        <v>11372.431296000002</v>
      </c>
      <c r="J270" s="6">
        <f>F270*(Forutsetninger!$B$14+Forutsetninger!$B$7*(1+Forutsetninger!$B$19))/1000000</f>
        <v>5210.5265122499968</v>
      </c>
      <c r="K270" s="6">
        <f>G270*(Forutsetninger!$B$15+Forutsetninger!$B$9*(1+Forutsetninger!$B$19))/1000000</f>
        <v>2647.0248620000007</v>
      </c>
      <c r="L270" s="6">
        <v>6478.5989601325309</v>
      </c>
      <c r="M270" s="6">
        <f t="shared" si="4"/>
        <v>25708.581630382534</v>
      </c>
    </row>
    <row r="271" spans="1:13" x14ac:dyDescent="0.25">
      <c r="A271" s="4">
        <v>1.3</v>
      </c>
      <c r="B271" s="4" t="s">
        <v>5</v>
      </c>
      <c r="C271" s="39" t="s">
        <v>2</v>
      </c>
      <c r="D271" s="39" t="s">
        <v>76</v>
      </c>
      <c r="E271" s="5">
        <v>1101811.9500000016</v>
      </c>
      <c r="F271" s="5">
        <v>220662.60999999967</v>
      </c>
      <c r="G271" s="5">
        <v>31650.269999999997</v>
      </c>
      <c r="H271" s="5">
        <v>544.58000000000004</v>
      </c>
      <c r="I271" s="6">
        <f>E271*Forutsetninger!$B$13/1000000</f>
        <v>12230.112645000017</v>
      </c>
      <c r="J271" s="6">
        <f>F271*(Forutsetninger!$B$14+Forutsetninger!$B$7*(1+Forutsetninger!$B$19))/1000000</f>
        <v>5221.4290091249923</v>
      </c>
      <c r="K271" s="6">
        <f>G271*(Forutsetninger!$B$15+Forutsetninger!$B$9*(1+Forutsetninger!$B$19))/1000000</f>
        <v>2653.4795111249996</v>
      </c>
      <c r="L271" s="6">
        <v>6490.5173510963859</v>
      </c>
      <c r="M271" s="6">
        <f t="shared" si="4"/>
        <v>26595.538516346394</v>
      </c>
    </row>
    <row r="272" spans="1:13" x14ac:dyDescent="0.25">
      <c r="A272" s="4">
        <v>1.5</v>
      </c>
      <c r="B272" s="4" t="s">
        <v>5</v>
      </c>
      <c r="C272" s="39" t="s">
        <v>2</v>
      </c>
      <c r="D272" s="39" t="s">
        <v>67</v>
      </c>
      <c r="E272" s="5">
        <v>1991180.0200000019</v>
      </c>
      <c r="F272" s="5">
        <v>368344.86000000074</v>
      </c>
      <c r="G272" s="5">
        <v>52650.700000000012</v>
      </c>
      <c r="H272" s="5">
        <v>545.58000000000004</v>
      </c>
      <c r="I272" s="6">
        <f>E272*Forutsetninger!$B$13/1000000</f>
        <v>22102.098222000019</v>
      </c>
      <c r="J272" s="6">
        <f>F272*(Forutsetninger!$B$14+Forutsetninger!$B$7*(1+Forutsetninger!$B$19))/1000000</f>
        <v>8715.9602497500164</v>
      </c>
      <c r="K272" s="6">
        <f>G272*(Forutsetninger!$B$15+Forutsetninger!$B$9*(1+Forutsetninger!$B$19))/1000000</f>
        <v>4414.1030612500008</v>
      </c>
      <c r="L272" s="6">
        <v>6502.4357420602419</v>
      </c>
      <c r="M272" s="6">
        <f t="shared" si="4"/>
        <v>41734.597275060274</v>
      </c>
    </row>
    <row r="273" spans="1:13" x14ac:dyDescent="0.25">
      <c r="A273" s="4">
        <v>1.5</v>
      </c>
      <c r="B273" s="4" t="s">
        <v>5</v>
      </c>
      <c r="C273" s="39" t="s">
        <v>2</v>
      </c>
      <c r="D273" s="39" t="s">
        <v>68</v>
      </c>
      <c r="E273" s="5">
        <v>1976785.8399999999</v>
      </c>
      <c r="F273" s="5">
        <v>370143.71000000014</v>
      </c>
      <c r="G273" s="5">
        <v>52314.510000000024</v>
      </c>
      <c r="H273" s="5">
        <v>546.58000000000004</v>
      </c>
      <c r="I273" s="6">
        <f>E273*Forutsetninger!$B$13/1000000</f>
        <v>21942.322823999999</v>
      </c>
      <c r="J273" s="6">
        <f>F273*(Forutsetninger!$B$14+Forutsetninger!$B$7*(1+Forutsetninger!$B$19))/1000000</f>
        <v>8758.5255378750044</v>
      </c>
      <c r="K273" s="6">
        <f>G273*(Forutsetninger!$B$15+Forutsetninger!$B$9*(1+Forutsetninger!$B$19))/1000000</f>
        <v>4385.9177321250017</v>
      </c>
      <c r="L273" s="6">
        <v>6514.3541330240969</v>
      </c>
      <c r="M273" s="6">
        <f t="shared" si="4"/>
        <v>41601.120227024105</v>
      </c>
    </row>
    <row r="274" spans="1:13" x14ac:dyDescent="0.25">
      <c r="A274" s="4">
        <v>1.5</v>
      </c>
      <c r="B274" s="4" t="s">
        <v>5</v>
      </c>
      <c r="C274" s="39" t="s">
        <v>2</v>
      </c>
      <c r="D274" s="39" t="s">
        <v>69</v>
      </c>
      <c r="E274" s="5">
        <v>1960128.8399999992</v>
      </c>
      <c r="F274" s="5">
        <v>372173.08999999979</v>
      </c>
      <c r="G274" s="5">
        <v>53100.250000000007</v>
      </c>
      <c r="H274" s="5">
        <v>547.58000000000004</v>
      </c>
      <c r="I274" s="6">
        <f>E274*Forutsetninger!$B$13/1000000</f>
        <v>21757.430123999991</v>
      </c>
      <c r="J274" s="6">
        <f>F274*(Forutsetninger!$B$14+Forutsetninger!$B$7*(1+Forutsetninger!$B$19))/1000000</f>
        <v>8806.5457421249939</v>
      </c>
      <c r="K274" s="6">
        <f>G274*(Forutsetninger!$B$15+Forutsetninger!$B$9*(1+Forutsetninger!$B$19))/1000000</f>
        <v>4451.7922093750012</v>
      </c>
      <c r="L274" s="6">
        <v>6526.2725239879519</v>
      </c>
      <c r="M274" s="6">
        <f t="shared" si="4"/>
        <v>41542.04059948794</v>
      </c>
    </row>
    <row r="275" spans="1:13" x14ac:dyDescent="0.25">
      <c r="A275" s="4">
        <v>1.5</v>
      </c>
      <c r="B275" s="4" t="s">
        <v>5</v>
      </c>
      <c r="C275" s="39" t="s">
        <v>2</v>
      </c>
      <c r="D275" s="39" t="s">
        <v>70</v>
      </c>
      <c r="E275" s="5">
        <v>1822176.8400000012</v>
      </c>
      <c r="F275" s="5">
        <v>380658.77000000054</v>
      </c>
      <c r="G275" s="5">
        <v>54544.630000000026</v>
      </c>
      <c r="H275" s="5">
        <v>548.58000000000004</v>
      </c>
      <c r="I275" s="6">
        <f>E275*Forutsetninger!$B$13/1000000</f>
        <v>20226.162924000015</v>
      </c>
      <c r="J275" s="6">
        <f>F275*(Forutsetninger!$B$14+Forutsetninger!$B$7*(1+Forutsetninger!$B$19))/1000000</f>
        <v>9007.3381451250134</v>
      </c>
      <c r="K275" s="6">
        <f>G275*(Forutsetninger!$B$15+Forutsetninger!$B$9*(1+Forutsetninger!$B$19))/1000000</f>
        <v>4572.8854176250015</v>
      </c>
      <c r="L275" s="6">
        <v>6538.1909149518078</v>
      </c>
      <c r="M275" s="6">
        <f t="shared" si="4"/>
        <v>40344.577401701841</v>
      </c>
    </row>
    <row r="276" spans="1:13" x14ac:dyDescent="0.25">
      <c r="A276" s="4">
        <v>1.5</v>
      </c>
      <c r="B276" s="4" t="s">
        <v>5</v>
      </c>
      <c r="C276" s="39" t="s">
        <v>2</v>
      </c>
      <c r="D276" s="39" t="s">
        <v>71</v>
      </c>
      <c r="E276" s="5">
        <v>1883086.0400000017</v>
      </c>
      <c r="F276" s="5">
        <v>375402.0800000006</v>
      </c>
      <c r="G276" s="5">
        <v>53482.44</v>
      </c>
      <c r="H276" s="5">
        <v>549.58000000000004</v>
      </c>
      <c r="I276" s="6">
        <f>E276*Forutsetninger!$B$13/1000000</f>
        <v>20902.25504400002</v>
      </c>
      <c r="J276" s="6">
        <f>F276*(Forutsetninger!$B$14+Forutsetninger!$B$7*(1+Forutsetninger!$B$19))/1000000</f>
        <v>8882.951718000013</v>
      </c>
      <c r="K276" s="6">
        <f>G276*(Forutsetninger!$B$15+Forutsetninger!$B$9*(1+Forutsetninger!$B$19))/1000000</f>
        <v>4483.8340635000004</v>
      </c>
      <c r="L276" s="6">
        <v>6550.1093059156628</v>
      </c>
      <c r="M276" s="6">
        <f t="shared" si="4"/>
        <v>40819.150131415692</v>
      </c>
    </row>
    <row r="277" spans="1:13" x14ac:dyDescent="0.25">
      <c r="A277" s="4">
        <v>1.5</v>
      </c>
      <c r="B277" s="4" t="s">
        <v>5</v>
      </c>
      <c r="C277" s="39" t="s">
        <v>2</v>
      </c>
      <c r="D277" s="39" t="s">
        <v>72</v>
      </c>
      <c r="E277" s="5">
        <v>1963731.8600000022</v>
      </c>
      <c r="F277" s="5">
        <v>368011.01000000042</v>
      </c>
      <c r="G277" s="5">
        <v>52229.98</v>
      </c>
      <c r="H277" s="5">
        <v>550.58000000000004</v>
      </c>
      <c r="I277" s="6">
        <f>E277*Forutsetninger!$B$13/1000000</f>
        <v>21797.423646000021</v>
      </c>
      <c r="J277" s="6">
        <f>F277*(Forutsetninger!$B$14+Forutsetninger!$B$7*(1+Forutsetninger!$B$19))/1000000</f>
        <v>8708.0605241250087</v>
      </c>
      <c r="K277" s="6">
        <f>G277*(Forutsetninger!$B$15+Forutsetninger!$B$9*(1+Forutsetninger!$B$19))/1000000</f>
        <v>4378.8309482499999</v>
      </c>
      <c r="L277" s="6">
        <v>6562.0276968795188</v>
      </c>
      <c r="M277" s="6">
        <f t="shared" si="4"/>
        <v>41446.342815254553</v>
      </c>
    </row>
    <row r="278" spans="1:13" x14ac:dyDescent="0.25">
      <c r="A278" s="4">
        <v>1.5</v>
      </c>
      <c r="B278" s="4" t="s">
        <v>5</v>
      </c>
      <c r="C278" s="39" t="s">
        <v>2</v>
      </c>
      <c r="D278" s="39" t="s">
        <v>73</v>
      </c>
      <c r="E278" s="5">
        <v>1954496.1400000022</v>
      </c>
      <c r="F278" s="5">
        <v>368225.15000000072</v>
      </c>
      <c r="G278" s="5">
        <v>52155.950000000048</v>
      </c>
      <c r="H278" s="5">
        <v>551.58000000000004</v>
      </c>
      <c r="I278" s="6">
        <f>E278*Forutsetninger!$B$13/1000000</f>
        <v>21694.907154000022</v>
      </c>
      <c r="J278" s="6">
        <f>F278*(Forutsetninger!$B$14+Forutsetninger!$B$7*(1+Forutsetninger!$B$19))/1000000</f>
        <v>8713.1276118750175</v>
      </c>
      <c r="K278" s="6">
        <f>G278*(Forutsetninger!$B$15+Forutsetninger!$B$9*(1+Forutsetninger!$B$19))/1000000</f>
        <v>4372.6244581250039</v>
      </c>
      <c r="L278" s="6">
        <v>6573.9460878433747</v>
      </c>
      <c r="M278" s="6">
        <f t="shared" si="4"/>
        <v>41354.605311843421</v>
      </c>
    </row>
    <row r="279" spans="1:13" x14ac:dyDescent="0.25">
      <c r="A279" s="4">
        <v>1.5</v>
      </c>
      <c r="B279" s="4" t="s">
        <v>5</v>
      </c>
      <c r="C279" s="39" t="s">
        <v>2</v>
      </c>
      <c r="D279" s="39" t="s">
        <v>74</v>
      </c>
      <c r="E279" s="5">
        <v>1919658.6300000011</v>
      </c>
      <c r="F279" s="5">
        <v>374055.58000000019</v>
      </c>
      <c r="G279" s="5">
        <v>53477.070000000072</v>
      </c>
      <c r="H279" s="5">
        <v>552.58000000000004</v>
      </c>
      <c r="I279" s="6">
        <f>E279*Forutsetninger!$B$13/1000000</f>
        <v>21308.210793000013</v>
      </c>
      <c r="J279" s="6">
        <f>F279*(Forutsetninger!$B$14+Forutsetninger!$B$7*(1+Forutsetninger!$B$19))/1000000</f>
        <v>8851.090161750004</v>
      </c>
      <c r="K279" s="6">
        <f>G279*(Forutsetninger!$B$15+Forutsetninger!$B$9*(1+Forutsetninger!$B$19))/1000000</f>
        <v>4483.3838561250059</v>
      </c>
      <c r="L279" s="6">
        <v>6585.8644788072288</v>
      </c>
      <c r="M279" s="6">
        <f t="shared" si="4"/>
        <v>41228.549289682254</v>
      </c>
    </row>
    <row r="280" spans="1:13" x14ac:dyDescent="0.25">
      <c r="A280" s="4">
        <v>1.5</v>
      </c>
      <c r="B280" s="4" t="s">
        <v>5</v>
      </c>
      <c r="C280" s="39" t="s">
        <v>2</v>
      </c>
      <c r="D280" s="39" t="s">
        <v>75</v>
      </c>
      <c r="E280" s="5">
        <v>1817078.5100000028</v>
      </c>
      <c r="F280" s="5">
        <v>379831.15000000084</v>
      </c>
      <c r="G280" s="5">
        <v>54314.030000000013</v>
      </c>
      <c r="H280" s="5">
        <v>553.58000000000004</v>
      </c>
      <c r="I280" s="6">
        <f>E280*Forutsetninger!$B$13/1000000</f>
        <v>20169.571461000032</v>
      </c>
      <c r="J280" s="6">
        <f>F280*(Forutsetninger!$B$14+Forutsetninger!$B$7*(1+Forutsetninger!$B$19))/1000000</f>
        <v>8987.7545868750185</v>
      </c>
      <c r="K280" s="6">
        <f>G280*(Forutsetninger!$B$15+Forutsetninger!$B$9*(1+Forutsetninger!$B$19))/1000000</f>
        <v>4553.552490125001</v>
      </c>
      <c r="L280" s="6">
        <v>6597.7828697710847</v>
      </c>
      <c r="M280" s="6">
        <f t="shared" si="4"/>
        <v>40308.661407771142</v>
      </c>
    </row>
    <row r="281" spans="1:13" x14ac:dyDescent="0.25">
      <c r="A281" s="4">
        <v>1.5</v>
      </c>
      <c r="B281" s="4" t="s">
        <v>5</v>
      </c>
      <c r="C281" s="39" t="s">
        <v>2</v>
      </c>
      <c r="D281" s="39" t="s">
        <v>76</v>
      </c>
      <c r="E281" s="5">
        <v>1876992.1600000025</v>
      </c>
      <c r="F281" s="5">
        <v>373521.18000000052</v>
      </c>
      <c r="G281" s="5">
        <v>53311.019999999924</v>
      </c>
      <c r="H281" s="5">
        <v>554.58000000000004</v>
      </c>
      <c r="I281" s="6">
        <f>E281*Forutsetninger!$B$13/1000000</f>
        <v>20834.612976000026</v>
      </c>
      <c r="J281" s="6">
        <f>F281*(Forutsetninger!$B$14+Forutsetninger!$B$7*(1+Forutsetninger!$B$19))/1000000</f>
        <v>8838.4449217500114</v>
      </c>
      <c r="K281" s="6">
        <f>G281*(Forutsetninger!$B$15+Forutsetninger!$B$9*(1+Forutsetninger!$B$19))/1000000</f>
        <v>4469.4626392499931</v>
      </c>
      <c r="L281" s="6">
        <v>6609.7012607349407</v>
      </c>
      <c r="M281" s="6">
        <f t="shared" si="4"/>
        <v>40752.221797734972</v>
      </c>
    </row>
    <row r="282" spans="1:13" x14ac:dyDescent="0.25">
      <c r="A282" s="4">
        <v>0.9</v>
      </c>
      <c r="B282" s="4" t="s">
        <v>6</v>
      </c>
      <c r="C282" s="39" t="s">
        <v>2</v>
      </c>
      <c r="D282" s="39" t="s">
        <v>67</v>
      </c>
      <c r="E282" s="5">
        <v>44918.599999999991</v>
      </c>
      <c r="F282" s="5">
        <v>8277.6400000000012</v>
      </c>
      <c r="G282" s="5">
        <v>1181.5199999999998</v>
      </c>
      <c r="H282" s="5">
        <v>555.58000000000004</v>
      </c>
      <c r="I282" s="6">
        <f>E282*Forutsetninger!$B$13/1000000</f>
        <v>498.59645999999987</v>
      </c>
      <c r="J282" s="6">
        <f>F282*(Forutsetninger!$B$14+Forutsetninger!$B$7*(1+Forutsetninger!$B$19))/1000000</f>
        <v>195.86965650000002</v>
      </c>
      <c r="K282" s="6">
        <f>G282*(Forutsetninger!$B$15+Forutsetninger!$B$9*(1+Forutsetninger!$B$19))/1000000</f>
        <v>99.055682999999988</v>
      </c>
      <c r="L282" s="6">
        <v>6621.6196516987957</v>
      </c>
      <c r="M282" s="6">
        <f t="shared" si="4"/>
        <v>7415.141451198795</v>
      </c>
    </row>
    <row r="283" spans="1:13" x14ac:dyDescent="0.25">
      <c r="A283" s="4">
        <v>0.9</v>
      </c>
      <c r="B283" s="4" t="s">
        <v>6</v>
      </c>
      <c r="C283" s="39" t="s">
        <v>2</v>
      </c>
      <c r="D283" s="39" t="s">
        <v>68</v>
      </c>
      <c r="E283" s="5">
        <v>43488.41</v>
      </c>
      <c r="F283" s="5">
        <v>8193.7000000000025</v>
      </c>
      <c r="G283" s="5">
        <v>1178.1100000000004</v>
      </c>
      <c r="H283" s="5">
        <v>556.58000000000004</v>
      </c>
      <c r="I283" s="6">
        <f>E283*Forutsetninger!$B$13/1000000</f>
        <v>482.72135100000008</v>
      </c>
      <c r="J283" s="6">
        <f>F283*(Forutsetninger!$B$14+Forutsetninger!$B$7*(1+Forutsetninger!$B$19))/1000000</f>
        <v>193.88342625000007</v>
      </c>
      <c r="K283" s="6">
        <f>G283*(Forutsetninger!$B$15+Forutsetninger!$B$9*(1+Forutsetninger!$B$19))/1000000</f>
        <v>98.769797125000025</v>
      </c>
      <c r="L283" s="6">
        <v>6633.5380426626507</v>
      </c>
      <c r="M283" s="6">
        <f t="shared" si="4"/>
        <v>7408.9126170376512</v>
      </c>
    </row>
    <row r="284" spans="1:13" x14ac:dyDescent="0.25">
      <c r="A284" s="4">
        <v>0.9</v>
      </c>
      <c r="B284" s="4" t="s">
        <v>6</v>
      </c>
      <c r="C284" s="39" t="s">
        <v>2</v>
      </c>
      <c r="D284" s="39" t="s">
        <v>69</v>
      </c>
      <c r="E284" s="5">
        <v>43900.199999999983</v>
      </c>
      <c r="F284" s="5">
        <v>8392.3200000000033</v>
      </c>
      <c r="G284" s="5">
        <v>1219.5899999999997</v>
      </c>
      <c r="H284" s="5">
        <v>557.58000000000004</v>
      </c>
      <c r="I284" s="6">
        <f>E284*Forutsetninger!$B$13/1000000</f>
        <v>487.29221999999982</v>
      </c>
      <c r="J284" s="6">
        <f>F284*(Forutsetninger!$B$14+Forutsetninger!$B$7*(1+Forutsetninger!$B$19))/1000000</f>
        <v>198.58327200000008</v>
      </c>
      <c r="K284" s="6">
        <f>G284*(Forutsetninger!$B$15+Forutsetninger!$B$9*(1+Forutsetninger!$B$19))/1000000</f>
        <v>102.24737662499997</v>
      </c>
      <c r="L284" s="6">
        <v>6645.4564336265066</v>
      </c>
      <c r="M284" s="6">
        <f t="shared" si="4"/>
        <v>7433.5793022515063</v>
      </c>
    </row>
    <row r="285" spans="1:13" x14ac:dyDescent="0.25">
      <c r="A285" s="4">
        <v>0.9</v>
      </c>
      <c r="B285" s="4" t="s">
        <v>6</v>
      </c>
      <c r="C285" s="39" t="s">
        <v>2</v>
      </c>
      <c r="D285" s="39" t="s">
        <v>70</v>
      </c>
      <c r="E285" s="5">
        <v>39055.570000000014</v>
      </c>
      <c r="F285" s="5">
        <v>8453.65</v>
      </c>
      <c r="G285" s="5">
        <v>1231.0900000000001</v>
      </c>
      <c r="H285" s="5">
        <v>558.58000000000004</v>
      </c>
      <c r="I285" s="6">
        <f>E285*Forutsetninger!$B$13/1000000</f>
        <v>433.51682700000021</v>
      </c>
      <c r="J285" s="6">
        <f>F285*(Forutsetninger!$B$14+Forutsetninger!$B$7*(1+Forutsetninger!$B$19))/1000000</f>
        <v>200.03449312500001</v>
      </c>
      <c r="K285" s="6">
        <f>G285*(Forutsetninger!$B$15+Forutsetninger!$B$9*(1+Forutsetninger!$B$19))/1000000</f>
        <v>103.21150787500001</v>
      </c>
      <c r="L285" s="6">
        <v>6657.3748245903616</v>
      </c>
      <c r="M285" s="6">
        <f t="shared" si="4"/>
        <v>7394.1376525903615</v>
      </c>
    </row>
    <row r="286" spans="1:13" x14ac:dyDescent="0.25">
      <c r="A286" s="4">
        <v>0.9</v>
      </c>
      <c r="B286" s="4" t="s">
        <v>6</v>
      </c>
      <c r="C286" s="39" t="s">
        <v>2</v>
      </c>
      <c r="D286" s="39" t="s">
        <v>71</v>
      </c>
      <c r="E286" s="5">
        <v>40416.609999999993</v>
      </c>
      <c r="F286" s="5">
        <v>8273.6299999999992</v>
      </c>
      <c r="G286" s="5">
        <v>1206.7600000000004</v>
      </c>
      <c r="H286" s="5">
        <v>559.58000000000004</v>
      </c>
      <c r="I286" s="6">
        <f>E286*Forutsetninger!$B$13/1000000</f>
        <v>448.62437099999994</v>
      </c>
      <c r="J286" s="6">
        <f>F286*(Forutsetninger!$B$14+Forutsetninger!$B$7*(1+Forutsetninger!$B$19))/1000000</f>
        <v>195.77476987499998</v>
      </c>
      <c r="K286" s="6">
        <f>G286*(Forutsetninger!$B$15+Forutsetninger!$B$9*(1+Forutsetninger!$B$19))/1000000</f>
        <v>101.17174150000004</v>
      </c>
      <c r="L286" s="6">
        <v>6669.2932155542176</v>
      </c>
      <c r="M286" s="6">
        <f t="shared" si="4"/>
        <v>7414.8640979292177</v>
      </c>
    </row>
    <row r="287" spans="1:13" x14ac:dyDescent="0.25">
      <c r="A287" s="4">
        <v>0.9</v>
      </c>
      <c r="B287" s="4" t="s">
        <v>6</v>
      </c>
      <c r="C287" s="39" t="s">
        <v>2</v>
      </c>
      <c r="D287" s="39" t="s">
        <v>72</v>
      </c>
      <c r="E287" s="5">
        <v>43378.589999999989</v>
      </c>
      <c r="F287" s="5">
        <v>8073.2800000000034</v>
      </c>
      <c r="G287" s="5">
        <v>1169.4300000000003</v>
      </c>
      <c r="H287" s="5">
        <v>560.58000000000004</v>
      </c>
      <c r="I287" s="6">
        <f>E287*Forutsetninger!$B$13/1000000</f>
        <v>481.50234899999987</v>
      </c>
      <c r="J287" s="6">
        <f>F287*(Forutsetninger!$B$14+Forutsetninger!$B$7*(1+Forutsetninger!$B$19))/1000000</f>
        <v>191.03398800000008</v>
      </c>
      <c r="K287" s="6">
        <f>G287*(Forutsetninger!$B$15+Forutsetninger!$B$9*(1+Forutsetninger!$B$19))/1000000</f>
        <v>98.042087625000036</v>
      </c>
      <c r="L287" s="6">
        <v>6681.2116065180735</v>
      </c>
      <c r="M287" s="6">
        <f t="shared" si="4"/>
        <v>7451.7900311430731</v>
      </c>
    </row>
    <row r="288" spans="1:13" x14ac:dyDescent="0.25">
      <c r="A288" s="4">
        <v>0.9</v>
      </c>
      <c r="B288" s="4" t="s">
        <v>6</v>
      </c>
      <c r="C288" s="39" t="s">
        <v>2</v>
      </c>
      <c r="D288" s="39" t="s">
        <v>73</v>
      </c>
      <c r="E288" s="5">
        <v>42269.440000000002</v>
      </c>
      <c r="F288" s="5">
        <v>8014.4899999999989</v>
      </c>
      <c r="G288" s="5">
        <v>1143.5700000000004</v>
      </c>
      <c r="H288" s="5">
        <v>561.58000000000004</v>
      </c>
      <c r="I288" s="6">
        <f>E288*Forutsetninger!$B$13/1000000</f>
        <v>469.19078400000001</v>
      </c>
      <c r="J288" s="6">
        <f>F288*(Forutsetninger!$B$14+Forutsetninger!$B$7*(1+Forutsetninger!$B$19))/1000000</f>
        <v>189.64286962499997</v>
      </c>
      <c r="K288" s="6">
        <f>G288*(Forutsetninger!$B$15+Forutsetninger!$B$9*(1+Forutsetninger!$B$19))/1000000</f>
        <v>95.874049875000026</v>
      </c>
      <c r="L288" s="6">
        <v>6693.1299974819276</v>
      </c>
      <c r="M288" s="6">
        <f t="shared" si="4"/>
        <v>7447.8377009819278</v>
      </c>
    </row>
    <row r="289" spans="1:13" x14ac:dyDescent="0.25">
      <c r="A289" s="4">
        <v>0.9</v>
      </c>
      <c r="B289" s="4" t="s">
        <v>6</v>
      </c>
      <c r="C289" s="39" t="s">
        <v>2</v>
      </c>
      <c r="D289" s="39" t="s">
        <v>74</v>
      </c>
      <c r="E289" s="5">
        <v>41856.009999999987</v>
      </c>
      <c r="F289" s="5">
        <v>8057.1200000000044</v>
      </c>
      <c r="G289" s="5">
        <v>1189.3100000000009</v>
      </c>
      <c r="H289" s="5">
        <v>562.58000000000004</v>
      </c>
      <c r="I289" s="6">
        <f>E289*Forutsetninger!$B$13/1000000</f>
        <v>464.60171099999985</v>
      </c>
      <c r="J289" s="6">
        <f>F289*(Forutsetninger!$B$14+Forutsetninger!$B$7*(1+Forutsetninger!$B$19))/1000000</f>
        <v>190.65160200000011</v>
      </c>
      <c r="K289" s="6">
        <f>G289*(Forutsetninger!$B$15+Forutsetninger!$B$9*(1+Forutsetninger!$B$19))/1000000</f>
        <v>99.708777125000069</v>
      </c>
      <c r="L289" s="6">
        <v>6705.0483884457835</v>
      </c>
      <c r="M289" s="6">
        <f t="shared" si="4"/>
        <v>7460.0104785707836</v>
      </c>
    </row>
    <row r="290" spans="1:13" x14ac:dyDescent="0.25">
      <c r="A290" s="4">
        <v>0.9</v>
      </c>
      <c r="B290" s="4" t="s">
        <v>6</v>
      </c>
      <c r="C290" s="39" t="s">
        <v>2</v>
      </c>
      <c r="D290" s="39" t="s">
        <v>75</v>
      </c>
      <c r="E290" s="5">
        <v>37880.639999999992</v>
      </c>
      <c r="F290" s="5">
        <v>8167.9800000000005</v>
      </c>
      <c r="G290" s="5">
        <v>1183.5799999999997</v>
      </c>
      <c r="H290" s="5">
        <v>563.58000000000004</v>
      </c>
      <c r="I290" s="6">
        <f>E290*Forutsetninger!$B$13/1000000</f>
        <v>420.47510399999993</v>
      </c>
      <c r="J290" s="6">
        <f>F290*(Forutsetninger!$B$14+Forutsetninger!$B$7*(1+Forutsetninger!$B$19))/1000000</f>
        <v>193.27482674999999</v>
      </c>
      <c r="K290" s="6">
        <f>G290*(Forutsetninger!$B$15+Forutsetninger!$B$9*(1+Forutsetninger!$B$19))/1000000</f>
        <v>99.228388249999966</v>
      </c>
      <c r="L290" s="6">
        <v>6716.9667794096395</v>
      </c>
      <c r="M290" s="6">
        <f t="shared" si="4"/>
        <v>7429.9450984096393</v>
      </c>
    </row>
    <row r="291" spans="1:13" x14ac:dyDescent="0.25">
      <c r="A291" s="4">
        <v>0.9</v>
      </c>
      <c r="B291" s="4" t="s">
        <v>6</v>
      </c>
      <c r="C291" s="39" t="s">
        <v>2</v>
      </c>
      <c r="D291" s="39" t="s">
        <v>76</v>
      </c>
      <c r="E291" s="5">
        <v>39242.359999999993</v>
      </c>
      <c r="F291" s="5">
        <v>8002.3299999999981</v>
      </c>
      <c r="G291" s="5">
        <v>1162.9600000000009</v>
      </c>
      <c r="H291" s="5">
        <v>564.58000000000004</v>
      </c>
      <c r="I291" s="6">
        <f>E291*Forutsetninger!$B$13/1000000</f>
        <v>435.59019599999993</v>
      </c>
      <c r="J291" s="6">
        <f>F291*(Forutsetninger!$B$14+Forutsetninger!$B$7*(1+Forutsetninger!$B$19))/1000000</f>
        <v>189.35513362499995</v>
      </c>
      <c r="K291" s="6">
        <f>G291*(Forutsetninger!$B$15+Forutsetninger!$B$9*(1+Forutsetninger!$B$19))/1000000</f>
        <v>97.499659000000079</v>
      </c>
      <c r="L291" s="6">
        <v>6728.8851703734945</v>
      </c>
      <c r="M291" s="6">
        <f t="shared" si="4"/>
        <v>7451.3301589984949</v>
      </c>
    </row>
    <row r="292" spans="1:13" x14ac:dyDescent="0.25">
      <c r="A292" s="4">
        <v>1.1000000000000001</v>
      </c>
      <c r="B292" s="4" t="s">
        <v>6</v>
      </c>
      <c r="C292" s="39" t="s">
        <v>2</v>
      </c>
      <c r="D292" s="39" t="s">
        <v>67</v>
      </c>
      <c r="E292" s="5">
        <v>347157.88</v>
      </c>
      <c r="F292" s="5">
        <v>53273.780000000028</v>
      </c>
      <c r="G292" s="5">
        <v>7549.14</v>
      </c>
      <c r="H292" s="5">
        <v>565.58000000000004</v>
      </c>
      <c r="I292" s="6">
        <f>E292*Forutsetninger!$B$13/1000000</f>
        <v>3853.452468</v>
      </c>
      <c r="J292" s="6">
        <f>F292*(Forutsetninger!$B$14+Forutsetninger!$B$7*(1+Forutsetninger!$B$19))/1000000</f>
        <v>1260.5908192500008</v>
      </c>
      <c r="K292" s="6">
        <f>G292*(Forutsetninger!$B$15+Forutsetninger!$B$9*(1+Forutsetninger!$B$19))/1000000</f>
        <v>632.90102475000003</v>
      </c>
      <c r="L292" s="6">
        <v>6740.8035613373495</v>
      </c>
      <c r="M292" s="6">
        <f t="shared" si="4"/>
        <v>12487.74787333735</v>
      </c>
    </row>
    <row r="293" spans="1:13" x14ac:dyDescent="0.25">
      <c r="A293" s="4">
        <v>1.1000000000000001</v>
      </c>
      <c r="B293" s="4" t="s">
        <v>6</v>
      </c>
      <c r="C293" s="39" t="s">
        <v>2</v>
      </c>
      <c r="D293" s="39" t="s">
        <v>68</v>
      </c>
      <c r="E293" s="5">
        <v>330549.2200000002</v>
      </c>
      <c r="F293" s="5">
        <v>52281.439999999966</v>
      </c>
      <c r="G293" s="5">
        <v>7279.0700000000006</v>
      </c>
      <c r="H293" s="5">
        <v>566.58000000000004</v>
      </c>
      <c r="I293" s="6">
        <f>E293*Forutsetninger!$B$13/1000000</f>
        <v>3669.0963420000026</v>
      </c>
      <c r="J293" s="6">
        <f>F293*(Forutsetninger!$B$14+Forutsetninger!$B$7*(1+Forutsetninger!$B$19))/1000000</f>
        <v>1237.1095739999994</v>
      </c>
      <c r="K293" s="6">
        <f>G293*(Forutsetninger!$B$15+Forutsetninger!$B$9*(1+Forutsetninger!$B$19))/1000000</f>
        <v>610.25903112499998</v>
      </c>
      <c r="L293" s="6">
        <v>6752.7219523012054</v>
      </c>
      <c r="M293" s="6">
        <f t="shared" si="4"/>
        <v>12269.186899426208</v>
      </c>
    </row>
    <row r="294" spans="1:13" x14ac:dyDescent="0.25">
      <c r="A294" s="4">
        <v>1.1000000000000001</v>
      </c>
      <c r="B294" s="4" t="s">
        <v>6</v>
      </c>
      <c r="C294" s="39" t="s">
        <v>2</v>
      </c>
      <c r="D294" s="39" t="s">
        <v>69</v>
      </c>
      <c r="E294" s="5">
        <v>315569.80000000005</v>
      </c>
      <c r="F294" s="5">
        <v>55601.10000000002</v>
      </c>
      <c r="G294" s="5">
        <v>8038.409999999998</v>
      </c>
      <c r="H294" s="5">
        <v>567.58000000000004</v>
      </c>
      <c r="I294" s="6">
        <f>E294*Forutsetninger!$B$13/1000000</f>
        <v>3502.8247800000004</v>
      </c>
      <c r="J294" s="6">
        <f>F294*(Forutsetninger!$B$14+Forutsetninger!$B$7*(1+Forutsetninger!$B$19))/1000000</f>
        <v>1315.6610287500005</v>
      </c>
      <c r="K294" s="6">
        <f>G294*(Forutsetninger!$B$15+Forutsetninger!$B$9*(1+Forutsetninger!$B$19))/1000000</f>
        <v>673.92019837499993</v>
      </c>
      <c r="L294" s="6">
        <v>6764.6403432650604</v>
      </c>
      <c r="M294" s="6">
        <f t="shared" si="4"/>
        <v>12257.046350390061</v>
      </c>
    </row>
    <row r="295" spans="1:13" x14ac:dyDescent="0.25">
      <c r="A295" s="4">
        <v>1.1000000000000001</v>
      </c>
      <c r="B295" s="4" t="s">
        <v>6</v>
      </c>
      <c r="C295" s="39" t="s">
        <v>2</v>
      </c>
      <c r="D295" s="39" t="s">
        <v>70</v>
      </c>
      <c r="E295" s="5">
        <v>237825.58000000005</v>
      </c>
      <c r="F295" s="5">
        <v>54467.21</v>
      </c>
      <c r="G295" s="5">
        <v>7846.869999999999</v>
      </c>
      <c r="H295" s="5">
        <v>568.58000000000004</v>
      </c>
      <c r="I295" s="6">
        <f>E295*Forutsetninger!$B$13/1000000</f>
        <v>2639.8639380000004</v>
      </c>
      <c r="J295" s="6">
        <f>F295*(Forutsetninger!$B$14+Forutsetninger!$B$7*(1+Forutsetninger!$B$19))/1000000</f>
        <v>1288.8303566249999</v>
      </c>
      <c r="K295" s="6">
        <f>G295*(Forutsetninger!$B$15+Forutsetninger!$B$9*(1+Forutsetninger!$B$19))/1000000</f>
        <v>657.86196362499993</v>
      </c>
      <c r="L295" s="6">
        <v>6776.5587342289164</v>
      </c>
      <c r="M295" s="6">
        <f t="shared" si="4"/>
        <v>11363.114992478917</v>
      </c>
    </row>
    <row r="296" spans="1:13" x14ac:dyDescent="0.25">
      <c r="A296" s="4">
        <v>1.1000000000000001</v>
      </c>
      <c r="B296" s="4" t="s">
        <v>6</v>
      </c>
      <c r="C296" s="39" t="s">
        <v>2</v>
      </c>
      <c r="D296" s="39" t="s">
        <v>71</v>
      </c>
      <c r="E296" s="5">
        <v>264877.4200000001</v>
      </c>
      <c r="F296" s="5">
        <v>52518.089999999982</v>
      </c>
      <c r="G296" s="5">
        <v>7437.470000000003</v>
      </c>
      <c r="H296" s="5">
        <v>569.58000000000004</v>
      </c>
      <c r="I296" s="6">
        <f>E296*Forutsetninger!$B$13/1000000</f>
        <v>2940.1393620000008</v>
      </c>
      <c r="J296" s="6">
        <f>F296*(Forutsetninger!$B$14+Forutsetninger!$B$7*(1+Forutsetninger!$B$19))/1000000</f>
        <v>1242.7093046249995</v>
      </c>
      <c r="K296" s="6">
        <f>G296*(Forutsetninger!$B$15+Forutsetninger!$B$9*(1+Forutsetninger!$B$19))/1000000</f>
        <v>623.53889112500019</v>
      </c>
      <c r="L296" s="6">
        <v>6788.4771251927723</v>
      </c>
      <c r="M296" s="6">
        <f t="shared" si="4"/>
        <v>11594.864682942773</v>
      </c>
    </row>
    <row r="297" spans="1:13" x14ac:dyDescent="0.25">
      <c r="A297" s="4">
        <v>1.1000000000000001</v>
      </c>
      <c r="B297" s="4" t="s">
        <v>6</v>
      </c>
      <c r="C297" s="39" t="s">
        <v>2</v>
      </c>
      <c r="D297" s="39" t="s">
        <v>72</v>
      </c>
      <c r="E297" s="5">
        <v>297906.67999999988</v>
      </c>
      <c r="F297" s="5">
        <v>47858.69</v>
      </c>
      <c r="G297" s="5">
        <v>6761.699999999998</v>
      </c>
      <c r="H297" s="5">
        <v>570.58000000000004</v>
      </c>
      <c r="I297" s="6">
        <f>E297*Forutsetninger!$B$13/1000000</f>
        <v>3306.7641479999984</v>
      </c>
      <c r="J297" s="6">
        <f>F297*(Forutsetninger!$B$14+Forutsetninger!$B$7*(1+Forutsetninger!$B$19))/1000000</f>
        <v>1132.456252125</v>
      </c>
      <c r="K297" s="6">
        <f>G297*(Forutsetninger!$B$15+Forutsetninger!$B$9*(1+Forutsetninger!$B$19))/1000000</f>
        <v>566.88402374999987</v>
      </c>
      <c r="L297" s="6">
        <v>6800.3955161566264</v>
      </c>
      <c r="M297" s="6">
        <f t="shared" si="4"/>
        <v>11806.499940031625</v>
      </c>
    </row>
    <row r="298" spans="1:13" x14ac:dyDescent="0.25">
      <c r="A298" s="4">
        <v>1.1000000000000001</v>
      </c>
      <c r="B298" s="4" t="s">
        <v>6</v>
      </c>
      <c r="C298" s="39" t="s">
        <v>2</v>
      </c>
      <c r="D298" s="39" t="s">
        <v>73</v>
      </c>
      <c r="E298" s="5">
        <v>288256.29000000033</v>
      </c>
      <c r="F298" s="5">
        <v>47285.010000000009</v>
      </c>
      <c r="G298" s="5">
        <v>6655.2199999999966</v>
      </c>
      <c r="H298" s="5">
        <v>571.58000000000004</v>
      </c>
      <c r="I298" s="6">
        <f>E298*Forutsetninger!$B$13/1000000</f>
        <v>3199.6448190000037</v>
      </c>
      <c r="J298" s="6">
        <f>F298*(Forutsetninger!$B$14+Forutsetninger!$B$7*(1+Forutsetninger!$B$19))/1000000</f>
        <v>1118.8815491250002</v>
      </c>
      <c r="K298" s="6">
        <f>G298*(Forutsetninger!$B$15+Forutsetninger!$B$9*(1+Forutsetninger!$B$19))/1000000</f>
        <v>557.95700674999978</v>
      </c>
      <c r="L298" s="6">
        <v>6812.3139071204823</v>
      </c>
      <c r="M298" s="6">
        <f t="shared" si="4"/>
        <v>11688.797281995485</v>
      </c>
    </row>
    <row r="299" spans="1:13" x14ac:dyDescent="0.25">
      <c r="A299" s="4">
        <v>1.1000000000000001</v>
      </c>
      <c r="B299" s="4" t="s">
        <v>6</v>
      </c>
      <c r="C299" s="39" t="s">
        <v>2</v>
      </c>
      <c r="D299" s="39" t="s">
        <v>74</v>
      </c>
      <c r="E299" s="5">
        <v>265837.04999999993</v>
      </c>
      <c r="F299" s="5">
        <v>49768.439999999995</v>
      </c>
      <c r="G299" s="5">
        <v>7191.6000000000013</v>
      </c>
      <c r="H299" s="5">
        <v>572.58000000000004</v>
      </c>
      <c r="I299" s="6">
        <f>E299*Forutsetninger!$B$13/1000000</f>
        <v>2950.7912549999992</v>
      </c>
      <c r="J299" s="6">
        <f>F299*(Forutsetninger!$B$14+Forutsetninger!$B$7*(1+Forutsetninger!$B$19))/1000000</f>
        <v>1177.6457115000001</v>
      </c>
      <c r="K299" s="6">
        <f>G299*(Forutsetninger!$B$15+Forutsetninger!$B$9*(1+Forutsetninger!$B$19))/1000000</f>
        <v>602.92576500000007</v>
      </c>
      <c r="L299" s="6">
        <v>6824.2322980843383</v>
      </c>
      <c r="M299" s="6">
        <f t="shared" si="4"/>
        <v>11555.595029584338</v>
      </c>
    </row>
    <row r="300" spans="1:13" x14ac:dyDescent="0.25">
      <c r="A300" s="4">
        <v>1.1000000000000001</v>
      </c>
      <c r="B300" s="4" t="s">
        <v>6</v>
      </c>
      <c r="C300" s="39" t="s">
        <v>2</v>
      </c>
      <c r="D300" s="39" t="s">
        <v>75</v>
      </c>
      <c r="E300" s="5">
        <v>212308.13999999993</v>
      </c>
      <c r="F300" s="5">
        <v>48492.539999999986</v>
      </c>
      <c r="G300" s="5">
        <v>6980.4899999999989</v>
      </c>
      <c r="H300" s="5">
        <v>573.58000000000004</v>
      </c>
      <c r="I300" s="6">
        <f>E300*Forutsetninger!$B$13/1000000</f>
        <v>2356.6203539999992</v>
      </c>
      <c r="J300" s="6">
        <f>F300*(Forutsetninger!$B$14+Forutsetninger!$B$7*(1+Forutsetninger!$B$19))/1000000</f>
        <v>1147.4547277499998</v>
      </c>
      <c r="K300" s="6">
        <f>G300*(Forutsetninger!$B$15+Forutsetninger!$B$9*(1+Forutsetninger!$B$19))/1000000</f>
        <v>585.22683037499985</v>
      </c>
      <c r="L300" s="6">
        <v>6836.1506890481933</v>
      </c>
      <c r="M300" s="6">
        <f t="shared" si="4"/>
        <v>10925.452601173192</v>
      </c>
    </row>
    <row r="301" spans="1:13" x14ac:dyDescent="0.25">
      <c r="A301" s="4">
        <v>1.1000000000000001</v>
      </c>
      <c r="B301" s="4" t="s">
        <v>6</v>
      </c>
      <c r="C301" s="39" t="s">
        <v>2</v>
      </c>
      <c r="D301" s="39" t="s">
        <v>76</v>
      </c>
      <c r="E301" s="5">
        <v>239398.2699999999</v>
      </c>
      <c r="F301" s="5">
        <v>47179.419999999984</v>
      </c>
      <c r="G301" s="5">
        <v>6760.92</v>
      </c>
      <c r="H301" s="5">
        <v>574.58000000000004</v>
      </c>
      <c r="I301" s="6">
        <f>E301*Forutsetninger!$B$13/1000000</f>
        <v>2657.3207969999989</v>
      </c>
      <c r="J301" s="6">
        <f>F301*(Forutsetninger!$B$14+Forutsetninger!$B$7*(1+Forutsetninger!$B$19))/1000000</f>
        <v>1116.3830257499994</v>
      </c>
      <c r="K301" s="6">
        <f>G301*(Forutsetninger!$B$15+Forutsetninger!$B$9*(1+Forutsetninger!$B$19))/1000000</f>
        <v>566.81863050000004</v>
      </c>
      <c r="L301" s="6">
        <v>6848.0690800120483</v>
      </c>
      <c r="M301" s="6">
        <f t="shared" si="4"/>
        <v>11188.591533262046</v>
      </c>
    </row>
    <row r="302" spans="1:13" x14ac:dyDescent="0.25">
      <c r="A302" s="4">
        <v>1.3</v>
      </c>
      <c r="B302" s="4" t="s">
        <v>6</v>
      </c>
      <c r="C302" s="39" t="s">
        <v>2</v>
      </c>
      <c r="D302" s="39" t="s">
        <v>67</v>
      </c>
      <c r="E302" s="5">
        <v>1149613.8300000008</v>
      </c>
      <c r="F302" s="5">
        <v>175542.64</v>
      </c>
      <c r="G302" s="5">
        <v>24718.969999999968</v>
      </c>
      <c r="H302" s="5">
        <v>575.58000000000004</v>
      </c>
      <c r="I302" s="6">
        <f>E302*Forutsetninger!$B$13/1000000</f>
        <v>12760.713513000008</v>
      </c>
      <c r="J302" s="6">
        <f>F302*(Forutsetninger!$B$14+Forutsetninger!$B$7*(1+Forutsetninger!$B$19))/1000000</f>
        <v>4153.7777190000006</v>
      </c>
      <c r="K302" s="6">
        <f>G302*(Forutsetninger!$B$15+Forutsetninger!$B$9*(1+Forutsetninger!$B$19))/1000000</f>
        <v>2072.3766473749974</v>
      </c>
      <c r="L302" s="6">
        <v>6859.9874709759042</v>
      </c>
      <c r="M302" s="6">
        <f t="shared" si="4"/>
        <v>25846.85535035091</v>
      </c>
    </row>
    <row r="303" spans="1:13" x14ac:dyDescent="0.25">
      <c r="A303" s="4">
        <v>1.3</v>
      </c>
      <c r="B303" s="4" t="s">
        <v>6</v>
      </c>
      <c r="C303" s="39" t="s">
        <v>2</v>
      </c>
      <c r="D303" s="39" t="s">
        <v>68</v>
      </c>
      <c r="E303" s="5">
        <v>1119829.2699999982</v>
      </c>
      <c r="F303" s="5">
        <v>177293.13999999998</v>
      </c>
      <c r="G303" s="5">
        <v>24520.040000000008</v>
      </c>
      <c r="H303" s="5">
        <v>576.58000000000004</v>
      </c>
      <c r="I303" s="6">
        <f>E303*Forutsetninger!$B$13/1000000</f>
        <v>12430.104896999979</v>
      </c>
      <c r="J303" s="6">
        <f>F303*(Forutsetninger!$B$14+Forutsetninger!$B$7*(1+Forutsetninger!$B$19))/1000000</f>
        <v>4195.1989252499998</v>
      </c>
      <c r="K303" s="6">
        <f>G303*(Forutsetninger!$B$15+Forutsetninger!$B$9*(1+Forutsetninger!$B$19))/1000000</f>
        <v>2055.6988535000005</v>
      </c>
      <c r="L303" s="6">
        <v>6871.9058619397592</v>
      </c>
      <c r="M303" s="6">
        <f t="shared" si="4"/>
        <v>25552.908537689738</v>
      </c>
    </row>
    <row r="304" spans="1:13" x14ac:dyDescent="0.25">
      <c r="A304" s="4">
        <v>1.3</v>
      </c>
      <c r="B304" s="4" t="s">
        <v>6</v>
      </c>
      <c r="C304" s="39" t="s">
        <v>2</v>
      </c>
      <c r="D304" s="39" t="s">
        <v>69</v>
      </c>
      <c r="E304" s="5">
        <v>1085629.810000001</v>
      </c>
      <c r="F304" s="5">
        <v>183615.37</v>
      </c>
      <c r="G304" s="5">
        <v>26365.37</v>
      </c>
      <c r="H304" s="5">
        <v>577.58000000000004</v>
      </c>
      <c r="I304" s="6">
        <f>E304*Forutsetninger!$B$13/1000000</f>
        <v>12050.490891000012</v>
      </c>
      <c r="J304" s="6">
        <f>F304*(Forutsetninger!$B$14+Forutsetninger!$B$7*(1+Forutsetninger!$B$19))/1000000</f>
        <v>4344.7986926249996</v>
      </c>
      <c r="K304" s="6">
        <f>G304*(Forutsetninger!$B$15+Forutsetninger!$B$9*(1+Forutsetninger!$B$19))/1000000</f>
        <v>2210.4067073750002</v>
      </c>
      <c r="L304" s="6">
        <v>6883.8242529036152</v>
      </c>
      <c r="M304" s="6">
        <f t="shared" si="4"/>
        <v>25489.520543903625</v>
      </c>
    </row>
    <row r="305" spans="1:13" x14ac:dyDescent="0.25">
      <c r="A305" s="4">
        <v>1.3</v>
      </c>
      <c r="B305" s="4" t="s">
        <v>6</v>
      </c>
      <c r="C305" s="39" t="s">
        <v>2</v>
      </c>
      <c r="D305" s="39" t="s">
        <v>70</v>
      </c>
      <c r="E305" s="5">
        <v>890734.8800000007</v>
      </c>
      <c r="F305" s="5">
        <v>199049.15999999989</v>
      </c>
      <c r="G305" s="5">
        <v>28713.969999999932</v>
      </c>
      <c r="H305" s="5">
        <v>578.58000000000004</v>
      </c>
      <c r="I305" s="6">
        <f>E305*Forutsetninger!$B$13/1000000</f>
        <v>9887.157168000007</v>
      </c>
      <c r="J305" s="6">
        <f>F305*(Forutsetninger!$B$14+Forutsetninger!$B$7*(1+Forutsetninger!$B$19))/1000000</f>
        <v>4710.0007484999969</v>
      </c>
      <c r="K305" s="6">
        <f>G305*(Forutsetninger!$B$15+Forutsetninger!$B$9*(1+Forutsetninger!$B$19))/1000000</f>
        <v>2407.3074598749945</v>
      </c>
      <c r="L305" s="6">
        <v>6895.7426438674711</v>
      </c>
      <c r="M305" s="6">
        <f t="shared" si="4"/>
        <v>23900.20802024247</v>
      </c>
    </row>
    <row r="306" spans="1:13" x14ac:dyDescent="0.25">
      <c r="A306" s="4">
        <v>1.3</v>
      </c>
      <c r="B306" s="4" t="s">
        <v>6</v>
      </c>
      <c r="C306" s="39" t="s">
        <v>2</v>
      </c>
      <c r="D306" s="39" t="s">
        <v>71</v>
      </c>
      <c r="E306" s="5">
        <v>964090.99000000022</v>
      </c>
      <c r="F306" s="5">
        <v>188017.31000000032</v>
      </c>
      <c r="G306" s="5">
        <v>26696.60999999999</v>
      </c>
      <c r="H306" s="5">
        <v>579.58000000000004</v>
      </c>
      <c r="I306" s="6">
        <f>E306*Forutsetninger!$B$13/1000000</f>
        <v>10701.409989000002</v>
      </c>
      <c r="J306" s="6">
        <f>F306*(Forutsetninger!$B$14+Forutsetninger!$B$7*(1+Forutsetninger!$B$19))/1000000</f>
        <v>4448.9595978750076</v>
      </c>
      <c r="K306" s="6">
        <f>G306*(Forutsetninger!$B$15+Forutsetninger!$B$9*(1+Forutsetninger!$B$19))/1000000</f>
        <v>2238.177040874999</v>
      </c>
      <c r="L306" s="6">
        <v>6907.6610348313252</v>
      </c>
      <c r="M306" s="6">
        <f t="shared" si="4"/>
        <v>24296.207662581335</v>
      </c>
    </row>
    <row r="307" spans="1:13" x14ac:dyDescent="0.25">
      <c r="A307" s="4">
        <v>1.3</v>
      </c>
      <c r="B307" s="4" t="s">
        <v>6</v>
      </c>
      <c r="C307" s="39" t="s">
        <v>2</v>
      </c>
      <c r="D307" s="39" t="s">
        <v>72</v>
      </c>
      <c r="E307" s="5">
        <v>1071916.5200000009</v>
      </c>
      <c r="F307" s="5">
        <v>171229.53999999978</v>
      </c>
      <c r="G307" s="5">
        <v>24013.849999999966</v>
      </c>
      <c r="H307" s="5">
        <v>580.58000000000004</v>
      </c>
      <c r="I307" s="6">
        <f>E307*Forutsetninger!$B$13/1000000</f>
        <v>11898.273372000011</v>
      </c>
      <c r="J307" s="6">
        <f>F307*(Forutsetninger!$B$14+Forutsetninger!$B$7*(1+Forutsetninger!$B$19))/1000000</f>
        <v>4051.7189902499949</v>
      </c>
      <c r="K307" s="6">
        <f>G307*(Forutsetninger!$B$15+Forutsetninger!$B$9*(1+Forutsetninger!$B$19))/1000000</f>
        <v>2013.2611493749971</v>
      </c>
      <c r="L307" s="6">
        <v>6919.5794257951811</v>
      </c>
      <c r="M307" s="6">
        <f t="shared" si="4"/>
        <v>24882.832937420186</v>
      </c>
    </row>
    <row r="308" spans="1:13" x14ac:dyDescent="0.25">
      <c r="A308" s="4">
        <v>1.3</v>
      </c>
      <c r="B308" s="4" t="s">
        <v>6</v>
      </c>
      <c r="C308" s="39" t="s">
        <v>2</v>
      </c>
      <c r="D308" s="39" t="s">
        <v>73</v>
      </c>
      <c r="E308" s="5">
        <v>1055145.0800000003</v>
      </c>
      <c r="F308" s="5">
        <v>171734.23000000004</v>
      </c>
      <c r="G308" s="5">
        <v>23973.69999999999</v>
      </c>
      <c r="H308" s="5">
        <v>581.58000000000004</v>
      </c>
      <c r="I308" s="6">
        <f>E308*Forutsetninger!$B$13/1000000</f>
        <v>11712.110388000005</v>
      </c>
      <c r="J308" s="6">
        <f>F308*(Forutsetninger!$B$14+Forutsetninger!$B$7*(1+Forutsetninger!$B$19))/1000000</f>
        <v>4063.6612173750009</v>
      </c>
      <c r="K308" s="6">
        <f>G308*(Forutsetninger!$B$15+Forutsetninger!$B$9*(1+Forutsetninger!$B$19))/1000000</f>
        <v>2009.895073749999</v>
      </c>
      <c r="L308" s="6">
        <v>6931.4978167590371</v>
      </c>
      <c r="M308" s="6">
        <f t="shared" si="4"/>
        <v>24717.164495884041</v>
      </c>
    </row>
    <row r="309" spans="1:13" x14ac:dyDescent="0.25">
      <c r="A309" s="4">
        <v>1.3</v>
      </c>
      <c r="B309" s="4" t="s">
        <v>6</v>
      </c>
      <c r="C309" s="39" t="s">
        <v>2</v>
      </c>
      <c r="D309" s="39" t="s">
        <v>74</v>
      </c>
      <c r="E309" s="5">
        <v>995682.45000000088</v>
      </c>
      <c r="F309" s="5">
        <v>181744.61999999979</v>
      </c>
      <c r="G309" s="5">
        <v>26062.149999999994</v>
      </c>
      <c r="H309" s="5">
        <v>582.58000000000004</v>
      </c>
      <c r="I309" s="6">
        <f>E309*Forutsetninger!$B$13/1000000</f>
        <v>11052.07519500001</v>
      </c>
      <c r="J309" s="6">
        <f>F309*(Forutsetninger!$B$14+Forutsetninger!$B$7*(1+Forutsetninger!$B$19))/1000000</f>
        <v>4300.532070749995</v>
      </c>
      <c r="K309" s="6">
        <f>G309*(Forutsetninger!$B$15+Forutsetninger!$B$9*(1+Forutsetninger!$B$19))/1000000</f>
        <v>2184.9855006249995</v>
      </c>
      <c r="L309" s="6">
        <v>6943.4162077228921</v>
      </c>
      <c r="M309" s="6">
        <f t="shared" si="4"/>
        <v>24481.008974097895</v>
      </c>
    </row>
    <row r="310" spans="1:13" x14ac:dyDescent="0.25">
      <c r="A310" s="4">
        <v>1.3</v>
      </c>
      <c r="B310" s="4" t="s">
        <v>6</v>
      </c>
      <c r="C310" s="39" t="s">
        <v>2</v>
      </c>
      <c r="D310" s="39" t="s">
        <v>75</v>
      </c>
      <c r="E310" s="5">
        <v>846036.15000000072</v>
      </c>
      <c r="F310" s="5">
        <v>189471.08000000028</v>
      </c>
      <c r="G310" s="5">
        <v>27258.719999999983</v>
      </c>
      <c r="H310" s="5">
        <v>583.58000000000004</v>
      </c>
      <c r="I310" s="6">
        <f>E310*Forutsetninger!$B$13/1000000</f>
        <v>9391.0012650000081</v>
      </c>
      <c r="J310" s="6">
        <f>F310*(Forutsetninger!$B$14+Forutsetninger!$B$7*(1+Forutsetninger!$B$19))/1000000</f>
        <v>4483.359430500007</v>
      </c>
      <c r="K310" s="6">
        <f>G310*(Forutsetninger!$B$15+Forutsetninger!$B$9*(1+Forutsetninger!$B$19))/1000000</f>
        <v>2285.3029379999984</v>
      </c>
      <c r="L310" s="6">
        <v>6955.334598686748</v>
      </c>
      <c r="M310" s="6">
        <f t="shared" si="4"/>
        <v>23114.998232186761</v>
      </c>
    </row>
    <row r="311" spans="1:13" x14ac:dyDescent="0.25">
      <c r="A311" s="4">
        <v>1.3</v>
      </c>
      <c r="B311" s="4" t="s">
        <v>6</v>
      </c>
      <c r="C311" s="39" t="s">
        <v>2</v>
      </c>
      <c r="D311" s="39" t="s">
        <v>76</v>
      </c>
      <c r="E311" s="5">
        <v>921297.95000000042</v>
      </c>
      <c r="F311" s="5">
        <v>179768.84999999998</v>
      </c>
      <c r="G311" s="5">
        <v>25532.819999999989</v>
      </c>
      <c r="H311" s="5">
        <v>584.58000000000004</v>
      </c>
      <c r="I311" s="6">
        <f>E311*Forutsetninger!$B$13/1000000</f>
        <v>10226.407245000004</v>
      </c>
      <c r="J311" s="6">
        <f>F311*(Forutsetninger!$B$14+Forutsetninger!$B$7*(1+Forutsetninger!$B$19))/1000000</f>
        <v>4253.7804131249995</v>
      </c>
      <c r="K311" s="6">
        <f>G311*(Forutsetninger!$B$15+Forutsetninger!$B$9*(1+Forutsetninger!$B$19))/1000000</f>
        <v>2140.6077967499991</v>
      </c>
      <c r="L311" s="6">
        <v>6967.252989650603</v>
      </c>
      <c r="M311" s="6">
        <f t="shared" si="4"/>
        <v>23588.048444525604</v>
      </c>
    </row>
    <row r="312" spans="1:13" x14ac:dyDescent="0.25">
      <c r="A312" s="4">
        <v>1.5</v>
      </c>
      <c r="B312" s="4" t="s">
        <v>6</v>
      </c>
      <c r="C312" s="39" t="s">
        <v>2</v>
      </c>
      <c r="D312" s="39" t="s">
        <v>67</v>
      </c>
      <c r="E312" s="5">
        <v>1904622.0300000003</v>
      </c>
      <c r="F312" s="5">
        <v>303532.66000000085</v>
      </c>
      <c r="G312" s="5">
        <v>43144.580000000031</v>
      </c>
      <c r="H312" s="5">
        <v>585.58000000000004</v>
      </c>
      <c r="I312" s="6">
        <f>E312*Forutsetninger!$B$13/1000000</f>
        <v>21141.304533000002</v>
      </c>
      <c r="J312" s="6">
        <f>F312*(Forutsetninger!$B$14+Forutsetninger!$B$7*(1+Forutsetninger!$B$19))/1000000</f>
        <v>7182.3415672500196</v>
      </c>
      <c r="K312" s="6">
        <f>G312*(Forutsetninger!$B$15+Forutsetninger!$B$9*(1+Forutsetninger!$B$19))/1000000</f>
        <v>3617.1337257500022</v>
      </c>
      <c r="L312" s="6">
        <v>6979.171380614458</v>
      </c>
      <c r="M312" s="6">
        <f t="shared" si="4"/>
        <v>38919.951206614482</v>
      </c>
    </row>
    <row r="313" spans="1:13" x14ac:dyDescent="0.25">
      <c r="A313" s="4">
        <v>1.5</v>
      </c>
      <c r="B313" s="4" t="s">
        <v>6</v>
      </c>
      <c r="C313" s="39" t="s">
        <v>2</v>
      </c>
      <c r="D313" s="39" t="s">
        <v>68</v>
      </c>
      <c r="E313" s="5">
        <v>1872925.1400000018</v>
      </c>
      <c r="F313" s="5">
        <v>311927.00000000023</v>
      </c>
      <c r="G313" s="5">
        <v>43563.830000000045</v>
      </c>
      <c r="H313" s="5">
        <v>586.58000000000004</v>
      </c>
      <c r="I313" s="6">
        <f>E313*Forutsetninger!$B$13/1000000</f>
        <v>20789.469054000019</v>
      </c>
      <c r="J313" s="6">
        <f>F313*(Forutsetninger!$B$14+Forutsetninger!$B$7*(1+Forutsetninger!$B$19))/1000000</f>
        <v>7380.9726375000055</v>
      </c>
      <c r="K313" s="6">
        <f>G313*(Forutsetninger!$B$15+Forutsetninger!$B$9*(1+Forutsetninger!$B$19))/1000000</f>
        <v>3652.2825976250037</v>
      </c>
      <c r="L313" s="6">
        <v>6991.089771578314</v>
      </c>
      <c r="M313" s="6">
        <f t="shared" si="4"/>
        <v>38813.814060703342</v>
      </c>
    </row>
    <row r="314" spans="1:13" x14ac:dyDescent="0.25">
      <c r="A314" s="4">
        <v>1.5</v>
      </c>
      <c r="B314" s="4" t="s">
        <v>6</v>
      </c>
      <c r="C314" s="39" t="s">
        <v>2</v>
      </c>
      <c r="D314" s="39" t="s">
        <v>69</v>
      </c>
      <c r="E314" s="5">
        <v>1862446.7300000014</v>
      </c>
      <c r="F314" s="5">
        <v>312804.7100000006</v>
      </c>
      <c r="G314" s="5">
        <v>45044.200000000048</v>
      </c>
      <c r="H314" s="5">
        <v>587.58000000000004</v>
      </c>
      <c r="I314" s="6">
        <f>E314*Forutsetninger!$B$13/1000000</f>
        <v>20673.158703000016</v>
      </c>
      <c r="J314" s="6">
        <f>F314*(Forutsetninger!$B$14+Forutsetninger!$B$7*(1+Forutsetninger!$B$19))/1000000</f>
        <v>7401.7414503750142</v>
      </c>
      <c r="K314" s="6">
        <f>G314*(Forutsetninger!$B$15+Forutsetninger!$B$9*(1+Forutsetninger!$B$19))/1000000</f>
        <v>3776.3931175000039</v>
      </c>
      <c r="L314" s="6">
        <v>7003.008162542169</v>
      </c>
      <c r="M314" s="6">
        <f t="shared" si="4"/>
        <v>38854.301433417204</v>
      </c>
    </row>
    <row r="315" spans="1:13" x14ac:dyDescent="0.25">
      <c r="A315" s="4">
        <v>1.5</v>
      </c>
      <c r="B315" s="4" t="s">
        <v>6</v>
      </c>
      <c r="C315" s="39" t="s">
        <v>2</v>
      </c>
      <c r="D315" s="39" t="s">
        <v>70</v>
      </c>
      <c r="E315" s="5">
        <v>1644287.8000000026</v>
      </c>
      <c r="F315" s="5">
        <v>355001.94000000029</v>
      </c>
      <c r="G315" s="5">
        <v>50656.169999999976</v>
      </c>
      <c r="H315" s="5">
        <v>588.58000000000004</v>
      </c>
      <c r="I315" s="6">
        <f>E315*Forutsetninger!$B$13/1000000</f>
        <v>18251.59458000003</v>
      </c>
      <c r="J315" s="6">
        <f>F315*(Forutsetninger!$B$14+Forutsetninger!$B$7*(1+Forutsetninger!$B$19))/1000000</f>
        <v>8400.2334052500064</v>
      </c>
      <c r="K315" s="6">
        <f>G315*(Forutsetninger!$B$15+Forutsetninger!$B$9*(1+Forutsetninger!$B$19))/1000000</f>
        <v>4246.8866523749984</v>
      </c>
      <c r="L315" s="6">
        <v>7014.926553506024</v>
      </c>
      <c r="M315" s="6">
        <f t="shared" si="4"/>
        <v>37913.641191131057</v>
      </c>
    </row>
    <row r="316" spans="1:13" x14ac:dyDescent="0.25">
      <c r="A316" s="4">
        <v>1.5</v>
      </c>
      <c r="B316" s="4" t="s">
        <v>6</v>
      </c>
      <c r="C316" s="39" t="s">
        <v>2</v>
      </c>
      <c r="D316" s="39" t="s">
        <v>71</v>
      </c>
      <c r="E316" s="5">
        <v>1719579.9000000001</v>
      </c>
      <c r="F316" s="5">
        <v>334938.69000000029</v>
      </c>
      <c r="G316" s="5">
        <v>47743.569999999985</v>
      </c>
      <c r="H316" s="5">
        <v>589.58000000000004</v>
      </c>
      <c r="I316" s="6">
        <f>E316*Forutsetninger!$B$13/1000000</f>
        <v>19087.336889999999</v>
      </c>
      <c r="J316" s="6">
        <f>F316*(Forutsetninger!$B$14+Forutsetninger!$B$7*(1+Forutsetninger!$B$19))/1000000</f>
        <v>7925.4867521250071</v>
      </c>
      <c r="K316" s="6">
        <f>G316*(Forutsetninger!$B$15+Forutsetninger!$B$9*(1+Forutsetninger!$B$19))/1000000</f>
        <v>4002.7015498749984</v>
      </c>
      <c r="L316" s="6">
        <v>7026.8449444698799</v>
      </c>
      <c r="M316" s="6">
        <f t="shared" si="4"/>
        <v>38042.370136469879</v>
      </c>
    </row>
    <row r="317" spans="1:13" x14ac:dyDescent="0.25">
      <c r="A317" s="4">
        <v>1.5</v>
      </c>
      <c r="B317" s="4" t="s">
        <v>6</v>
      </c>
      <c r="C317" s="39" t="s">
        <v>2</v>
      </c>
      <c r="D317" s="39" t="s">
        <v>72</v>
      </c>
      <c r="E317" s="5">
        <v>1853639.77</v>
      </c>
      <c r="F317" s="5">
        <v>306410.67000000062</v>
      </c>
      <c r="G317" s="5">
        <v>43181.439999999988</v>
      </c>
      <c r="H317" s="5">
        <v>590.58000000000004</v>
      </c>
      <c r="I317" s="6">
        <f>E317*Forutsetninger!$B$13/1000000</f>
        <v>20575.401447</v>
      </c>
      <c r="J317" s="6">
        <f>F317*(Forutsetninger!$B$14+Forutsetninger!$B$7*(1+Forutsetninger!$B$19))/1000000</f>
        <v>7250.4424788750139</v>
      </c>
      <c r="K317" s="6">
        <f>G317*(Forutsetninger!$B$15+Forutsetninger!$B$9*(1+Forutsetninger!$B$19))/1000000</f>
        <v>3620.2239759999989</v>
      </c>
      <c r="L317" s="6">
        <v>7038.7633354337349</v>
      </c>
      <c r="M317" s="6">
        <f t="shared" si="4"/>
        <v>38484.831237308746</v>
      </c>
    </row>
    <row r="318" spans="1:13" x14ac:dyDescent="0.25">
      <c r="A318" s="4">
        <v>1.5</v>
      </c>
      <c r="B318" s="4" t="s">
        <v>6</v>
      </c>
      <c r="C318" s="39" t="s">
        <v>2</v>
      </c>
      <c r="D318" s="39" t="s">
        <v>73</v>
      </c>
      <c r="E318" s="5">
        <v>1834034.1200000008</v>
      </c>
      <c r="F318" s="5">
        <v>309894.75000000012</v>
      </c>
      <c r="G318" s="5">
        <v>43360.799999999996</v>
      </c>
      <c r="H318" s="5">
        <v>591.58000000000004</v>
      </c>
      <c r="I318" s="6">
        <f>E318*Forutsetninger!$B$13/1000000</f>
        <v>20357.778732000006</v>
      </c>
      <c r="J318" s="6">
        <f>F318*(Forutsetninger!$B$14+Forutsetninger!$B$7*(1+Forutsetninger!$B$19))/1000000</f>
        <v>7332.884521875003</v>
      </c>
      <c r="K318" s="6">
        <f>G318*(Forutsetninger!$B$15+Forutsetninger!$B$9*(1+Forutsetninger!$B$19))/1000000</f>
        <v>3635.2610699999996</v>
      </c>
      <c r="L318" s="6">
        <v>7050.6817263975909</v>
      </c>
      <c r="M318" s="6">
        <f t="shared" si="4"/>
        <v>38376.606050272603</v>
      </c>
    </row>
    <row r="319" spans="1:13" x14ac:dyDescent="0.25">
      <c r="A319" s="4">
        <v>1.5</v>
      </c>
      <c r="B319" s="4" t="s">
        <v>6</v>
      </c>
      <c r="C319" s="39" t="s">
        <v>2</v>
      </c>
      <c r="D319" s="39" t="s">
        <v>74</v>
      </c>
      <c r="E319" s="5">
        <v>1794282.6400000011</v>
      </c>
      <c r="F319" s="5">
        <v>322989.77000000048</v>
      </c>
      <c r="G319" s="5">
        <v>46371.169999999947</v>
      </c>
      <c r="H319" s="5">
        <v>592.58000000000004</v>
      </c>
      <c r="I319" s="6">
        <f>E319*Forutsetninger!$B$13/1000000</f>
        <v>19916.537304000012</v>
      </c>
      <c r="J319" s="6">
        <f>F319*(Forutsetninger!$B$14+Forutsetninger!$B$7*(1+Forutsetninger!$B$19))/1000000</f>
        <v>7642.7454326250117</v>
      </c>
      <c r="K319" s="6">
        <f>G319*(Forutsetninger!$B$15+Forutsetninger!$B$9*(1+Forutsetninger!$B$19))/1000000</f>
        <v>3887.6429648749959</v>
      </c>
      <c r="L319" s="6">
        <v>7062.6001173614468</v>
      </c>
      <c r="M319" s="6">
        <f t="shared" si="4"/>
        <v>38509.525818861468</v>
      </c>
    </row>
    <row r="320" spans="1:13" x14ac:dyDescent="0.25">
      <c r="A320" s="4">
        <v>1.5</v>
      </c>
      <c r="B320" s="4" t="s">
        <v>6</v>
      </c>
      <c r="C320" s="39" t="s">
        <v>2</v>
      </c>
      <c r="D320" s="39" t="s">
        <v>75</v>
      </c>
      <c r="E320" s="5">
        <v>1628160.8700000013</v>
      </c>
      <c r="F320" s="5">
        <v>352342.23000000027</v>
      </c>
      <c r="G320" s="5">
        <v>50540.439999999995</v>
      </c>
      <c r="H320" s="5">
        <v>593.58000000000004</v>
      </c>
      <c r="I320" s="6">
        <f>E320*Forutsetninger!$B$13/1000000</f>
        <v>18072.585657000014</v>
      </c>
      <c r="J320" s="6">
        <f>F320*(Forutsetninger!$B$14+Forutsetninger!$B$7*(1+Forutsetninger!$B$19))/1000000</f>
        <v>8337.2980173750075</v>
      </c>
      <c r="K320" s="6">
        <f>G320*(Forutsetninger!$B$15+Forutsetninger!$B$9*(1+Forutsetninger!$B$19))/1000000</f>
        <v>4237.1841384999998</v>
      </c>
      <c r="L320" s="6">
        <v>7074.5185083253009</v>
      </c>
      <c r="M320" s="6">
        <f t="shared" si="4"/>
        <v>37721.586321200324</v>
      </c>
    </row>
    <row r="321" spans="1:13" x14ac:dyDescent="0.25">
      <c r="A321" s="4">
        <v>1.5</v>
      </c>
      <c r="B321" s="4" t="s">
        <v>6</v>
      </c>
      <c r="C321" s="39" t="s">
        <v>2</v>
      </c>
      <c r="D321" s="39" t="s">
        <v>76</v>
      </c>
      <c r="E321" s="5">
        <v>1701972.940000003</v>
      </c>
      <c r="F321" s="5">
        <v>331081.30000000034</v>
      </c>
      <c r="G321" s="5">
        <v>47187.809999999983</v>
      </c>
      <c r="H321" s="5">
        <v>594.58000000000004</v>
      </c>
      <c r="I321" s="6">
        <f>E321*Forutsetninger!$B$13/1000000</f>
        <v>18891.899634000034</v>
      </c>
      <c r="J321" s="6">
        <f>F321*(Forutsetninger!$B$14+Forutsetninger!$B$7*(1+Forutsetninger!$B$19))/1000000</f>
        <v>7834.2112612500077</v>
      </c>
      <c r="K321" s="6">
        <f>G321*(Forutsetninger!$B$15+Forutsetninger!$B$9*(1+Forutsetninger!$B$19))/1000000</f>
        <v>3956.1080208749986</v>
      </c>
      <c r="L321" s="6">
        <v>7086.4368992891568</v>
      </c>
      <c r="M321" s="6">
        <f t="shared" si="4"/>
        <v>37768.655815414197</v>
      </c>
    </row>
    <row r="322" spans="1:13" x14ac:dyDescent="0.25">
      <c r="A322" s="4">
        <v>0.9</v>
      </c>
      <c r="B322" s="4" t="s">
        <v>0</v>
      </c>
      <c r="C322" s="39" t="s">
        <v>3</v>
      </c>
      <c r="D322" s="39" t="s">
        <v>67</v>
      </c>
      <c r="E322" s="5">
        <v>45896.670000000056</v>
      </c>
      <c r="F322" s="5">
        <v>8664.7300000000068</v>
      </c>
      <c r="G322" s="5">
        <v>1265.5599999999968</v>
      </c>
      <c r="H322" s="5">
        <v>595.58000000000004</v>
      </c>
      <c r="I322" s="6">
        <f>E322*Forutsetninger!$B$13/1000000</f>
        <v>509.45303700000068</v>
      </c>
      <c r="J322" s="6">
        <f>F322*(Forutsetninger!$B$14+Forutsetninger!$B$7*(1+Forutsetninger!$B$19))/1000000</f>
        <v>205.02917362500014</v>
      </c>
      <c r="K322" s="6">
        <f>G322*(Forutsetninger!$B$15+Forutsetninger!$B$9*(1+Forutsetninger!$B$19))/1000000</f>
        <v>106.10138649999973</v>
      </c>
      <c r="L322" s="6">
        <v>7098.3552902530128</v>
      </c>
      <c r="M322" s="6">
        <f t="shared" ref="M322:M385" si="5">I322+J322+K322+L322</f>
        <v>7918.9388873780135</v>
      </c>
    </row>
    <row r="323" spans="1:13" x14ac:dyDescent="0.25">
      <c r="A323" s="4">
        <v>0.9</v>
      </c>
      <c r="B323" s="4" t="s">
        <v>0</v>
      </c>
      <c r="C323" s="39" t="s">
        <v>3</v>
      </c>
      <c r="D323" s="39" t="s">
        <v>68</v>
      </c>
      <c r="E323" s="5">
        <v>44283.609999999979</v>
      </c>
      <c r="F323" s="5">
        <v>8529.4600000000046</v>
      </c>
      <c r="G323" s="5">
        <v>1251.8199999999981</v>
      </c>
      <c r="H323" s="5">
        <v>596.58000000000004</v>
      </c>
      <c r="I323" s="6">
        <f>E323*Forutsetninger!$B$13/1000000</f>
        <v>491.54807099999977</v>
      </c>
      <c r="J323" s="6">
        <f>F323*(Forutsetninger!$B$14+Forutsetninger!$B$7*(1+Forutsetninger!$B$19))/1000000</f>
        <v>201.82834725000012</v>
      </c>
      <c r="K323" s="6">
        <f>G323*(Forutsetninger!$B$15+Forutsetninger!$B$9*(1+Forutsetninger!$B$19))/1000000</f>
        <v>104.94945924999983</v>
      </c>
      <c r="L323" s="6">
        <v>7110.2736812168678</v>
      </c>
      <c r="M323" s="6">
        <f t="shared" si="5"/>
        <v>7908.5995587168673</v>
      </c>
    </row>
    <row r="324" spans="1:13" x14ac:dyDescent="0.25">
      <c r="A324" s="4">
        <v>0.9</v>
      </c>
      <c r="B324" s="4" t="s">
        <v>0</v>
      </c>
      <c r="C324" s="39" t="s">
        <v>3</v>
      </c>
      <c r="D324" s="39" t="s">
        <v>69</v>
      </c>
      <c r="E324" s="5">
        <v>44849.100000000028</v>
      </c>
      <c r="F324" s="5">
        <v>8702.8800000000119</v>
      </c>
      <c r="G324" s="5">
        <v>1265.3600000000004</v>
      </c>
      <c r="H324" s="5">
        <v>597.58000000000004</v>
      </c>
      <c r="I324" s="6">
        <f>E324*Forutsetninger!$B$13/1000000</f>
        <v>497.8250100000003</v>
      </c>
      <c r="J324" s="6">
        <f>F324*(Forutsetninger!$B$14+Forutsetninger!$B$7*(1+Forutsetninger!$B$19))/1000000</f>
        <v>205.93189800000027</v>
      </c>
      <c r="K324" s="6">
        <f>G324*(Forutsetninger!$B$15+Forutsetninger!$B$9*(1+Forutsetninger!$B$19))/1000000</f>
        <v>106.08461900000003</v>
      </c>
      <c r="L324" s="6">
        <v>7122.1920721807228</v>
      </c>
      <c r="M324" s="6">
        <f t="shared" si="5"/>
        <v>7932.0335991807233</v>
      </c>
    </row>
    <row r="325" spans="1:13" x14ac:dyDescent="0.25">
      <c r="A325" s="4">
        <v>0.9</v>
      </c>
      <c r="B325" s="4" t="s">
        <v>0</v>
      </c>
      <c r="C325" s="39" t="s">
        <v>3</v>
      </c>
      <c r="D325" s="39" t="s">
        <v>70</v>
      </c>
      <c r="E325" s="5">
        <v>39865.550000000025</v>
      </c>
      <c r="F325" s="5">
        <v>8638.3800000000083</v>
      </c>
      <c r="G325" s="5">
        <v>1270.6199999999978</v>
      </c>
      <c r="H325" s="5">
        <v>598.58000000000004</v>
      </c>
      <c r="I325" s="6">
        <f>E325*Forutsetninger!$B$13/1000000</f>
        <v>442.5076050000003</v>
      </c>
      <c r="J325" s="6">
        <f>F325*(Forutsetninger!$B$14+Forutsetninger!$B$7*(1+Forutsetninger!$B$19))/1000000</f>
        <v>204.40566675000022</v>
      </c>
      <c r="K325" s="6">
        <f>G325*(Forutsetninger!$B$15+Forutsetninger!$B$9*(1+Forutsetninger!$B$19))/1000000</f>
        <v>106.52560424999982</v>
      </c>
      <c r="L325" s="6">
        <v>7134.1104631445787</v>
      </c>
      <c r="M325" s="6">
        <f t="shared" si="5"/>
        <v>7887.5493391445789</v>
      </c>
    </row>
    <row r="326" spans="1:13" x14ac:dyDescent="0.25">
      <c r="A326" s="4">
        <v>0.9</v>
      </c>
      <c r="B326" s="4" t="s">
        <v>0</v>
      </c>
      <c r="C326" s="39" t="s">
        <v>3</v>
      </c>
      <c r="D326" s="39" t="s">
        <v>71</v>
      </c>
      <c r="E326" s="5">
        <v>41118.640000000007</v>
      </c>
      <c r="F326" s="5">
        <v>8504.1500000000051</v>
      </c>
      <c r="G326" s="5">
        <v>1245.3899999999971</v>
      </c>
      <c r="H326" s="5">
        <v>599.58000000000004</v>
      </c>
      <c r="I326" s="6">
        <f>E326*Forutsetninger!$B$13/1000000</f>
        <v>456.41690400000005</v>
      </c>
      <c r="J326" s="6">
        <f>F326*(Forutsetninger!$B$14+Forutsetninger!$B$7*(1+Forutsetninger!$B$19))/1000000</f>
        <v>201.22944937500012</v>
      </c>
      <c r="K326" s="6">
        <f>G326*(Forutsetninger!$B$15+Forutsetninger!$B$9*(1+Forutsetninger!$B$19))/1000000</f>
        <v>104.41038412499977</v>
      </c>
      <c r="L326" s="6">
        <v>7146.0288541084337</v>
      </c>
      <c r="M326" s="6">
        <f t="shared" si="5"/>
        <v>7908.0855916084338</v>
      </c>
    </row>
    <row r="327" spans="1:13" x14ac:dyDescent="0.25">
      <c r="A327" s="4">
        <v>0.9</v>
      </c>
      <c r="B327" s="4" t="s">
        <v>0</v>
      </c>
      <c r="C327" s="39" t="s">
        <v>3</v>
      </c>
      <c r="D327" s="39" t="s">
        <v>72</v>
      </c>
      <c r="E327" s="5">
        <v>43527.320000000014</v>
      </c>
      <c r="F327" s="5">
        <v>8353.69</v>
      </c>
      <c r="G327" s="5">
        <v>1214.2400000000002</v>
      </c>
      <c r="H327" s="5">
        <v>600.58000000000004</v>
      </c>
      <c r="I327" s="6">
        <f>E327*Forutsetninger!$B$13/1000000</f>
        <v>483.15325200000018</v>
      </c>
      <c r="J327" s="6">
        <f>F327*(Forutsetninger!$B$14+Forutsetninger!$B$7*(1+Forutsetninger!$B$19))/1000000</f>
        <v>197.669189625</v>
      </c>
      <c r="K327" s="6">
        <f>G327*(Forutsetninger!$B$15+Forutsetninger!$B$9*(1+Forutsetninger!$B$19))/1000000</f>
        <v>101.79884600000001</v>
      </c>
      <c r="L327" s="6">
        <v>7157.9472450722897</v>
      </c>
      <c r="M327" s="6">
        <f t="shared" si="5"/>
        <v>7940.5685326972898</v>
      </c>
    </row>
    <row r="328" spans="1:13" x14ac:dyDescent="0.25">
      <c r="A328" s="4">
        <v>0.9</v>
      </c>
      <c r="B328" s="4" t="s">
        <v>0</v>
      </c>
      <c r="C328" s="39" t="s">
        <v>3</v>
      </c>
      <c r="D328" s="39" t="s">
        <v>73</v>
      </c>
      <c r="E328" s="5">
        <v>43120.030000000006</v>
      </c>
      <c r="F328" s="5">
        <v>8292.2600000000039</v>
      </c>
      <c r="G328" s="5">
        <v>1209.1799999999996</v>
      </c>
      <c r="H328" s="5">
        <v>601.58000000000004</v>
      </c>
      <c r="I328" s="6">
        <f>E328*Forutsetninger!$B$13/1000000</f>
        <v>478.63233300000007</v>
      </c>
      <c r="J328" s="6">
        <f>F328*(Forutsetninger!$B$14+Forutsetninger!$B$7*(1+Forutsetninger!$B$19))/1000000</f>
        <v>196.2156022500001</v>
      </c>
      <c r="K328" s="6">
        <f>G328*(Forutsetninger!$B$15+Forutsetninger!$B$9*(1+Forutsetninger!$B$19))/1000000</f>
        <v>101.37462824999997</v>
      </c>
      <c r="L328" s="6">
        <v>7169.8656360361456</v>
      </c>
      <c r="M328" s="6">
        <f t="shared" si="5"/>
        <v>7946.088199536146</v>
      </c>
    </row>
    <row r="329" spans="1:13" x14ac:dyDescent="0.25">
      <c r="A329" s="4">
        <v>0.9</v>
      </c>
      <c r="B329" s="4" t="s">
        <v>0</v>
      </c>
      <c r="C329" s="39" t="s">
        <v>3</v>
      </c>
      <c r="D329" s="39" t="s">
        <v>74</v>
      </c>
      <c r="E329" s="5">
        <v>41989.19000000001</v>
      </c>
      <c r="F329" s="5">
        <v>8309.41</v>
      </c>
      <c r="G329" s="5">
        <v>1227.43</v>
      </c>
      <c r="H329" s="5">
        <v>602.58000000000004</v>
      </c>
      <c r="I329" s="6">
        <f>E329*Forutsetninger!$B$13/1000000</f>
        <v>466.08000900000013</v>
      </c>
      <c r="J329" s="6">
        <f>F329*(Forutsetninger!$B$14+Forutsetninger!$B$7*(1+Forutsetninger!$B$19))/1000000</f>
        <v>196.621414125</v>
      </c>
      <c r="K329" s="6">
        <f>G329*(Forutsetninger!$B$15+Forutsetninger!$B$9*(1+Forutsetninger!$B$19))/1000000</f>
        <v>102.904662625</v>
      </c>
      <c r="L329" s="6">
        <v>7181.7840269999997</v>
      </c>
      <c r="M329" s="6">
        <f t="shared" si="5"/>
        <v>7947.3901127499994</v>
      </c>
    </row>
    <row r="330" spans="1:13" x14ac:dyDescent="0.25">
      <c r="A330" s="4">
        <v>0.9</v>
      </c>
      <c r="B330" s="4" t="s">
        <v>0</v>
      </c>
      <c r="C330" s="39" t="s">
        <v>3</v>
      </c>
      <c r="D330" s="39" t="s">
        <v>75</v>
      </c>
      <c r="E330" s="5">
        <v>38376.990000000005</v>
      </c>
      <c r="F330" s="5">
        <v>8306.9699999999993</v>
      </c>
      <c r="G330" s="5">
        <v>1199.1500000000008</v>
      </c>
      <c r="H330" s="5">
        <v>603.58000000000004</v>
      </c>
      <c r="I330" s="6">
        <f>E330*Forutsetninger!$B$13/1000000</f>
        <v>425.98458900000008</v>
      </c>
      <c r="J330" s="6">
        <f>F330*(Forutsetninger!$B$14+Forutsetninger!$B$7*(1+Forutsetninger!$B$19))/1000000</f>
        <v>196.56367762499997</v>
      </c>
      <c r="K330" s="6">
        <f>G330*(Forutsetninger!$B$15+Forutsetninger!$B$9*(1+Forutsetninger!$B$19))/1000000</f>
        <v>100.53373812500006</v>
      </c>
      <c r="L330" s="6">
        <v>7193.7024179638556</v>
      </c>
      <c r="M330" s="6">
        <f t="shared" si="5"/>
        <v>7916.7844227138557</v>
      </c>
    </row>
    <row r="331" spans="1:13" x14ac:dyDescent="0.25">
      <c r="A331" s="4">
        <v>0.9</v>
      </c>
      <c r="B331" s="4" t="s">
        <v>0</v>
      </c>
      <c r="C331" s="39" t="s">
        <v>3</v>
      </c>
      <c r="D331" s="39" t="s">
        <v>76</v>
      </c>
      <c r="E331" s="5">
        <v>40109.089999999989</v>
      </c>
      <c r="F331" s="5">
        <v>8236.7400000000034</v>
      </c>
      <c r="G331" s="5">
        <v>1177.8299999999997</v>
      </c>
      <c r="H331" s="5">
        <v>604.58000000000004</v>
      </c>
      <c r="I331" s="6">
        <f>E331*Forutsetninger!$B$13/1000000</f>
        <v>445.21089899999987</v>
      </c>
      <c r="J331" s="6">
        <f>F331*(Forutsetninger!$B$14+Forutsetninger!$B$7*(1+Forutsetninger!$B$19))/1000000</f>
        <v>194.90186025000008</v>
      </c>
      <c r="K331" s="6">
        <f>G331*(Forutsetninger!$B$15+Forutsetninger!$B$9*(1+Forutsetninger!$B$19))/1000000</f>
        <v>98.746322624999976</v>
      </c>
      <c r="L331" s="6">
        <v>7205.6208089277116</v>
      </c>
      <c r="M331" s="6">
        <f t="shared" si="5"/>
        <v>7944.4798908027115</v>
      </c>
    </row>
    <row r="332" spans="1:13" x14ac:dyDescent="0.25">
      <c r="A332" s="4">
        <v>1.1000000000000001</v>
      </c>
      <c r="B332" s="4" t="s">
        <v>0</v>
      </c>
      <c r="C332" s="39" t="s">
        <v>3</v>
      </c>
      <c r="D332" s="39" t="s">
        <v>67</v>
      </c>
      <c r="E332" s="5">
        <v>370534.53000000009</v>
      </c>
      <c r="F332" s="5">
        <v>61068.249999999964</v>
      </c>
      <c r="G332" s="5">
        <v>8613.7100000000009</v>
      </c>
      <c r="H332" s="5">
        <v>605.58000000000004</v>
      </c>
      <c r="I332" s="6">
        <f>E332*Forutsetninger!$B$13/1000000</f>
        <v>4112.9332830000012</v>
      </c>
      <c r="J332" s="6">
        <f>F332*(Forutsetninger!$B$14+Forutsetninger!$B$7*(1+Forutsetninger!$B$19))/1000000</f>
        <v>1445.027465624999</v>
      </c>
      <c r="K332" s="6">
        <f>G332*(Forutsetninger!$B$15+Forutsetninger!$B$9*(1+Forutsetninger!$B$19))/1000000</f>
        <v>722.15191212500008</v>
      </c>
      <c r="L332" s="6">
        <v>7217.5391998915666</v>
      </c>
      <c r="M332" s="6">
        <f t="shared" si="5"/>
        <v>13497.651860641567</v>
      </c>
    </row>
    <row r="333" spans="1:13" x14ac:dyDescent="0.25">
      <c r="A333" s="4">
        <v>1.1000000000000001</v>
      </c>
      <c r="B333" s="4" t="s">
        <v>0</v>
      </c>
      <c r="C333" s="39" t="s">
        <v>3</v>
      </c>
      <c r="D333" s="39" t="s">
        <v>68</v>
      </c>
      <c r="E333" s="5">
        <v>353038.05</v>
      </c>
      <c r="F333" s="5">
        <v>59415.220000000008</v>
      </c>
      <c r="G333" s="5">
        <v>8367.5300000000079</v>
      </c>
      <c r="H333" s="5">
        <v>606.58000000000004</v>
      </c>
      <c r="I333" s="6">
        <f>E333*Forutsetninger!$B$13/1000000</f>
        <v>3918.7223549999999</v>
      </c>
      <c r="J333" s="6">
        <f>F333*(Forutsetninger!$B$14+Forutsetninger!$B$7*(1+Forutsetninger!$B$19))/1000000</f>
        <v>1405.9126432500002</v>
      </c>
      <c r="K333" s="6">
        <f>G333*(Forutsetninger!$B$15+Forutsetninger!$B$9*(1+Forutsetninger!$B$19))/1000000</f>
        <v>701.51279637500068</v>
      </c>
      <c r="L333" s="6">
        <v>7229.4575908554216</v>
      </c>
      <c r="M333" s="6">
        <f t="shared" si="5"/>
        <v>13255.605385480423</v>
      </c>
    </row>
    <row r="334" spans="1:13" x14ac:dyDescent="0.25">
      <c r="A334" s="4">
        <v>1.1000000000000001</v>
      </c>
      <c r="B334" s="4" t="s">
        <v>0</v>
      </c>
      <c r="C334" s="39" t="s">
        <v>3</v>
      </c>
      <c r="D334" s="39" t="s">
        <v>69</v>
      </c>
      <c r="E334" s="5">
        <v>335411.06000000011</v>
      </c>
      <c r="F334" s="5">
        <v>61914.519999999968</v>
      </c>
      <c r="G334" s="5">
        <v>8945.9499999999989</v>
      </c>
      <c r="H334" s="5">
        <v>607.58000000000004</v>
      </c>
      <c r="I334" s="6">
        <f>E334*Forutsetninger!$B$13/1000000</f>
        <v>3723.0627660000014</v>
      </c>
      <c r="J334" s="6">
        <f>F334*(Forutsetninger!$B$14+Forutsetninger!$B$7*(1+Forutsetninger!$B$19))/1000000</f>
        <v>1465.0523294999994</v>
      </c>
      <c r="K334" s="6">
        <f>G334*(Forutsetninger!$B$15+Forutsetninger!$B$9*(1+Forutsetninger!$B$19))/1000000</f>
        <v>750.00608312499992</v>
      </c>
      <c r="L334" s="6">
        <v>7241.3759818192775</v>
      </c>
      <c r="M334" s="6">
        <f t="shared" si="5"/>
        <v>13179.49716044428</v>
      </c>
    </row>
    <row r="335" spans="1:13" x14ac:dyDescent="0.25">
      <c r="A335" s="4">
        <v>1.1000000000000001</v>
      </c>
      <c r="B335" s="4" t="s">
        <v>0</v>
      </c>
      <c r="C335" s="39" t="s">
        <v>3</v>
      </c>
      <c r="D335" s="39" t="s">
        <v>70</v>
      </c>
      <c r="E335" s="5">
        <v>251617.6</v>
      </c>
      <c r="F335" s="5">
        <v>57343.179999999971</v>
      </c>
      <c r="G335" s="5">
        <v>8235.83</v>
      </c>
      <c r="H335" s="5">
        <v>608.58000000000004</v>
      </c>
      <c r="I335" s="6">
        <f>E335*Forutsetninger!$B$13/1000000</f>
        <v>2792.9553599999999</v>
      </c>
      <c r="J335" s="6">
        <f>F335*(Forutsetninger!$B$14+Forutsetninger!$B$7*(1+Forutsetninger!$B$19))/1000000</f>
        <v>1356.8829967499994</v>
      </c>
      <c r="K335" s="6">
        <f>G335*(Forutsetninger!$B$15+Forutsetninger!$B$9*(1+Forutsetninger!$B$19))/1000000</f>
        <v>690.47139762500001</v>
      </c>
      <c r="L335" s="6">
        <v>7253.2943727831325</v>
      </c>
      <c r="M335" s="6">
        <f t="shared" si="5"/>
        <v>12093.604127158131</v>
      </c>
    </row>
    <row r="336" spans="1:13" x14ac:dyDescent="0.25">
      <c r="A336" s="4">
        <v>1.1000000000000001</v>
      </c>
      <c r="B336" s="4" t="s">
        <v>0</v>
      </c>
      <c r="C336" s="39" t="s">
        <v>3</v>
      </c>
      <c r="D336" s="39" t="s">
        <v>71</v>
      </c>
      <c r="E336" s="5">
        <v>282354.94000000029</v>
      </c>
      <c r="F336" s="5">
        <v>56826.699999999975</v>
      </c>
      <c r="G336" s="5">
        <v>8136.1500000000005</v>
      </c>
      <c r="H336" s="5">
        <v>609.58000000000004</v>
      </c>
      <c r="I336" s="6">
        <f>E336*Forutsetninger!$B$13/1000000</f>
        <v>3134.1398340000032</v>
      </c>
      <c r="J336" s="6">
        <f>F336*(Forutsetninger!$B$14+Forutsetninger!$B$7*(1+Forutsetninger!$B$19))/1000000</f>
        <v>1344.6617887499995</v>
      </c>
      <c r="K336" s="6">
        <f>G336*(Forutsetninger!$B$15+Forutsetninger!$B$9*(1+Forutsetninger!$B$19))/1000000</f>
        <v>682.11447562499995</v>
      </c>
      <c r="L336" s="6">
        <v>7265.2127637469885</v>
      </c>
      <c r="M336" s="6">
        <f t="shared" si="5"/>
        <v>12426.12886212199</v>
      </c>
    </row>
    <row r="337" spans="1:13" x14ac:dyDescent="0.25">
      <c r="A337" s="4">
        <v>1.1000000000000001</v>
      </c>
      <c r="B337" s="4" t="s">
        <v>0</v>
      </c>
      <c r="C337" s="39" t="s">
        <v>3</v>
      </c>
      <c r="D337" s="39" t="s">
        <v>72</v>
      </c>
      <c r="E337" s="5">
        <v>323031.94000000029</v>
      </c>
      <c r="F337" s="5">
        <v>55029.420000000027</v>
      </c>
      <c r="G337" s="5">
        <v>7791.109999999996</v>
      </c>
      <c r="H337" s="5">
        <v>610.58000000000004</v>
      </c>
      <c r="I337" s="6">
        <f>E337*Forutsetninger!$B$13/1000000</f>
        <v>3585.6545340000034</v>
      </c>
      <c r="J337" s="6">
        <f>F337*(Forutsetninger!$B$14+Forutsetninger!$B$7*(1+Forutsetninger!$B$19))/1000000</f>
        <v>1302.1336507500007</v>
      </c>
      <c r="K337" s="6">
        <f>G337*(Forutsetninger!$B$15+Forutsetninger!$B$9*(1+Forutsetninger!$B$19))/1000000</f>
        <v>653.18718462499965</v>
      </c>
      <c r="L337" s="6">
        <v>7277.1311547108444</v>
      </c>
      <c r="M337" s="6">
        <f t="shared" si="5"/>
        <v>12818.106524085848</v>
      </c>
    </row>
    <row r="338" spans="1:13" x14ac:dyDescent="0.25">
      <c r="A338" s="4">
        <v>1.1000000000000001</v>
      </c>
      <c r="B338" s="4" t="s">
        <v>0</v>
      </c>
      <c r="C338" s="39" t="s">
        <v>3</v>
      </c>
      <c r="D338" s="39" t="s">
        <v>73</v>
      </c>
      <c r="E338" s="5">
        <v>312565.19000000006</v>
      </c>
      <c r="F338" s="5">
        <v>53821.739999999991</v>
      </c>
      <c r="G338" s="5">
        <v>7552.7799999999988</v>
      </c>
      <c r="H338" s="5">
        <v>611.58000000000004</v>
      </c>
      <c r="I338" s="6">
        <f>E338*Forutsetninger!$B$13/1000000</f>
        <v>3469.4736090000006</v>
      </c>
      <c r="J338" s="6">
        <f>F338*(Forutsetninger!$B$14+Forutsetninger!$B$7*(1+Forutsetninger!$B$19))/1000000</f>
        <v>1273.5569227499998</v>
      </c>
      <c r="K338" s="6">
        <f>G338*(Forutsetninger!$B$15+Forutsetninger!$B$9*(1+Forutsetninger!$B$19))/1000000</f>
        <v>633.20619324999984</v>
      </c>
      <c r="L338" s="6">
        <v>7289.0495456746985</v>
      </c>
      <c r="M338" s="6">
        <f t="shared" si="5"/>
        <v>12665.2862706747</v>
      </c>
    </row>
    <row r="339" spans="1:13" x14ac:dyDescent="0.25">
      <c r="A339" s="4">
        <v>1.1000000000000001</v>
      </c>
      <c r="B339" s="4" t="s">
        <v>0</v>
      </c>
      <c r="C339" s="39" t="s">
        <v>3</v>
      </c>
      <c r="D339" s="39" t="s">
        <v>74</v>
      </c>
      <c r="E339" s="5">
        <v>286368.93000000011</v>
      </c>
      <c r="F339" s="5">
        <v>55559.200000000019</v>
      </c>
      <c r="G339" s="5">
        <v>8084.2099999999982</v>
      </c>
      <c r="H339" s="5">
        <v>612.58000000000004</v>
      </c>
      <c r="I339" s="6">
        <f>E339*Forutsetninger!$B$13/1000000</f>
        <v>3178.6951230000013</v>
      </c>
      <c r="J339" s="6">
        <f>F339*(Forutsetninger!$B$14+Forutsetninger!$B$7*(1+Forutsetninger!$B$19))/1000000</f>
        <v>1314.6695700000005</v>
      </c>
      <c r="K339" s="6">
        <f>G339*(Forutsetninger!$B$15+Forutsetninger!$B$9*(1+Forutsetninger!$B$19))/1000000</f>
        <v>677.75995587499983</v>
      </c>
      <c r="L339" s="6">
        <v>7300.9679366385544</v>
      </c>
      <c r="M339" s="6">
        <f t="shared" si="5"/>
        <v>12472.092585513556</v>
      </c>
    </row>
    <row r="340" spans="1:13" x14ac:dyDescent="0.25">
      <c r="A340" s="4">
        <v>1.1000000000000001</v>
      </c>
      <c r="B340" s="4" t="s">
        <v>0</v>
      </c>
      <c r="C340" s="39" t="s">
        <v>3</v>
      </c>
      <c r="D340" s="39" t="s">
        <v>75</v>
      </c>
      <c r="E340" s="5">
        <v>224711.97000000006</v>
      </c>
      <c r="F340" s="5">
        <v>51112.11000000003</v>
      </c>
      <c r="G340" s="5">
        <v>7383.4199999999964</v>
      </c>
      <c r="H340" s="5">
        <v>613.58000000000004</v>
      </c>
      <c r="I340" s="6">
        <f>E340*Forutsetninger!$B$13/1000000</f>
        <v>2494.3028670000003</v>
      </c>
      <c r="J340" s="6">
        <f>F340*(Forutsetninger!$B$14+Forutsetninger!$B$7*(1+Forutsetninger!$B$19))/1000000</f>
        <v>1209.4403028750007</v>
      </c>
      <c r="K340" s="6">
        <f>G340*(Forutsetninger!$B$15+Forutsetninger!$B$9*(1+Forutsetninger!$B$19))/1000000</f>
        <v>619.00747424999963</v>
      </c>
      <c r="L340" s="6">
        <v>7312.8863276024103</v>
      </c>
      <c r="M340" s="6">
        <f t="shared" si="5"/>
        <v>11635.63697172741</v>
      </c>
    </row>
    <row r="341" spans="1:13" x14ac:dyDescent="0.25">
      <c r="A341" s="4">
        <v>1.1000000000000001</v>
      </c>
      <c r="B341" s="4" t="s">
        <v>0</v>
      </c>
      <c r="C341" s="39" t="s">
        <v>3</v>
      </c>
      <c r="D341" s="39" t="s">
        <v>76</v>
      </c>
      <c r="E341" s="5">
        <v>257583.38999999978</v>
      </c>
      <c r="F341" s="5">
        <v>51654.419999999976</v>
      </c>
      <c r="G341" s="5">
        <v>7435.2799999999988</v>
      </c>
      <c r="H341" s="5">
        <v>614.58000000000004</v>
      </c>
      <c r="I341" s="6">
        <f>E341*Forutsetninger!$B$13/1000000</f>
        <v>2859.1756289999976</v>
      </c>
      <c r="J341" s="6">
        <f>F341*(Forutsetninger!$B$14+Forutsetninger!$B$7*(1+Forutsetninger!$B$19))/1000000</f>
        <v>1222.2727132499995</v>
      </c>
      <c r="K341" s="6">
        <f>G341*(Forutsetninger!$B$15+Forutsetninger!$B$9*(1+Forutsetninger!$B$19))/1000000</f>
        <v>623.35528699999986</v>
      </c>
      <c r="L341" s="6">
        <v>7324.8047185662654</v>
      </c>
      <c r="M341" s="6">
        <f t="shared" si="5"/>
        <v>12029.608347816262</v>
      </c>
    </row>
    <row r="342" spans="1:13" x14ac:dyDescent="0.25">
      <c r="A342" s="4">
        <v>1.3</v>
      </c>
      <c r="B342" s="4" t="s">
        <v>0</v>
      </c>
      <c r="C342" s="39" t="s">
        <v>3</v>
      </c>
      <c r="D342" s="39" t="s">
        <v>67</v>
      </c>
      <c r="E342" s="5">
        <v>1194734.410000002</v>
      </c>
      <c r="F342" s="5">
        <v>198545.05999999979</v>
      </c>
      <c r="G342" s="5">
        <v>28093.650000000005</v>
      </c>
      <c r="H342" s="5">
        <v>615.58000000000004</v>
      </c>
      <c r="I342" s="6">
        <f>E342*Forutsetninger!$B$13/1000000</f>
        <v>13261.551951000023</v>
      </c>
      <c r="J342" s="6">
        <f>F342*(Forutsetninger!$B$14+Forutsetninger!$B$7*(1+Forutsetninger!$B$19))/1000000</f>
        <v>4698.0724822499951</v>
      </c>
      <c r="K342" s="6">
        <f>G342*(Forutsetninger!$B$15+Forutsetninger!$B$9*(1+Forutsetninger!$B$19))/1000000</f>
        <v>2355.3013818750005</v>
      </c>
      <c r="L342" s="6">
        <v>7336.7231095301213</v>
      </c>
      <c r="M342" s="6">
        <f t="shared" si="5"/>
        <v>27651.648924655139</v>
      </c>
    </row>
    <row r="343" spans="1:13" x14ac:dyDescent="0.25">
      <c r="A343" s="4">
        <v>1.3</v>
      </c>
      <c r="B343" s="4" t="s">
        <v>0</v>
      </c>
      <c r="C343" s="39" t="s">
        <v>3</v>
      </c>
      <c r="D343" s="39" t="s">
        <v>68</v>
      </c>
      <c r="E343" s="5">
        <v>1168383.4300000006</v>
      </c>
      <c r="F343" s="5">
        <v>198858.35000000003</v>
      </c>
      <c r="G343" s="5">
        <v>27810.129999999986</v>
      </c>
      <c r="H343" s="5">
        <v>616.58000000000004</v>
      </c>
      <c r="I343" s="6">
        <f>E343*Forutsetninger!$B$13/1000000</f>
        <v>12969.056073000007</v>
      </c>
      <c r="J343" s="6">
        <f>F343*(Forutsetninger!$B$14+Forutsetninger!$B$7*(1+Forutsetninger!$B$19))/1000000</f>
        <v>4705.4857068750007</v>
      </c>
      <c r="K343" s="6">
        <f>G343*(Forutsetninger!$B$15+Forutsetninger!$B$9*(1+Forutsetninger!$B$19))/1000000</f>
        <v>2331.5317738749991</v>
      </c>
      <c r="L343" s="6">
        <v>7348.6415004939763</v>
      </c>
      <c r="M343" s="6">
        <f t="shared" si="5"/>
        <v>27354.715054243981</v>
      </c>
    </row>
    <row r="344" spans="1:13" x14ac:dyDescent="0.25">
      <c r="A344" s="4">
        <v>1.3</v>
      </c>
      <c r="B344" s="4" t="s">
        <v>0</v>
      </c>
      <c r="C344" s="39" t="s">
        <v>3</v>
      </c>
      <c r="D344" s="39" t="s">
        <v>69</v>
      </c>
      <c r="E344" s="5">
        <v>1134238.7100000021</v>
      </c>
      <c r="F344" s="5">
        <v>203420.52000000002</v>
      </c>
      <c r="G344" s="5">
        <v>29248.540000000005</v>
      </c>
      <c r="H344" s="5">
        <v>617.58000000000004</v>
      </c>
      <c r="I344" s="6">
        <f>E344*Forutsetninger!$B$13/1000000</f>
        <v>12590.049681000022</v>
      </c>
      <c r="J344" s="6">
        <f>F344*(Forutsetninger!$B$14+Forutsetninger!$B$7*(1+Forutsetninger!$B$19))/1000000</f>
        <v>4813.4380545000004</v>
      </c>
      <c r="K344" s="6">
        <f>G344*(Forutsetninger!$B$15+Forutsetninger!$B$9*(1+Forutsetninger!$B$19))/1000000</f>
        <v>2452.1244722500005</v>
      </c>
      <c r="L344" s="6">
        <v>7360.5598914578313</v>
      </c>
      <c r="M344" s="6">
        <f t="shared" si="5"/>
        <v>27216.172099207855</v>
      </c>
    </row>
    <row r="345" spans="1:13" x14ac:dyDescent="0.25">
      <c r="A345" s="4">
        <v>1.3</v>
      </c>
      <c r="B345" s="4" t="s">
        <v>0</v>
      </c>
      <c r="C345" s="39" t="s">
        <v>3</v>
      </c>
      <c r="D345" s="39" t="s">
        <v>70</v>
      </c>
      <c r="E345" s="5">
        <v>924942.51000000024</v>
      </c>
      <c r="F345" s="5">
        <v>204695.21000000014</v>
      </c>
      <c r="G345" s="5">
        <v>29415.650000000005</v>
      </c>
      <c r="H345" s="5">
        <v>618.58000000000004</v>
      </c>
      <c r="I345" s="6">
        <f>E345*Forutsetninger!$B$13/1000000</f>
        <v>10266.861861000001</v>
      </c>
      <c r="J345" s="6">
        <f>F345*(Forutsetninger!$B$14+Forutsetninger!$B$7*(1+Forutsetninger!$B$19))/1000000</f>
        <v>4843.6004066250025</v>
      </c>
      <c r="K345" s="6">
        <f>G345*(Forutsetninger!$B$15+Forutsetninger!$B$9*(1+Forutsetninger!$B$19))/1000000</f>
        <v>2466.1345568750003</v>
      </c>
      <c r="L345" s="6">
        <v>7372.4782824216873</v>
      </c>
      <c r="M345" s="6">
        <f t="shared" si="5"/>
        <v>24949.075106921693</v>
      </c>
    </row>
    <row r="346" spans="1:13" x14ac:dyDescent="0.25">
      <c r="A346" s="4">
        <v>1.3</v>
      </c>
      <c r="B346" s="4" t="s">
        <v>0</v>
      </c>
      <c r="C346" s="39" t="s">
        <v>3</v>
      </c>
      <c r="D346" s="39" t="s">
        <v>71</v>
      </c>
      <c r="E346" s="5">
        <v>1008529.2600000007</v>
      </c>
      <c r="F346" s="5">
        <v>200156.05999999991</v>
      </c>
      <c r="G346" s="5">
        <v>28472.099999999959</v>
      </c>
      <c r="H346" s="5">
        <v>619.58000000000004</v>
      </c>
      <c r="I346" s="6">
        <f>E346*Forutsetninger!$B$13/1000000</f>
        <v>11194.674786000007</v>
      </c>
      <c r="J346" s="6">
        <f>F346*(Forutsetninger!$B$14+Forutsetninger!$B$7*(1+Forutsetninger!$B$19))/1000000</f>
        <v>4736.1927697499978</v>
      </c>
      <c r="K346" s="6">
        <f>G346*(Forutsetninger!$B$15+Forutsetninger!$B$9*(1+Forutsetninger!$B$19))/1000000</f>
        <v>2387.0296837499968</v>
      </c>
      <c r="L346" s="6">
        <v>7384.3966733855432</v>
      </c>
      <c r="M346" s="6">
        <f t="shared" si="5"/>
        <v>25702.293912885543</v>
      </c>
    </row>
    <row r="347" spans="1:13" x14ac:dyDescent="0.25">
      <c r="A347" s="4">
        <v>1.3</v>
      </c>
      <c r="B347" s="4" t="s">
        <v>0</v>
      </c>
      <c r="C347" s="39" t="s">
        <v>3</v>
      </c>
      <c r="D347" s="39" t="s">
        <v>72</v>
      </c>
      <c r="E347" s="5">
        <v>1133863.0000000023</v>
      </c>
      <c r="F347" s="5">
        <v>191978.25999999986</v>
      </c>
      <c r="G347" s="5">
        <v>27106.719999999983</v>
      </c>
      <c r="H347" s="5">
        <v>620.58000000000004</v>
      </c>
      <c r="I347" s="6">
        <f>E347*Forutsetninger!$B$13/1000000</f>
        <v>12585.879300000026</v>
      </c>
      <c r="J347" s="6">
        <f>F347*(Forutsetninger!$B$14+Forutsetninger!$B$7*(1+Forutsetninger!$B$19))/1000000</f>
        <v>4542.6855772499976</v>
      </c>
      <c r="K347" s="6">
        <f>G347*(Forutsetninger!$B$15+Forutsetninger!$B$9*(1+Forutsetninger!$B$19))/1000000</f>
        <v>2272.5596379999984</v>
      </c>
      <c r="L347" s="6">
        <v>7396.3150643493973</v>
      </c>
      <c r="M347" s="6">
        <f t="shared" si="5"/>
        <v>26797.439579599421</v>
      </c>
    </row>
    <row r="348" spans="1:13" x14ac:dyDescent="0.25">
      <c r="A348" s="4">
        <v>1.3</v>
      </c>
      <c r="B348" s="4" t="s">
        <v>0</v>
      </c>
      <c r="C348" s="39" t="s">
        <v>3</v>
      </c>
      <c r="D348" s="39" t="s">
        <v>73</v>
      </c>
      <c r="E348" s="5">
        <v>1114683.5500000017</v>
      </c>
      <c r="F348" s="5">
        <v>191622.20000000019</v>
      </c>
      <c r="G348" s="5">
        <v>26798.299999999981</v>
      </c>
      <c r="H348" s="5">
        <v>621.58000000000004</v>
      </c>
      <c r="I348" s="6">
        <f>E348*Forutsetninger!$B$13/1000000</f>
        <v>12372.98740500002</v>
      </c>
      <c r="J348" s="6">
        <f>F348*(Forutsetninger!$B$14+Forutsetninger!$B$7*(1+Forutsetninger!$B$19))/1000000</f>
        <v>4534.2603075000052</v>
      </c>
      <c r="K348" s="6">
        <f>G348*(Forutsetninger!$B$15+Forutsetninger!$B$9*(1+Forutsetninger!$B$19))/1000000</f>
        <v>2246.7024762499987</v>
      </c>
      <c r="L348" s="6">
        <v>7408.2334553132532</v>
      </c>
      <c r="M348" s="6">
        <f t="shared" si="5"/>
        <v>26562.183644063276</v>
      </c>
    </row>
    <row r="349" spans="1:13" x14ac:dyDescent="0.25">
      <c r="A349" s="4">
        <v>1.3</v>
      </c>
      <c r="B349" s="4" t="s">
        <v>0</v>
      </c>
      <c r="C349" s="39" t="s">
        <v>3</v>
      </c>
      <c r="D349" s="39" t="s">
        <v>74</v>
      </c>
      <c r="E349" s="5">
        <v>1048721.6600000004</v>
      </c>
      <c r="F349" s="5">
        <v>198328.62000000005</v>
      </c>
      <c r="G349" s="5">
        <v>28317.65999999996</v>
      </c>
      <c r="H349" s="5">
        <v>622.58000000000004</v>
      </c>
      <c r="I349" s="6">
        <f>E349*Forutsetninger!$B$13/1000000</f>
        <v>11640.810426000004</v>
      </c>
      <c r="J349" s="6">
        <f>F349*(Forutsetninger!$B$14+Forutsetninger!$B$7*(1+Forutsetninger!$B$19))/1000000</f>
        <v>4692.950970750001</v>
      </c>
      <c r="K349" s="6">
        <f>G349*(Forutsetninger!$B$15+Forutsetninger!$B$9*(1+Forutsetninger!$B$19))/1000000</f>
        <v>2374.0818202499968</v>
      </c>
      <c r="L349" s="6">
        <v>7420.1518462771091</v>
      </c>
      <c r="M349" s="6">
        <f t="shared" si="5"/>
        <v>26127.995063277111</v>
      </c>
    </row>
    <row r="350" spans="1:13" x14ac:dyDescent="0.25">
      <c r="A350" s="4">
        <v>1.3</v>
      </c>
      <c r="B350" s="4" t="s">
        <v>0</v>
      </c>
      <c r="C350" s="39" t="s">
        <v>3</v>
      </c>
      <c r="D350" s="39" t="s">
        <v>75</v>
      </c>
      <c r="E350" s="5">
        <v>887714.62000000069</v>
      </c>
      <c r="F350" s="5">
        <v>197262.89000000025</v>
      </c>
      <c r="G350" s="5">
        <v>28425.68999999994</v>
      </c>
      <c r="H350" s="5">
        <v>623.58000000000004</v>
      </c>
      <c r="I350" s="6">
        <f>E350*Forutsetninger!$B$13/1000000</f>
        <v>9853.6322820000078</v>
      </c>
      <c r="J350" s="6">
        <f>F350*(Forutsetninger!$B$14+Forutsetninger!$B$7*(1+Forutsetninger!$B$19))/1000000</f>
        <v>4667.7331346250057</v>
      </c>
      <c r="K350" s="6">
        <f>G350*(Forutsetninger!$B$15+Forutsetninger!$B$9*(1+Forutsetninger!$B$19))/1000000</f>
        <v>2383.1387853749952</v>
      </c>
      <c r="L350" s="6">
        <v>7432.0702372409642</v>
      </c>
      <c r="M350" s="6">
        <f t="shared" si="5"/>
        <v>24336.574439240972</v>
      </c>
    </row>
    <row r="351" spans="1:13" x14ac:dyDescent="0.25">
      <c r="A351" s="4">
        <v>1.3</v>
      </c>
      <c r="B351" s="4" t="s">
        <v>0</v>
      </c>
      <c r="C351" s="39" t="s">
        <v>3</v>
      </c>
      <c r="D351" s="39" t="s">
        <v>76</v>
      </c>
      <c r="E351" s="5">
        <v>972737.26000000024</v>
      </c>
      <c r="F351" s="5">
        <v>192834.81999999983</v>
      </c>
      <c r="G351" s="5">
        <v>27680.299999999992</v>
      </c>
      <c r="H351" s="5">
        <v>624.58000000000004</v>
      </c>
      <c r="I351" s="6">
        <f>E351*Forutsetninger!$B$13/1000000</f>
        <v>10797.383586000002</v>
      </c>
      <c r="J351" s="6">
        <f>F351*(Forutsetninger!$B$14+Forutsetninger!$B$7*(1+Forutsetninger!$B$19))/1000000</f>
        <v>4562.9539282499964</v>
      </c>
      <c r="K351" s="6">
        <f>G351*(Forutsetninger!$B$15+Forutsetninger!$B$9*(1+Forutsetninger!$B$19))/1000000</f>
        <v>2320.6471512499993</v>
      </c>
      <c r="L351" s="6">
        <v>7443.9886282048201</v>
      </c>
      <c r="M351" s="6">
        <f t="shared" si="5"/>
        <v>25124.973293704817</v>
      </c>
    </row>
    <row r="352" spans="1:13" x14ac:dyDescent="0.25">
      <c r="A352" s="4">
        <v>1.5</v>
      </c>
      <c r="B352" s="4" t="s">
        <v>0</v>
      </c>
      <c r="C352" s="39" t="s">
        <v>3</v>
      </c>
      <c r="D352" s="39" t="s">
        <v>67</v>
      </c>
      <c r="E352" s="5">
        <v>1951762.1900000002</v>
      </c>
      <c r="F352" s="5">
        <v>336664.85000000015</v>
      </c>
      <c r="G352" s="5">
        <v>47848.52000000004</v>
      </c>
      <c r="H352" s="5">
        <v>625.58000000000004</v>
      </c>
      <c r="I352" s="6">
        <f>E352*Forutsetninger!$B$13/1000000</f>
        <v>21664.560309000004</v>
      </c>
      <c r="J352" s="6">
        <f>F352*(Forutsetninger!$B$14+Forutsetninger!$B$7*(1+Forutsetninger!$B$19))/1000000</f>
        <v>7966.3320131250039</v>
      </c>
      <c r="K352" s="6">
        <f>G352*(Forutsetninger!$B$15+Forutsetninger!$B$9*(1+Forutsetninger!$B$19))/1000000</f>
        <v>4011.5002955000032</v>
      </c>
      <c r="L352" s="6">
        <v>7455.9070191686751</v>
      </c>
      <c r="M352" s="6">
        <f t="shared" si="5"/>
        <v>41098.299636793687</v>
      </c>
    </row>
    <row r="353" spans="1:13" x14ac:dyDescent="0.25">
      <c r="A353" s="4">
        <v>1.5</v>
      </c>
      <c r="B353" s="4" t="s">
        <v>0</v>
      </c>
      <c r="C353" s="39" t="s">
        <v>3</v>
      </c>
      <c r="D353" s="39" t="s">
        <v>68</v>
      </c>
      <c r="E353" s="5">
        <v>1922616.5300000021</v>
      </c>
      <c r="F353" s="5">
        <v>340460.09000000049</v>
      </c>
      <c r="G353" s="5">
        <v>47891.14</v>
      </c>
      <c r="H353" s="5">
        <v>626.58000000000004</v>
      </c>
      <c r="I353" s="6">
        <f>E353*Forutsetninger!$B$13/1000000</f>
        <v>21341.043483000023</v>
      </c>
      <c r="J353" s="6">
        <f>F353*(Forutsetninger!$B$14+Forutsetninger!$B$7*(1+Forutsetninger!$B$19))/1000000</f>
        <v>8056.1368796250117</v>
      </c>
      <c r="K353" s="6">
        <f>G353*(Forutsetninger!$B$15+Forutsetninger!$B$9*(1+Forutsetninger!$B$19))/1000000</f>
        <v>4015.0734497499998</v>
      </c>
      <c r="L353" s="6">
        <v>7467.8254101325301</v>
      </c>
      <c r="M353" s="6">
        <f t="shared" si="5"/>
        <v>40880.079222507564</v>
      </c>
    </row>
    <row r="354" spans="1:13" x14ac:dyDescent="0.25">
      <c r="A354" s="4">
        <v>1.5</v>
      </c>
      <c r="B354" s="4" t="s">
        <v>0</v>
      </c>
      <c r="C354" s="39" t="s">
        <v>3</v>
      </c>
      <c r="D354" s="39" t="s">
        <v>69</v>
      </c>
      <c r="E354" s="5">
        <v>1913472.1900000018</v>
      </c>
      <c r="F354" s="5">
        <v>342095.20000000024</v>
      </c>
      <c r="G354" s="5">
        <v>49093.580000000038</v>
      </c>
      <c r="H354" s="5">
        <v>627.58000000000004</v>
      </c>
      <c r="I354" s="6">
        <f>E354*Forutsetninger!$B$13/1000000</f>
        <v>21239.541309000018</v>
      </c>
      <c r="J354" s="6">
        <f>F354*(Forutsetninger!$B$14+Forutsetninger!$B$7*(1+Forutsetninger!$B$19))/1000000</f>
        <v>8094.827670000006</v>
      </c>
      <c r="K354" s="6">
        <f>G354*(Forutsetninger!$B$15+Forutsetninger!$B$9*(1+Forutsetninger!$B$19))/1000000</f>
        <v>4115.8830132500034</v>
      </c>
      <c r="L354" s="6">
        <v>7479.7438010963861</v>
      </c>
      <c r="M354" s="6">
        <f t="shared" si="5"/>
        <v>40929.995793346417</v>
      </c>
    </row>
    <row r="355" spans="1:13" x14ac:dyDescent="0.25">
      <c r="A355" s="4">
        <v>1.5</v>
      </c>
      <c r="B355" s="4" t="s">
        <v>0</v>
      </c>
      <c r="C355" s="39" t="s">
        <v>3</v>
      </c>
      <c r="D355" s="39" t="s">
        <v>70</v>
      </c>
      <c r="E355" s="5">
        <v>1693406.3000000003</v>
      </c>
      <c r="F355" s="5">
        <v>362189.66000000061</v>
      </c>
      <c r="G355" s="5">
        <v>51880.960000000028</v>
      </c>
      <c r="H355" s="5">
        <v>628.58000000000004</v>
      </c>
      <c r="I355" s="6">
        <f>E355*Forutsetninger!$B$13/1000000</f>
        <v>18796.809930000003</v>
      </c>
      <c r="J355" s="6">
        <f>F355*(Forutsetninger!$B$14+Forutsetninger!$B$7*(1+Forutsetninger!$B$19))/1000000</f>
        <v>8570.3128297500134</v>
      </c>
      <c r="K355" s="6">
        <f>G355*(Forutsetninger!$B$15+Forutsetninger!$B$9*(1+Forutsetninger!$B$19))/1000000</f>
        <v>4349.5699840000016</v>
      </c>
      <c r="L355" s="6">
        <v>7491.662192060242</v>
      </c>
      <c r="M355" s="6">
        <f t="shared" si="5"/>
        <v>39208.354935810261</v>
      </c>
    </row>
    <row r="356" spans="1:13" x14ac:dyDescent="0.25">
      <c r="A356" s="4">
        <v>1.5</v>
      </c>
      <c r="B356" s="4" t="s">
        <v>0</v>
      </c>
      <c r="C356" s="39" t="s">
        <v>3</v>
      </c>
      <c r="D356" s="39" t="s">
        <v>71</v>
      </c>
      <c r="E356" s="5">
        <v>1776560.469999999</v>
      </c>
      <c r="F356" s="5">
        <v>351634.9500000003</v>
      </c>
      <c r="G356" s="5">
        <v>50223.38999999997</v>
      </c>
      <c r="H356" s="5">
        <v>629.58000000000004</v>
      </c>
      <c r="I356" s="6">
        <f>E356*Forutsetninger!$B$13/1000000</f>
        <v>19719.82121699999</v>
      </c>
      <c r="J356" s="6">
        <f>F356*(Forutsetninger!$B$14+Forutsetninger!$B$7*(1+Forutsetninger!$B$19))/1000000</f>
        <v>8320.5620043750077</v>
      </c>
      <c r="K356" s="6">
        <f>G356*(Forutsetninger!$B$15+Forutsetninger!$B$9*(1+Forutsetninger!$B$19))/1000000</f>
        <v>4210.6034591249972</v>
      </c>
      <c r="L356" s="6">
        <v>7503.5805830240961</v>
      </c>
      <c r="M356" s="6">
        <f t="shared" si="5"/>
        <v>39754.567263524092</v>
      </c>
    </row>
    <row r="357" spans="1:13" x14ac:dyDescent="0.25">
      <c r="A357" s="4">
        <v>1.5</v>
      </c>
      <c r="B357" s="4" t="s">
        <v>0</v>
      </c>
      <c r="C357" s="39" t="s">
        <v>3</v>
      </c>
      <c r="D357" s="39" t="s">
        <v>72</v>
      </c>
      <c r="E357" s="5">
        <v>1913566.5200000007</v>
      </c>
      <c r="F357" s="5">
        <v>335255.61000000051</v>
      </c>
      <c r="G357" s="5">
        <v>47390.959999999926</v>
      </c>
      <c r="H357" s="5">
        <v>630.58000000000004</v>
      </c>
      <c r="I357" s="6">
        <f>E357*Forutsetninger!$B$13/1000000</f>
        <v>21240.588372000009</v>
      </c>
      <c r="J357" s="6">
        <f>F357*(Forutsetninger!$B$14+Forutsetninger!$B$7*(1+Forutsetninger!$B$19))/1000000</f>
        <v>7932.9858716250128</v>
      </c>
      <c r="K357" s="6">
        <f>G357*(Forutsetninger!$B$15+Forutsetninger!$B$9*(1+Forutsetninger!$B$19))/1000000</f>
        <v>3973.1396089999939</v>
      </c>
      <c r="L357" s="6">
        <v>7515.498973987952</v>
      </c>
      <c r="M357" s="6">
        <f t="shared" si="5"/>
        <v>40662.212826612966</v>
      </c>
    </row>
    <row r="358" spans="1:13" x14ac:dyDescent="0.25">
      <c r="A358" s="4">
        <v>1.5</v>
      </c>
      <c r="B358" s="4" t="s">
        <v>0</v>
      </c>
      <c r="C358" s="39" t="s">
        <v>3</v>
      </c>
      <c r="D358" s="39" t="s">
        <v>73</v>
      </c>
      <c r="E358" s="5">
        <v>1895037.8000000007</v>
      </c>
      <c r="F358" s="5">
        <v>337306.33000000054</v>
      </c>
      <c r="G358" s="5">
        <v>47316.190000000126</v>
      </c>
      <c r="H358" s="5">
        <v>631.58000000000004</v>
      </c>
      <c r="I358" s="6">
        <f>E358*Forutsetninger!$B$13/1000000</f>
        <v>21034.919580000009</v>
      </c>
      <c r="J358" s="6">
        <f>F358*(Forutsetninger!$B$14+Forutsetninger!$B$7*(1+Forutsetninger!$B$19))/1000000</f>
        <v>7981.5110336250127</v>
      </c>
      <c r="K358" s="6">
        <f>G358*(Forutsetninger!$B$15+Forutsetninger!$B$9*(1+Forutsetninger!$B$19))/1000000</f>
        <v>3966.8710791250105</v>
      </c>
      <c r="L358" s="6">
        <v>7527.417364951807</v>
      </c>
      <c r="M358" s="6">
        <f t="shared" si="5"/>
        <v>40510.719057701841</v>
      </c>
    </row>
    <row r="359" spans="1:13" x14ac:dyDescent="0.25">
      <c r="A359" s="4">
        <v>1.5</v>
      </c>
      <c r="B359" s="4" t="s">
        <v>0</v>
      </c>
      <c r="C359" s="39" t="s">
        <v>3</v>
      </c>
      <c r="D359" s="39" t="s">
        <v>74</v>
      </c>
      <c r="E359" s="5">
        <v>1851235.5600000003</v>
      </c>
      <c r="F359" s="5">
        <v>345981.63000000012</v>
      </c>
      <c r="G359" s="5">
        <v>49597.119999999981</v>
      </c>
      <c r="H359" s="5">
        <v>632.58000000000004</v>
      </c>
      <c r="I359" s="6">
        <f>E359*Forutsetninger!$B$13/1000000</f>
        <v>20548.714716000002</v>
      </c>
      <c r="J359" s="6">
        <f>F359*(Forutsetninger!$B$14+Forutsetninger!$B$7*(1+Forutsetninger!$B$19))/1000000</f>
        <v>8186.7903198750028</v>
      </c>
      <c r="K359" s="6">
        <f>G359*(Forutsetninger!$B$15+Forutsetninger!$B$9*(1+Forutsetninger!$B$19))/1000000</f>
        <v>4158.0985479999981</v>
      </c>
      <c r="L359" s="6">
        <v>7539.335755915663</v>
      </c>
      <c r="M359" s="6">
        <f t="shared" si="5"/>
        <v>40432.939339790668</v>
      </c>
    </row>
    <row r="360" spans="1:13" x14ac:dyDescent="0.25">
      <c r="A360" s="4">
        <v>1.5</v>
      </c>
      <c r="B360" s="4" t="s">
        <v>0</v>
      </c>
      <c r="C360" s="39" t="s">
        <v>3</v>
      </c>
      <c r="D360" s="39" t="s">
        <v>75</v>
      </c>
      <c r="E360" s="5">
        <v>1681861.5600000003</v>
      </c>
      <c r="F360" s="5">
        <v>360178.47000000015</v>
      </c>
      <c r="G360" s="5">
        <v>51618.829999999987</v>
      </c>
      <c r="H360" s="5">
        <v>633.58000000000004</v>
      </c>
      <c r="I360" s="6">
        <f>E360*Forutsetninger!$B$13/1000000</f>
        <v>18668.663316000006</v>
      </c>
      <c r="J360" s="6">
        <f>F360*(Forutsetninger!$B$14+Forutsetninger!$B$7*(1+Forutsetninger!$B$19))/1000000</f>
        <v>8522.7230463750038</v>
      </c>
      <c r="K360" s="6">
        <f>G360*(Forutsetninger!$B$15+Forutsetninger!$B$9*(1+Forutsetninger!$B$19))/1000000</f>
        <v>4327.5936601249987</v>
      </c>
      <c r="L360" s="6">
        <v>7551.2541468795189</v>
      </c>
      <c r="M360" s="6">
        <f t="shared" si="5"/>
        <v>39070.234169379524</v>
      </c>
    </row>
    <row r="361" spans="1:13" x14ac:dyDescent="0.25">
      <c r="A361" s="4">
        <v>1.5</v>
      </c>
      <c r="B361" s="4" t="s">
        <v>0</v>
      </c>
      <c r="C361" s="39" t="s">
        <v>3</v>
      </c>
      <c r="D361" s="39" t="s">
        <v>76</v>
      </c>
      <c r="E361" s="5">
        <v>1766011.0200000016</v>
      </c>
      <c r="F361" s="5">
        <v>349384.3100000007</v>
      </c>
      <c r="G361" s="5">
        <v>49826.570000000014</v>
      </c>
      <c r="H361" s="5">
        <v>634.58000000000004</v>
      </c>
      <c r="I361" s="6">
        <f>E361*Forutsetninger!$B$13/1000000</f>
        <v>19602.72232200002</v>
      </c>
      <c r="J361" s="6">
        <f>F361*(Forutsetninger!$B$14+Forutsetninger!$B$7*(1+Forutsetninger!$B$19))/1000000</f>
        <v>8267.3062353750156</v>
      </c>
      <c r="K361" s="6">
        <f>G361*(Forutsetninger!$B$15+Forutsetninger!$B$9*(1+Forutsetninger!$B$19))/1000000</f>
        <v>4177.3350623750011</v>
      </c>
      <c r="L361" s="6">
        <v>7563.172537843373</v>
      </c>
      <c r="M361" s="6">
        <f t="shared" si="5"/>
        <v>39610.536157593408</v>
      </c>
    </row>
    <row r="362" spans="1:13" x14ac:dyDescent="0.25">
      <c r="A362" s="4">
        <v>0.9</v>
      </c>
      <c r="B362" s="4" t="s">
        <v>4</v>
      </c>
      <c r="C362" s="39" t="s">
        <v>3</v>
      </c>
      <c r="D362" s="39" t="s">
        <v>67</v>
      </c>
      <c r="E362" s="5">
        <v>46695.750000000036</v>
      </c>
      <c r="F362" s="5">
        <v>8660.9900000000016</v>
      </c>
      <c r="G362" s="5">
        <v>1247.6599999999953</v>
      </c>
      <c r="H362" s="5">
        <v>635.58000000000004</v>
      </c>
      <c r="I362" s="6">
        <f>E362*Forutsetninger!$B$13/1000000</f>
        <v>518.32282500000042</v>
      </c>
      <c r="J362" s="6">
        <f>F362*(Forutsetninger!$B$14+Forutsetninger!$B$7*(1+Forutsetninger!$B$19))/1000000</f>
        <v>204.94067587500004</v>
      </c>
      <c r="K362" s="6">
        <f>G362*(Forutsetninger!$B$15+Forutsetninger!$B$9*(1+Forutsetninger!$B$19))/1000000</f>
        <v>104.60069524999962</v>
      </c>
      <c r="L362" s="6">
        <v>7575.0909288072289</v>
      </c>
      <c r="M362" s="6">
        <f t="shared" si="5"/>
        <v>8402.9551249322285</v>
      </c>
    </row>
    <row r="363" spans="1:13" x14ac:dyDescent="0.25">
      <c r="A363" s="4">
        <v>0.9</v>
      </c>
      <c r="B363" s="4" t="s">
        <v>4</v>
      </c>
      <c r="C363" s="39" t="s">
        <v>3</v>
      </c>
      <c r="D363" s="39" t="s">
        <v>68</v>
      </c>
      <c r="E363" s="5">
        <v>46125.819999999992</v>
      </c>
      <c r="F363" s="5">
        <v>8793.2599999999929</v>
      </c>
      <c r="G363" s="5">
        <v>1272.2099999999982</v>
      </c>
      <c r="H363" s="5">
        <v>636.58000000000004</v>
      </c>
      <c r="I363" s="6">
        <f>E363*Forutsetninger!$B$13/1000000</f>
        <v>511.99660199999994</v>
      </c>
      <c r="J363" s="6">
        <f>F363*(Forutsetninger!$B$14+Forutsetninger!$B$7*(1+Forutsetninger!$B$19))/1000000</f>
        <v>208.07051474999983</v>
      </c>
      <c r="K363" s="6">
        <f>G363*(Forutsetninger!$B$15+Forutsetninger!$B$9*(1+Forutsetninger!$B$19))/1000000</f>
        <v>106.65890587499985</v>
      </c>
      <c r="L363" s="6">
        <v>7587.0093197710848</v>
      </c>
      <c r="M363" s="6">
        <f t="shared" si="5"/>
        <v>8413.7353423960849</v>
      </c>
    </row>
    <row r="364" spans="1:13" x14ac:dyDescent="0.25">
      <c r="A364" s="4">
        <v>0.9</v>
      </c>
      <c r="B364" s="4" t="s">
        <v>4</v>
      </c>
      <c r="C364" s="39" t="s">
        <v>3</v>
      </c>
      <c r="D364" s="39" t="s">
        <v>69</v>
      </c>
      <c r="E364" s="5">
        <v>45747.870000000039</v>
      </c>
      <c r="F364" s="5">
        <v>8782.3300000000363</v>
      </c>
      <c r="G364" s="5">
        <v>1271.9699999999982</v>
      </c>
      <c r="H364" s="5">
        <v>637.58000000000004</v>
      </c>
      <c r="I364" s="6">
        <f>E364*Forutsetninger!$B$13/1000000</f>
        <v>507.80135700000039</v>
      </c>
      <c r="J364" s="6">
        <f>F364*(Forutsetninger!$B$14+Forutsetninger!$B$7*(1+Forutsetninger!$B$19))/1000000</f>
        <v>207.81188362500086</v>
      </c>
      <c r="K364" s="6">
        <f>G364*(Forutsetninger!$B$15+Forutsetninger!$B$9*(1+Forutsetninger!$B$19))/1000000</f>
        <v>106.63878487499986</v>
      </c>
      <c r="L364" s="6">
        <v>7598.9277107349399</v>
      </c>
      <c r="M364" s="6">
        <f t="shared" si="5"/>
        <v>8421.1797362349407</v>
      </c>
    </row>
    <row r="365" spans="1:13" x14ac:dyDescent="0.25">
      <c r="A365" s="4">
        <v>0.9</v>
      </c>
      <c r="B365" s="4" t="s">
        <v>4</v>
      </c>
      <c r="C365" s="39" t="s">
        <v>3</v>
      </c>
      <c r="D365" s="39" t="s">
        <v>70</v>
      </c>
      <c r="E365" s="5">
        <v>41453.229999999974</v>
      </c>
      <c r="F365" s="5">
        <v>8942.2300000000159</v>
      </c>
      <c r="G365" s="5">
        <v>1306.7599999999961</v>
      </c>
      <c r="H365" s="5">
        <v>638.58000000000004</v>
      </c>
      <c r="I365" s="6">
        <f>E365*Forutsetninger!$B$13/1000000</f>
        <v>460.13085299999972</v>
      </c>
      <c r="J365" s="6">
        <f>F365*(Forutsetninger!$B$14+Forutsetninger!$B$7*(1+Forutsetninger!$B$19))/1000000</f>
        <v>211.59551737500038</v>
      </c>
      <c r="K365" s="6">
        <f>G365*(Forutsetninger!$B$15+Forutsetninger!$B$9*(1+Forutsetninger!$B$19))/1000000</f>
        <v>109.55549149999968</v>
      </c>
      <c r="L365" s="6">
        <v>7610.8461016987949</v>
      </c>
      <c r="M365" s="6">
        <f t="shared" si="5"/>
        <v>8392.1279635737956</v>
      </c>
    </row>
    <row r="366" spans="1:13" x14ac:dyDescent="0.25">
      <c r="A366" s="4">
        <v>0.9</v>
      </c>
      <c r="B366" s="4" t="s">
        <v>4</v>
      </c>
      <c r="C366" s="39" t="s">
        <v>3</v>
      </c>
      <c r="D366" s="39" t="s">
        <v>71</v>
      </c>
      <c r="E366" s="5">
        <v>43007.360000000001</v>
      </c>
      <c r="F366" s="5">
        <v>8826.6200000000026</v>
      </c>
      <c r="G366" s="5">
        <v>1275.53</v>
      </c>
      <c r="H366" s="5">
        <v>639.58000000000004</v>
      </c>
      <c r="I366" s="6">
        <f>E366*Forutsetninger!$B$13/1000000</f>
        <v>477.38169599999998</v>
      </c>
      <c r="J366" s="6">
        <f>F366*(Forutsetninger!$B$14+Forutsetninger!$B$7*(1+Forutsetninger!$B$19))/1000000</f>
        <v>208.85989575000005</v>
      </c>
      <c r="K366" s="6">
        <f>G366*(Forutsetninger!$B$15+Forutsetninger!$B$9*(1+Forutsetninger!$B$19))/1000000</f>
        <v>106.937246375</v>
      </c>
      <c r="L366" s="6">
        <v>7622.7644926626508</v>
      </c>
      <c r="M366" s="6">
        <f t="shared" si="5"/>
        <v>8415.9433307876516</v>
      </c>
    </row>
    <row r="367" spans="1:13" x14ac:dyDescent="0.25">
      <c r="A367" s="4">
        <v>0.9</v>
      </c>
      <c r="B367" s="4" t="s">
        <v>4</v>
      </c>
      <c r="C367" s="39" t="s">
        <v>3</v>
      </c>
      <c r="D367" s="39" t="s">
        <v>72</v>
      </c>
      <c r="E367" s="5">
        <v>44776.399999999972</v>
      </c>
      <c r="F367" s="5">
        <v>8420.119999999999</v>
      </c>
      <c r="G367" s="5">
        <v>1231.5900000000004</v>
      </c>
      <c r="H367" s="5">
        <v>640.58000000000004</v>
      </c>
      <c r="I367" s="6">
        <f>E367*Forutsetninger!$B$13/1000000</f>
        <v>497.0180399999997</v>
      </c>
      <c r="J367" s="6">
        <f>F367*(Forutsetninger!$B$14+Forutsetninger!$B$7*(1+Forutsetninger!$B$19))/1000000</f>
        <v>199.24108949999996</v>
      </c>
      <c r="K367" s="6">
        <f>G367*(Forutsetninger!$B$15+Forutsetninger!$B$9*(1+Forutsetninger!$B$19))/1000000</f>
        <v>103.25342662500003</v>
      </c>
      <c r="L367" s="6">
        <v>7634.6828836265058</v>
      </c>
      <c r="M367" s="6">
        <f t="shared" si="5"/>
        <v>8434.1954397515055</v>
      </c>
    </row>
    <row r="368" spans="1:13" x14ac:dyDescent="0.25">
      <c r="A368" s="4">
        <v>0.9</v>
      </c>
      <c r="B368" s="4" t="s">
        <v>4</v>
      </c>
      <c r="C368" s="39" t="s">
        <v>3</v>
      </c>
      <c r="D368" s="39" t="s">
        <v>73</v>
      </c>
      <c r="E368" s="5">
        <v>44710.71</v>
      </c>
      <c r="F368" s="5">
        <v>8544.2800000000043</v>
      </c>
      <c r="G368" s="5">
        <v>1220.9699999999998</v>
      </c>
      <c r="H368" s="5">
        <v>641.58000000000004</v>
      </c>
      <c r="I368" s="6">
        <f>E368*Forutsetninger!$B$13/1000000</f>
        <v>496.288881</v>
      </c>
      <c r="J368" s="6">
        <f>F368*(Forutsetninger!$B$14+Forutsetninger!$B$7*(1+Forutsetninger!$B$19))/1000000</f>
        <v>202.17902550000008</v>
      </c>
      <c r="K368" s="6">
        <f>G368*(Forutsetninger!$B$15+Forutsetninger!$B$9*(1+Forutsetninger!$B$19))/1000000</f>
        <v>102.36307237499999</v>
      </c>
      <c r="L368" s="6">
        <v>7646.6012745903618</v>
      </c>
      <c r="M368" s="6">
        <f t="shared" si="5"/>
        <v>8447.432253465362</v>
      </c>
    </row>
    <row r="369" spans="1:13" x14ac:dyDescent="0.25">
      <c r="A369" s="4">
        <v>0.9</v>
      </c>
      <c r="B369" s="4" t="s">
        <v>4</v>
      </c>
      <c r="C369" s="39" t="s">
        <v>3</v>
      </c>
      <c r="D369" s="39" t="s">
        <v>74</v>
      </c>
      <c r="E369" s="5">
        <v>43912.9</v>
      </c>
      <c r="F369" s="5">
        <v>8576.5300000000007</v>
      </c>
      <c r="G369" s="5">
        <v>1264.02</v>
      </c>
      <c r="H369" s="5">
        <v>642.58000000000004</v>
      </c>
      <c r="I369" s="6">
        <f>E369*Forutsetninger!$B$13/1000000</f>
        <v>487.43319000000002</v>
      </c>
      <c r="J369" s="6">
        <f>F369*(Forutsetninger!$B$14+Forutsetninger!$B$7*(1+Forutsetninger!$B$19))/1000000</f>
        <v>202.94214112500003</v>
      </c>
      <c r="K369" s="6">
        <f>G369*(Forutsetninger!$B$15+Forutsetninger!$B$9*(1+Forutsetninger!$B$19))/1000000</f>
        <v>105.97227675000001</v>
      </c>
      <c r="L369" s="6">
        <v>7658.5196655542177</v>
      </c>
      <c r="M369" s="6">
        <f t="shared" si="5"/>
        <v>8454.8672734292177</v>
      </c>
    </row>
    <row r="370" spans="1:13" x14ac:dyDescent="0.25">
      <c r="A370" s="4">
        <v>0.9</v>
      </c>
      <c r="B370" s="4" t="s">
        <v>4</v>
      </c>
      <c r="C370" s="39" t="s">
        <v>3</v>
      </c>
      <c r="D370" s="39" t="s">
        <v>75</v>
      </c>
      <c r="E370" s="5">
        <v>39938.479999999996</v>
      </c>
      <c r="F370" s="5">
        <v>8565.3900000000049</v>
      </c>
      <c r="G370" s="5">
        <v>1259.6400000000003</v>
      </c>
      <c r="H370" s="5">
        <v>643.58000000000004</v>
      </c>
      <c r="I370" s="6">
        <f>E370*Forutsetninger!$B$13/1000000</f>
        <v>443.31712799999997</v>
      </c>
      <c r="J370" s="6">
        <f>F370*(Forutsetninger!$B$14+Forutsetninger!$B$7*(1+Forutsetninger!$B$19))/1000000</f>
        <v>202.67854087500012</v>
      </c>
      <c r="K370" s="6">
        <f>G370*(Forutsetninger!$B$15+Forutsetninger!$B$9*(1+Forutsetninger!$B$19))/1000000</f>
        <v>105.60506850000003</v>
      </c>
      <c r="L370" s="6">
        <v>7670.4380565180718</v>
      </c>
      <c r="M370" s="6">
        <f t="shared" si="5"/>
        <v>8422.0387938930726</v>
      </c>
    </row>
    <row r="371" spans="1:13" x14ac:dyDescent="0.25">
      <c r="A371" s="4">
        <v>0.9</v>
      </c>
      <c r="B371" s="4" t="s">
        <v>4</v>
      </c>
      <c r="C371" s="39" t="s">
        <v>3</v>
      </c>
      <c r="D371" s="39" t="s">
        <v>76</v>
      </c>
      <c r="E371" s="5">
        <v>42124.80000000001</v>
      </c>
      <c r="F371" s="5">
        <v>8716.26</v>
      </c>
      <c r="G371" s="5">
        <v>1262.6499999999996</v>
      </c>
      <c r="H371" s="5">
        <v>644.58000000000004</v>
      </c>
      <c r="I371" s="6">
        <f>E371*Forutsetninger!$B$13/1000000</f>
        <v>467.58528000000013</v>
      </c>
      <c r="J371" s="6">
        <f>F371*(Forutsetninger!$B$14+Forutsetninger!$B$7*(1+Forutsetninger!$B$19))/1000000</f>
        <v>206.24850225</v>
      </c>
      <c r="K371" s="6">
        <f>G371*(Forutsetninger!$B$15+Forutsetninger!$B$9*(1+Forutsetninger!$B$19))/1000000</f>
        <v>105.85741937499996</v>
      </c>
      <c r="L371" s="6">
        <v>7682.3564474819277</v>
      </c>
      <c r="M371" s="6">
        <f t="shared" si="5"/>
        <v>8462.0476491069276</v>
      </c>
    </row>
    <row r="372" spans="1:13" x14ac:dyDescent="0.25">
      <c r="A372" s="4">
        <v>1.1000000000000001</v>
      </c>
      <c r="B372" s="4" t="s">
        <v>4</v>
      </c>
      <c r="C372" s="39" t="s">
        <v>3</v>
      </c>
      <c r="D372" s="39" t="s">
        <v>67</v>
      </c>
      <c r="E372" s="5">
        <v>396310.49999999983</v>
      </c>
      <c r="F372" s="5">
        <v>63656.02</v>
      </c>
      <c r="G372" s="5">
        <v>8985.9200000000019</v>
      </c>
      <c r="H372" s="5">
        <v>645.58000000000004</v>
      </c>
      <c r="I372" s="6">
        <f>E372*Forutsetninger!$B$13/1000000</f>
        <v>4399.0465499999982</v>
      </c>
      <c r="J372" s="6">
        <f>F372*(Forutsetninger!$B$14+Forutsetninger!$B$7*(1+Forutsetninger!$B$19))/1000000</f>
        <v>1506.2605732500001</v>
      </c>
      <c r="K372" s="6">
        <f>G372*(Forutsetninger!$B$15+Forutsetninger!$B$9*(1+Forutsetninger!$B$19))/1000000</f>
        <v>753.35706800000014</v>
      </c>
      <c r="L372" s="6">
        <v>7694.2748384457836</v>
      </c>
      <c r="M372" s="6">
        <f t="shared" si="5"/>
        <v>14352.939029695783</v>
      </c>
    </row>
    <row r="373" spans="1:13" x14ac:dyDescent="0.25">
      <c r="A373" s="4">
        <v>1.1000000000000001</v>
      </c>
      <c r="B373" s="4" t="s">
        <v>4</v>
      </c>
      <c r="C373" s="39" t="s">
        <v>3</v>
      </c>
      <c r="D373" s="39" t="s">
        <v>68</v>
      </c>
      <c r="E373" s="5">
        <v>385693.16</v>
      </c>
      <c r="F373" s="5">
        <v>63411.830000000038</v>
      </c>
      <c r="G373" s="5">
        <v>8827.7699999999932</v>
      </c>
      <c r="H373" s="5">
        <v>646.58000000000004</v>
      </c>
      <c r="I373" s="6">
        <f>E373*Forutsetninger!$B$13/1000000</f>
        <v>4281.1940759999998</v>
      </c>
      <c r="J373" s="6">
        <f>F373*(Forutsetninger!$B$14+Forutsetninger!$B$7*(1+Forutsetninger!$B$19))/1000000</f>
        <v>1500.482427375001</v>
      </c>
      <c r="K373" s="6">
        <f>G373*(Forutsetninger!$B$15+Forutsetninger!$B$9*(1+Forutsetninger!$B$19))/1000000</f>
        <v>740.09816737499943</v>
      </c>
      <c r="L373" s="6">
        <v>7706.1932294096387</v>
      </c>
      <c r="M373" s="6">
        <f t="shared" si="5"/>
        <v>14227.967900159638</v>
      </c>
    </row>
    <row r="374" spans="1:13" x14ac:dyDescent="0.25">
      <c r="A374" s="4">
        <v>1.1000000000000001</v>
      </c>
      <c r="B374" s="4" t="s">
        <v>4</v>
      </c>
      <c r="C374" s="39" t="s">
        <v>3</v>
      </c>
      <c r="D374" s="39" t="s">
        <v>69</v>
      </c>
      <c r="E374" s="5">
        <v>363916.52999999997</v>
      </c>
      <c r="F374" s="5">
        <v>65677.48000000001</v>
      </c>
      <c r="G374" s="5">
        <v>9407.4500000000062</v>
      </c>
      <c r="H374" s="5">
        <v>647.58000000000004</v>
      </c>
      <c r="I374" s="6">
        <f>E374*Forutsetninger!$B$13/1000000</f>
        <v>4039.4734829999993</v>
      </c>
      <c r="J374" s="6">
        <f>F374*(Forutsetninger!$B$14+Forutsetninger!$B$7*(1+Forutsetninger!$B$19))/1000000</f>
        <v>1554.0933705000002</v>
      </c>
      <c r="K374" s="6">
        <f>G374*(Forutsetninger!$B$15+Forutsetninger!$B$9*(1+Forutsetninger!$B$19))/1000000</f>
        <v>788.69708937500047</v>
      </c>
      <c r="L374" s="6">
        <v>7718.1116203734946</v>
      </c>
      <c r="M374" s="6">
        <f t="shared" si="5"/>
        <v>14100.375563248494</v>
      </c>
    </row>
    <row r="375" spans="1:13" x14ac:dyDescent="0.25">
      <c r="A375" s="4">
        <v>1.1000000000000001</v>
      </c>
      <c r="B375" s="4" t="s">
        <v>4</v>
      </c>
      <c r="C375" s="39" t="s">
        <v>3</v>
      </c>
      <c r="D375" s="39" t="s">
        <v>70</v>
      </c>
      <c r="E375" s="5">
        <v>289496.67999999993</v>
      </c>
      <c r="F375" s="5">
        <v>64387.76999999999</v>
      </c>
      <c r="G375" s="5">
        <v>9294.929999999993</v>
      </c>
      <c r="H375" s="5">
        <v>648.58000000000004</v>
      </c>
      <c r="I375" s="6">
        <f>E375*Forutsetninger!$B$13/1000000</f>
        <v>3213.4131479999992</v>
      </c>
      <c r="J375" s="6">
        <f>F375*(Forutsetninger!$B$14+Forutsetninger!$B$7*(1+Forutsetninger!$B$19))/1000000</f>
        <v>1523.5756076249997</v>
      </c>
      <c r="K375" s="6">
        <f>G375*(Forutsetninger!$B$15+Forutsetninger!$B$9*(1+Forutsetninger!$B$19))/1000000</f>
        <v>779.26369387499938</v>
      </c>
      <c r="L375" s="6">
        <v>7730.0300113373496</v>
      </c>
      <c r="M375" s="6">
        <f t="shared" si="5"/>
        <v>13246.282460837348</v>
      </c>
    </row>
    <row r="376" spans="1:13" x14ac:dyDescent="0.25">
      <c r="A376" s="4">
        <v>1.1000000000000001</v>
      </c>
      <c r="B376" s="4" t="s">
        <v>4</v>
      </c>
      <c r="C376" s="39" t="s">
        <v>3</v>
      </c>
      <c r="D376" s="39" t="s">
        <v>71</v>
      </c>
      <c r="E376" s="5">
        <v>321960.2699999999</v>
      </c>
      <c r="F376" s="5">
        <v>63090.39</v>
      </c>
      <c r="G376" s="5">
        <v>9103.3599999999988</v>
      </c>
      <c r="H376" s="5">
        <v>649.58000000000004</v>
      </c>
      <c r="I376" s="6">
        <f>E376*Forutsetninger!$B$13/1000000</f>
        <v>3573.758996999999</v>
      </c>
      <c r="J376" s="6">
        <f>F376*(Forutsetninger!$B$14+Forutsetninger!$B$7*(1+Forutsetninger!$B$19))/1000000</f>
        <v>1492.876353375</v>
      </c>
      <c r="K376" s="6">
        <f>G376*(Forutsetninger!$B$15+Forutsetninger!$B$9*(1+Forutsetninger!$B$19))/1000000</f>
        <v>763.20294399999989</v>
      </c>
      <c r="L376" s="6">
        <v>7741.9484023012046</v>
      </c>
      <c r="M376" s="6">
        <f t="shared" si="5"/>
        <v>13571.786696676203</v>
      </c>
    </row>
    <row r="377" spans="1:13" x14ac:dyDescent="0.25">
      <c r="A377" s="4">
        <v>1.1000000000000001</v>
      </c>
      <c r="B377" s="4" t="s">
        <v>4</v>
      </c>
      <c r="C377" s="39" t="s">
        <v>3</v>
      </c>
      <c r="D377" s="39" t="s">
        <v>72</v>
      </c>
      <c r="E377" s="5">
        <v>354770.68999999977</v>
      </c>
      <c r="F377" s="5">
        <v>58679.740000000005</v>
      </c>
      <c r="G377" s="5">
        <v>8174.43</v>
      </c>
      <c r="H377" s="5">
        <v>650.58000000000004</v>
      </c>
      <c r="I377" s="6">
        <f>E377*Forutsetninger!$B$13/1000000</f>
        <v>3937.9546589999977</v>
      </c>
      <c r="J377" s="6">
        <f>F377*(Forutsetninger!$B$14+Forutsetninger!$B$7*(1+Forutsetninger!$B$19))/1000000</f>
        <v>1388.5093477500002</v>
      </c>
      <c r="K377" s="6">
        <f>G377*(Forutsetninger!$B$15+Forutsetninger!$B$9*(1+Forutsetninger!$B$19))/1000000</f>
        <v>685.323775125</v>
      </c>
      <c r="L377" s="6">
        <v>7753.8667932650606</v>
      </c>
      <c r="M377" s="6">
        <f t="shared" si="5"/>
        <v>13765.654575140059</v>
      </c>
    </row>
    <row r="378" spans="1:13" x14ac:dyDescent="0.25">
      <c r="A378" s="4">
        <v>1.1000000000000001</v>
      </c>
      <c r="B378" s="4" t="s">
        <v>4</v>
      </c>
      <c r="C378" s="39" t="s">
        <v>3</v>
      </c>
      <c r="D378" s="39" t="s">
        <v>73</v>
      </c>
      <c r="E378" s="5">
        <v>346289.81000000017</v>
      </c>
      <c r="F378" s="5">
        <v>58031.039999999986</v>
      </c>
      <c r="G378" s="5">
        <v>8175.5199999999977</v>
      </c>
      <c r="H378" s="5">
        <v>651.58000000000004</v>
      </c>
      <c r="I378" s="6">
        <f>E378*Forutsetninger!$B$13/1000000</f>
        <v>3843.8168910000018</v>
      </c>
      <c r="J378" s="6">
        <f>F378*(Forutsetninger!$B$14+Forutsetninger!$B$7*(1+Forutsetninger!$B$19))/1000000</f>
        <v>1373.1594839999998</v>
      </c>
      <c r="K378" s="6">
        <f>G378*(Forutsetninger!$B$15+Forutsetninger!$B$9*(1+Forutsetninger!$B$19))/1000000</f>
        <v>685.41515799999979</v>
      </c>
      <c r="L378" s="6">
        <v>7765.7851842289165</v>
      </c>
      <c r="M378" s="6">
        <f t="shared" si="5"/>
        <v>13668.176717228918</v>
      </c>
    </row>
    <row r="379" spans="1:13" x14ac:dyDescent="0.25">
      <c r="A379" s="4">
        <v>1.1000000000000001</v>
      </c>
      <c r="B379" s="4" t="s">
        <v>4</v>
      </c>
      <c r="C379" s="39" t="s">
        <v>3</v>
      </c>
      <c r="D379" s="39" t="s">
        <v>74</v>
      </c>
      <c r="E379" s="5">
        <v>319477.57</v>
      </c>
      <c r="F379" s="5">
        <v>60228.260000000017</v>
      </c>
      <c r="G379" s="5">
        <v>8633.480000000005</v>
      </c>
      <c r="H379" s="5">
        <v>652.58000000000004</v>
      </c>
      <c r="I379" s="6">
        <f>E379*Forutsetninger!$B$13/1000000</f>
        <v>3546.2010270000001</v>
      </c>
      <c r="J379" s="6">
        <f>F379*(Forutsetninger!$B$14+Forutsetninger!$B$7*(1+Forutsetninger!$B$19))/1000000</f>
        <v>1425.1512022500006</v>
      </c>
      <c r="K379" s="6">
        <f>G379*(Forutsetninger!$B$15+Forutsetninger!$B$9*(1+Forutsetninger!$B$19))/1000000</f>
        <v>723.80937950000043</v>
      </c>
      <c r="L379" s="6">
        <v>7777.7035751927706</v>
      </c>
      <c r="M379" s="6">
        <f t="shared" si="5"/>
        <v>13472.865183942771</v>
      </c>
    </row>
    <row r="380" spans="1:13" x14ac:dyDescent="0.25">
      <c r="A380" s="4">
        <v>1.1000000000000001</v>
      </c>
      <c r="B380" s="4" t="s">
        <v>4</v>
      </c>
      <c r="C380" s="39" t="s">
        <v>3</v>
      </c>
      <c r="D380" s="39" t="s">
        <v>75</v>
      </c>
      <c r="E380" s="5">
        <v>261350.11</v>
      </c>
      <c r="F380" s="5">
        <v>57886.710000000006</v>
      </c>
      <c r="G380" s="5">
        <v>8395.8200000000033</v>
      </c>
      <c r="H380" s="5">
        <v>653.58000000000004</v>
      </c>
      <c r="I380" s="6">
        <f>E380*Forutsetninger!$B$13/1000000</f>
        <v>2900.9862210000001</v>
      </c>
      <c r="J380" s="6">
        <f>F380*(Forutsetninger!$B$14+Forutsetninger!$B$7*(1+Forutsetninger!$B$19))/1000000</f>
        <v>1369.7442753750001</v>
      </c>
      <c r="K380" s="6">
        <f>G380*(Forutsetninger!$B$15+Forutsetninger!$B$9*(1+Forutsetninger!$B$19))/1000000</f>
        <v>703.88455925000028</v>
      </c>
      <c r="L380" s="6">
        <v>7789.6219661566265</v>
      </c>
      <c r="M380" s="6">
        <f t="shared" si="5"/>
        <v>12764.237021781628</v>
      </c>
    </row>
    <row r="381" spans="1:13" x14ac:dyDescent="0.25">
      <c r="A381" s="4">
        <v>1.1000000000000001</v>
      </c>
      <c r="B381" s="4" t="s">
        <v>4</v>
      </c>
      <c r="C381" s="39" t="s">
        <v>3</v>
      </c>
      <c r="D381" s="39" t="s">
        <v>76</v>
      </c>
      <c r="E381" s="5">
        <v>297878.28999999992</v>
      </c>
      <c r="F381" s="5">
        <v>57981.73000000004</v>
      </c>
      <c r="G381" s="5">
        <v>8288.5700000000015</v>
      </c>
      <c r="H381" s="5">
        <v>654.58000000000004</v>
      </c>
      <c r="I381" s="6">
        <f>E381*Forutsetninger!$B$13/1000000</f>
        <v>3306.4490189999992</v>
      </c>
      <c r="J381" s="6">
        <f>F381*(Forutsetninger!$B$14+Forutsetninger!$B$7*(1+Forutsetninger!$B$19))/1000000</f>
        <v>1371.992686125001</v>
      </c>
      <c r="K381" s="6">
        <f>G381*(Forutsetninger!$B$15+Forutsetninger!$B$9*(1+Forutsetninger!$B$19))/1000000</f>
        <v>694.89298737500008</v>
      </c>
      <c r="L381" s="6">
        <v>7801.5403571204824</v>
      </c>
      <c r="M381" s="6">
        <f t="shared" si="5"/>
        <v>13174.875049620483</v>
      </c>
    </row>
    <row r="382" spans="1:13" x14ac:dyDescent="0.25">
      <c r="A382" s="4">
        <v>1.3</v>
      </c>
      <c r="B382" s="4" t="s">
        <v>4</v>
      </c>
      <c r="C382" s="39" t="s">
        <v>3</v>
      </c>
      <c r="D382" s="39" t="s">
        <v>67</v>
      </c>
      <c r="E382" s="5">
        <v>1241232.7400000007</v>
      </c>
      <c r="F382" s="5">
        <v>200687.8199999998</v>
      </c>
      <c r="G382" s="5">
        <v>28170.529999999995</v>
      </c>
      <c r="H382" s="5">
        <v>655.58</v>
      </c>
      <c r="I382" s="6">
        <f>E382*Forutsetninger!$B$13/1000000</f>
        <v>13777.683414000008</v>
      </c>
      <c r="J382" s="6">
        <f>F382*(Forutsetninger!$B$14+Forutsetninger!$B$7*(1+Forutsetninger!$B$19))/1000000</f>
        <v>4748.7755407499953</v>
      </c>
      <c r="K382" s="6">
        <f>G382*(Forutsetninger!$B$15+Forutsetninger!$B$9*(1+Forutsetninger!$B$19))/1000000</f>
        <v>2361.7468088749997</v>
      </c>
      <c r="L382" s="6">
        <v>7813.4587480843375</v>
      </c>
      <c r="M382" s="6">
        <f t="shared" si="5"/>
        <v>28701.664511709339</v>
      </c>
    </row>
    <row r="383" spans="1:13" x14ac:dyDescent="0.25">
      <c r="A383" s="4">
        <v>1.3</v>
      </c>
      <c r="B383" s="4" t="s">
        <v>4</v>
      </c>
      <c r="C383" s="39" t="s">
        <v>3</v>
      </c>
      <c r="D383" s="39" t="s">
        <v>68</v>
      </c>
      <c r="E383" s="5">
        <v>1222197.4400000016</v>
      </c>
      <c r="F383" s="5">
        <v>203242.06000000029</v>
      </c>
      <c r="G383" s="5">
        <v>28432.669999999984</v>
      </c>
      <c r="H383" s="5">
        <v>656.58</v>
      </c>
      <c r="I383" s="6">
        <f>E383*Forutsetninger!$B$13/1000000</f>
        <v>13566.391584000017</v>
      </c>
      <c r="J383" s="6">
        <f>F383*(Forutsetninger!$B$14+Forutsetninger!$B$7*(1+Forutsetninger!$B$19))/1000000</f>
        <v>4809.2152447500066</v>
      </c>
      <c r="K383" s="6">
        <f>G383*(Forutsetninger!$B$15+Forutsetninger!$B$9*(1+Forutsetninger!$B$19))/1000000</f>
        <v>2383.7239711249986</v>
      </c>
      <c r="L383" s="6">
        <v>7825.3771390481934</v>
      </c>
      <c r="M383" s="6">
        <f t="shared" si="5"/>
        <v>28584.707938923217</v>
      </c>
    </row>
    <row r="384" spans="1:13" x14ac:dyDescent="0.25">
      <c r="A384" s="4">
        <v>1.3</v>
      </c>
      <c r="B384" s="4" t="s">
        <v>4</v>
      </c>
      <c r="C384" s="39" t="s">
        <v>3</v>
      </c>
      <c r="D384" s="39" t="s">
        <v>69</v>
      </c>
      <c r="E384" s="5">
        <v>1187550.71</v>
      </c>
      <c r="F384" s="5">
        <v>207880.77000000016</v>
      </c>
      <c r="G384" s="5">
        <v>29840.149999999965</v>
      </c>
      <c r="H384" s="5">
        <v>657.58</v>
      </c>
      <c r="I384" s="6">
        <f>E384*Forutsetninger!$B$13/1000000</f>
        <v>13181.812881</v>
      </c>
      <c r="J384" s="6">
        <f>F384*(Forutsetninger!$B$14+Forutsetninger!$B$7*(1+Forutsetninger!$B$19))/1000000</f>
        <v>4918.9787201250037</v>
      </c>
      <c r="K384" s="6">
        <f>G384*(Forutsetninger!$B$15+Forutsetninger!$B$9*(1+Forutsetninger!$B$19))/1000000</f>
        <v>2501.723575624997</v>
      </c>
      <c r="L384" s="6">
        <v>7837.2955300120484</v>
      </c>
      <c r="M384" s="6">
        <f t="shared" si="5"/>
        <v>28439.810706762051</v>
      </c>
    </row>
    <row r="385" spans="1:13" x14ac:dyDescent="0.25">
      <c r="A385" s="4">
        <v>1.3</v>
      </c>
      <c r="B385" s="4" t="s">
        <v>4</v>
      </c>
      <c r="C385" s="39" t="s">
        <v>3</v>
      </c>
      <c r="D385" s="39" t="s">
        <v>70</v>
      </c>
      <c r="E385" s="5">
        <v>1023098.2200000008</v>
      </c>
      <c r="F385" s="5">
        <v>220619.91000000006</v>
      </c>
      <c r="G385" s="5">
        <v>31676.580000000009</v>
      </c>
      <c r="H385" s="5">
        <v>658.58</v>
      </c>
      <c r="I385" s="6">
        <f>E385*Forutsetninger!$B$13/1000000</f>
        <v>11356.39024200001</v>
      </c>
      <c r="J385" s="6">
        <f>F385*(Forutsetninger!$B$14+Forutsetninger!$B$7*(1+Forutsetninger!$B$19))/1000000</f>
        <v>5220.4186203750023</v>
      </c>
      <c r="K385" s="6">
        <f>G385*(Forutsetninger!$B$15+Forutsetninger!$B$9*(1+Forutsetninger!$B$19))/1000000</f>
        <v>2655.685275750001</v>
      </c>
      <c r="L385" s="6">
        <v>7849.2139209759034</v>
      </c>
      <c r="M385" s="6">
        <f t="shared" si="5"/>
        <v>27081.708059100918</v>
      </c>
    </row>
    <row r="386" spans="1:13" x14ac:dyDescent="0.25">
      <c r="A386" s="4">
        <v>1.3</v>
      </c>
      <c r="B386" s="4" t="s">
        <v>4</v>
      </c>
      <c r="C386" s="39" t="s">
        <v>3</v>
      </c>
      <c r="D386" s="39" t="s">
        <v>71</v>
      </c>
      <c r="E386" s="5">
        <v>1099565.9100000032</v>
      </c>
      <c r="F386" s="5">
        <v>212948.87000000002</v>
      </c>
      <c r="G386" s="5">
        <v>30348.959999999999</v>
      </c>
      <c r="H386" s="5">
        <v>659.58</v>
      </c>
      <c r="I386" s="6">
        <f>E386*Forutsetninger!$B$13/1000000</f>
        <v>12205.181601000035</v>
      </c>
      <c r="J386" s="6">
        <f>F386*(Forutsetninger!$B$14+Forutsetninger!$B$7*(1+Forutsetninger!$B$19))/1000000</f>
        <v>5038.9026363750008</v>
      </c>
      <c r="K386" s="6">
        <f>G386*(Forutsetninger!$B$15+Forutsetninger!$B$9*(1+Forutsetninger!$B$19))/1000000</f>
        <v>2544.3809339999998</v>
      </c>
      <c r="L386" s="6">
        <v>7861.1323119397593</v>
      </c>
      <c r="M386" s="6">
        <f t="shared" ref="M386:M449" si="6">I386+J386+K386+L386</f>
        <v>27649.597483314796</v>
      </c>
    </row>
    <row r="387" spans="1:13" x14ac:dyDescent="0.25">
      <c r="A387" s="4">
        <v>1.3</v>
      </c>
      <c r="B387" s="4" t="s">
        <v>4</v>
      </c>
      <c r="C387" s="39" t="s">
        <v>3</v>
      </c>
      <c r="D387" s="39" t="s">
        <v>72</v>
      </c>
      <c r="E387" s="5">
        <v>1191351.6400000025</v>
      </c>
      <c r="F387" s="5">
        <v>196466.14000000036</v>
      </c>
      <c r="G387" s="5">
        <v>27639.130000000008</v>
      </c>
      <c r="H387" s="5">
        <v>660.58</v>
      </c>
      <c r="I387" s="6">
        <f>E387*Forutsetninger!$B$13/1000000</f>
        <v>13224.003204000026</v>
      </c>
      <c r="J387" s="6">
        <f>F387*(Forutsetninger!$B$14+Forutsetninger!$B$7*(1+Forutsetninger!$B$19))/1000000</f>
        <v>4648.8800377500083</v>
      </c>
      <c r="K387" s="6">
        <f>G387*(Forutsetninger!$B$15+Forutsetninger!$B$9*(1+Forutsetninger!$B$19))/1000000</f>
        <v>2317.1955613750006</v>
      </c>
      <c r="L387" s="6">
        <v>7873.0507029036153</v>
      </c>
      <c r="M387" s="6">
        <f t="shared" si="6"/>
        <v>28063.12950602865</v>
      </c>
    </row>
    <row r="388" spans="1:13" x14ac:dyDescent="0.25">
      <c r="A388" s="4">
        <v>1.3</v>
      </c>
      <c r="B388" s="4" t="s">
        <v>4</v>
      </c>
      <c r="C388" s="39" t="s">
        <v>3</v>
      </c>
      <c r="D388" s="39" t="s">
        <v>73</v>
      </c>
      <c r="E388" s="5">
        <v>1181507.8800000031</v>
      </c>
      <c r="F388" s="5">
        <v>197859.70000000033</v>
      </c>
      <c r="G388" s="5">
        <v>27651.719999999939</v>
      </c>
      <c r="H388" s="5">
        <v>661.58</v>
      </c>
      <c r="I388" s="6">
        <f>E388*Forutsetninger!$B$13/1000000</f>
        <v>13114.737468000034</v>
      </c>
      <c r="J388" s="6">
        <f>F388*(Forutsetninger!$B$14+Forutsetninger!$B$7*(1+Forutsetninger!$B$19))/1000000</f>
        <v>4681.855151250008</v>
      </c>
      <c r="K388" s="6">
        <f>G388*(Forutsetninger!$B$15+Forutsetninger!$B$9*(1+Forutsetninger!$B$19))/1000000</f>
        <v>2318.2510754999948</v>
      </c>
      <c r="L388" s="6">
        <v>7884.9690938674694</v>
      </c>
      <c r="M388" s="6">
        <f t="shared" si="6"/>
        <v>27999.812788617506</v>
      </c>
    </row>
    <row r="389" spans="1:13" x14ac:dyDescent="0.25">
      <c r="A389" s="4">
        <v>1.3</v>
      </c>
      <c r="B389" s="4" t="s">
        <v>4</v>
      </c>
      <c r="C389" s="39" t="s">
        <v>3</v>
      </c>
      <c r="D389" s="39" t="s">
        <v>74</v>
      </c>
      <c r="E389" s="5">
        <v>1121151.540000001</v>
      </c>
      <c r="F389" s="5">
        <v>206150.70999999993</v>
      </c>
      <c r="G389" s="5">
        <v>29686.599999999955</v>
      </c>
      <c r="H389" s="5">
        <v>662.58</v>
      </c>
      <c r="I389" s="6">
        <f>E389*Forutsetninger!$B$13/1000000</f>
        <v>12444.782094000011</v>
      </c>
      <c r="J389" s="6">
        <f>F389*(Forutsetninger!$B$14+Forutsetninger!$B$7*(1+Forutsetninger!$B$19))/1000000</f>
        <v>4878.0411753749977</v>
      </c>
      <c r="K389" s="6">
        <f>G389*(Forutsetninger!$B$15+Forutsetninger!$B$9*(1+Forutsetninger!$B$19))/1000000</f>
        <v>2488.8503274999962</v>
      </c>
      <c r="L389" s="6">
        <v>7896.8874848313253</v>
      </c>
      <c r="M389" s="6">
        <f t="shared" si="6"/>
        <v>27708.561081706332</v>
      </c>
    </row>
    <row r="390" spans="1:13" x14ac:dyDescent="0.25">
      <c r="A390" s="4">
        <v>1.3</v>
      </c>
      <c r="B390" s="4" t="s">
        <v>4</v>
      </c>
      <c r="C390" s="39" t="s">
        <v>3</v>
      </c>
      <c r="D390" s="39" t="s">
        <v>75</v>
      </c>
      <c r="E390" s="5">
        <v>993857.22000000055</v>
      </c>
      <c r="F390" s="5">
        <v>214486.00000000061</v>
      </c>
      <c r="G390" s="5">
        <v>30948.439999999984</v>
      </c>
      <c r="H390" s="5">
        <v>663.58</v>
      </c>
      <c r="I390" s="6">
        <f>E390*Forutsetninger!$B$13/1000000</f>
        <v>11031.815142000005</v>
      </c>
      <c r="J390" s="6">
        <f>F390*(Forutsetninger!$B$14+Forutsetninger!$B$7*(1+Forutsetninger!$B$19))/1000000</f>
        <v>5075.2749750000139</v>
      </c>
      <c r="K390" s="6">
        <f>G390*(Forutsetninger!$B$15+Forutsetninger!$B$9*(1+Forutsetninger!$B$19))/1000000</f>
        <v>2594.6398384999984</v>
      </c>
      <c r="L390" s="6">
        <v>7908.8058757951812</v>
      </c>
      <c r="M390" s="6">
        <f t="shared" si="6"/>
        <v>26610.535831295198</v>
      </c>
    </row>
    <row r="391" spans="1:13" x14ac:dyDescent="0.25">
      <c r="A391" s="4">
        <v>1.3</v>
      </c>
      <c r="B391" s="4" t="s">
        <v>4</v>
      </c>
      <c r="C391" s="39" t="s">
        <v>3</v>
      </c>
      <c r="D391" s="39" t="s">
        <v>76</v>
      </c>
      <c r="E391" s="5">
        <v>1072375.2100000014</v>
      </c>
      <c r="F391" s="5">
        <v>206716.55000000005</v>
      </c>
      <c r="G391" s="5">
        <v>29509.429999999949</v>
      </c>
      <c r="H391" s="5">
        <v>664.58</v>
      </c>
      <c r="I391" s="6">
        <f>E391*Forutsetninger!$B$13/1000000</f>
        <v>11903.364831000015</v>
      </c>
      <c r="J391" s="6">
        <f>F391*(Forutsetninger!$B$14+Forutsetninger!$B$7*(1+Forutsetninger!$B$19))/1000000</f>
        <v>4891.4303643750009</v>
      </c>
      <c r="K391" s="6">
        <f>G391*(Forutsetninger!$B$15+Forutsetninger!$B$9*(1+Forutsetninger!$B$19))/1000000</f>
        <v>2473.9968376249958</v>
      </c>
      <c r="L391" s="6">
        <v>7920.7242667590363</v>
      </c>
      <c r="M391" s="6">
        <f t="shared" si="6"/>
        <v>27189.516299759049</v>
      </c>
    </row>
    <row r="392" spans="1:13" x14ac:dyDescent="0.25">
      <c r="A392" s="4">
        <v>1.5</v>
      </c>
      <c r="B392" s="4" t="s">
        <v>4</v>
      </c>
      <c r="C392" s="39" t="s">
        <v>3</v>
      </c>
      <c r="D392" s="39" t="s">
        <v>67</v>
      </c>
      <c r="E392" s="5">
        <v>1989420.9700000011</v>
      </c>
      <c r="F392" s="5">
        <v>333992.63000000006</v>
      </c>
      <c r="G392" s="5">
        <v>47373.650000000023</v>
      </c>
      <c r="H392" s="5">
        <v>665.58</v>
      </c>
      <c r="I392" s="6">
        <f>E392*Forutsetninger!$B$13/1000000</f>
        <v>22082.572767000012</v>
      </c>
      <c r="J392" s="6">
        <f>F392*(Forutsetninger!$B$14+Forutsetninger!$B$7*(1+Forutsetninger!$B$19))/1000000</f>
        <v>7903.1006073750023</v>
      </c>
      <c r="K392" s="6">
        <f>G392*(Forutsetninger!$B$15+Forutsetninger!$B$9*(1+Forutsetninger!$B$19))/1000000</f>
        <v>3971.6883818750021</v>
      </c>
      <c r="L392" s="6">
        <v>7932.6426577228922</v>
      </c>
      <c r="M392" s="6">
        <f t="shared" si="6"/>
        <v>41890.004413972907</v>
      </c>
    </row>
    <row r="393" spans="1:13" x14ac:dyDescent="0.25">
      <c r="A393" s="4">
        <v>1.5</v>
      </c>
      <c r="B393" s="4" t="s">
        <v>4</v>
      </c>
      <c r="C393" s="39" t="s">
        <v>3</v>
      </c>
      <c r="D393" s="39" t="s">
        <v>68</v>
      </c>
      <c r="E393" s="5">
        <v>1967963.8400000015</v>
      </c>
      <c r="F393" s="5">
        <v>341036.97000000009</v>
      </c>
      <c r="G393" s="5">
        <v>47740.719999999928</v>
      </c>
      <c r="H393" s="5">
        <v>666.58</v>
      </c>
      <c r="I393" s="6">
        <f>E393*Forutsetninger!$B$13/1000000</f>
        <v>21844.398624000016</v>
      </c>
      <c r="J393" s="6">
        <f>F393*(Forutsetninger!$B$14+Forutsetninger!$B$7*(1+Forutsetninger!$B$19))/1000000</f>
        <v>8069.7873026250018</v>
      </c>
      <c r="K393" s="6">
        <f>G393*(Forutsetninger!$B$15+Forutsetninger!$B$9*(1+Forutsetninger!$B$19))/1000000</f>
        <v>4002.4626129999938</v>
      </c>
      <c r="L393" s="6">
        <v>7944.5610486867472</v>
      </c>
      <c r="M393" s="6">
        <f t="shared" si="6"/>
        <v>41861.209588311758</v>
      </c>
    </row>
    <row r="394" spans="1:13" x14ac:dyDescent="0.25">
      <c r="A394" s="4">
        <v>1.5</v>
      </c>
      <c r="B394" s="4" t="s">
        <v>4</v>
      </c>
      <c r="C394" s="39" t="s">
        <v>3</v>
      </c>
      <c r="D394" s="39" t="s">
        <v>69</v>
      </c>
      <c r="E394" s="5">
        <v>1957020.8100000008</v>
      </c>
      <c r="F394" s="5">
        <v>341072.16000000021</v>
      </c>
      <c r="G394" s="5">
        <v>48915.129999999968</v>
      </c>
      <c r="H394" s="5">
        <v>667.58</v>
      </c>
      <c r="I394" s="6">
        <f>E394*Forutsetninger!$B$13/1000000</f>
        <v>21722.930991000008</v>
      </c>
      <c r="J394" s="6">
        <f>F394*(Forutsetninger!$B$14+Forutsetninger!$B$7*(1+Forutsetninger!$B$19))/1000000</f>
        <v>8070.6199860000052</v>
      </c>
      <c r="K394" s="6">
        <f>G394*(Forutsetninger!$B$15+Forutsetninger!$B$9*(1+Forutsetninger!$B$19))/1000000</f>
        <v>4100.9222113749975</v>
      </c>
      <c r="L394" s="6">
        <v>7956.4794396506022</v>
      </c>
      <c r="M394" s="6">
        <f t="shared" si="6"/>
        <v>41850.952628025618</v>
      </c>
    </row>
    <row r="395" spans="1:13" x14ac:dyDescent="0.25">
      <c r="A395" s="4">
        <v>1.5</v>
      </c>
      <c r="B395" s="4" t="s">
        <v>4</v>
      </c>
      <c r="C395" s="39" t="s">
        <v>3</v>
      </c>
      <c r="D395" s="39" t="s">
        <v>70</v>
      </c>
      <c r="E395" s="5">
        <v>1797059.5099999998</v>
      </c>
      <c r="F395" s="5">
        <v>376589.28000000055</v>
      </c>
      <c r="G395" s="5">
        <v>54030.430000000073</v>
      </c>
      <c r="H395" s="5">
        <v>668.58</v>
      </c>
      <c r="I395" s="6">
        <f>E395*Forutsetninger!$B$13/1000000</f>
        <v>19947.360560999998</v>
      </c>
      <c r="J395" s="6">
        <f>F395*(Forutsetninger!$B$14+Forutsetninger!$B$7*(1+Forutsetninger!$B$19))/1000000</f>
        <v>8911.0438380000141</v>
      </c>
      <c r="K395" s="6">
        <f>G395*(Forutsetninger!$B$15+Forutsetninger!$B$9*(1+Forutsetninger!$B$19))/1000000</f>
        <v>4529.7761751250055</v>
      </c>
      <c r="L395" s="6">
        <v>7968.3978306144581</v>
      </c>
      <c r="M395" s="6">
        <f t="shared" si="6"/>
        <v>41356.578404739477</v>
      </c>
    </row>
    <row r="396" spans="1:13" x14ac:dyDescent="0.25">
      <c r="A396" s="4">
        <v>1.5</v>
      </c>
      <c r="B396" s="4" t="s">
        <v>4</v>
      </c>
      <c r="C396" s="39" t="s">
        <v>3</v>
      </c>
      <c r="D396" s="39" t="s">
        <v>71</v>
      </c>
      <c r="E396" s="5">
        <v>1864349.2700000007</v>
      </c>
      <c r="F396" s="5">
        <v>361815.92000000016</v>
      </c>
      <c r="G396" s="5">
        <v>51683.470000000023</v>
      </c>
      <c r="H396" s="5">
        <v>669.58</v>
      </c>
      <c r="I396" s="6">
        <f>E396*Forutsetninger!$B$13/1000000</f>
        <v>20694.276897000007</v>
      </c>
      <c r="J396" s="6">
        <f>F396*(Forutsetninger!$B$14+Forutsetninger!$B$7*(1+Forutsetninger!$B$19))/1000000</f>
        <v>8561.4692070000037</v>
      </c>
      <c r="K396" s="6">
        <f>G396*(Forutsetninger!$B$15+Forutsetninger!$B$9*(1+Forutsetninger!$B$19))/1000000</f>
        <v>4333.0129161250015</v>
      </c>
      <c r="L396" s="6">
        <v>7980.3162215783141</v>
      </c>
      <c r="M396" s="6">
        <f t="shared" si="6"/>
        <v>41569.075241703329</v>
      </c>
    </row>
    <row r="397" spans="1:13" x14ac:dyDescent="0.25">
      <c r="A397" s="4">
        <v>1.5</v>
      </c>
      <c r="B397" s="4" t="s">
        <v>4</v>
      </c>
      <c r="C397" s="39" t="s">
        <v>3</v>
      </c>
      <c r="D397" s="39" t="s">
        <v>72</v>
      </c>
      <c r="E397" s="5">
        <v>1961641.8300000031</v>
      </c>
      <c r="F397" s="5">
        <v>334555.51000000024</v>
      </c>
      <c r="G397" s="5">
        <v>47086.319999999971</v>
      </c>
      <c r="H397" s="5">
        <v>670.58</v>
      </c>
      <c r="I397" s="6">
        <f>E397*Forutsetninger!$B$13/1000000</f>
        <v>21774.224313000035</v>
      </c>
      <c r="J397" s="6">
        <f>F397*(Forutsetninger!$B$14+Forutsetninger!$B$7*(1+Forutsetninger!$B$19))/1000000</f>
        <v>7916.4197553750055</v>
      </c>
      <c r="K397" s="6">
        <f>G397*(Forutsetninger!$B$15+Forutsetninger!$B$9*(1+Forutsetninger!$B$19))/1000000</f>
        <v>3947.5993529999978</v>
      </c>
      <c r="L397" s="6">
        <v>7992.2346125421682</v>
      </c>
      <c r="M397" s="6">
        <f t="shared" si="6"/>
        <v>41630.478033917207</v>
      </c>
    </row>
    <row r="398" spans="1:13" x14ac:dyDescent="0.25">
      <c r="A398" s="4">
        <v>1.5</v>
      </c>
      <c r="B398" s="4" t="s">
        <v>4</v>
      </c>
      <c r="C398" s="39" t="s">
        <v>3</v>
      </c>
      <c r="D398" s="39" t="s">
        <v>73</v>
      </c>
      <c r="E398" s="5">
        <v>1948809.0300000024</v>
      </c>
      <c r="F398" s="5">
        <v>338907.01000000059</v>
      </c>
      <c r="G398" s="5">
        <v>47686.980000000025</v>
      </c>
      <c r="H398" s="5">
        <v>671.58</v>
      </c>
      <c r="I398" s="6">
        <f>E398*Forutsetninger!$B$13/1000000</f>
        <v>21631.780233000027</v>
      </c>
      <c r="J398" s="6">
        <f>F398*(Forutsetninger!$B$14+Forutsetninger!$B$7*(1+Forutsetninger!$B$19))/1000000</f>
        <v>8019.3871241250145</v>
      </c>
      <c r="K398" s="6">
        <f>G398*(Forutsetninger!$B$15+Forutsetninger!$B$9*(1+Forutsetninger!$B$19))/1000000</f>
        <v>3997.9571857500018</v>
      </c>
      <c r="L398" s="6">
        <v>8004.1530035060241</v>
      </c>
      <c r="M398" s="6">
        <f t="shared" si="6"/>
        <v>41653.277546381069</v>
      </c>
    </row>
    <row r="399" spans="1:13" x14ac:dyDescent="0.25">
      <c r="A399" s="4">
        <v>1.5</v>
      </c>
      <c r="B399" s="4" t="s">
        <v>4</v>
      </c>
      <c r="C399" s="39" t="s">
        <v>3</v>
      </c>
      <c r="D399" s="39" t="s">
        <v>74</v>
      </c>
      <c r="E399" s="5">
        <v>1914953.7200000009</v>
      </c>
      <c r="F399" s="5">
        <v>349246.61000000051</v>
      </c>
      <c r="G399" s="5">
        <v>49911.000000000044</v>
      </c>
      <c r="H399" s="5">
        <v>672.58</v>
      </c>
      <c r="I399" s="6">
        <f>E399*Forutsetninger!$B$13/1000000</f>
        <v>21255.986292000012</v>
      </c>
      <c r="J399" s="6">
        <f>F399*(Forutsetninger!$B$14+Forutsetninger!$B$7*(1+Forutsetninger!$B$19))/1000000</f>
        <v>8264.0479091250127</v>
      </c>
      <c r="K399" s="6">
        <f>G399*(Forutsetninger!$B$15+Forutsetninger!$B$9*(1+Forutsetninger!$B$19))/1000000</f>
        <v>4184.4134625000042</v>
      </c>
      <c r="L399" s="6">
        <v>8016.0713944698791</v>
      </c>
      <c r="M399" s="6">
        <f t="shared" si="6"/>
        <v>41720.519058094913</v>
      </c>
    </row>
    <row r="400" spans="1:13" x14ac:dyDescent="0.25">
      <c r="A400" s="4">
        <v>1.5</v>
      </c>
      <c r="B400" s="4" t="s">
        <v>4</v>
      </c>
      <c r="C400" s="39" t="s">
        <v>3</v>
      </c>
      <c r="D400" s="39" t="s">
        <v>75</v>
      </c>
      <c r="E400" s="5">
        <v>1792211.9100000008</v>
      </c>
      <c r="F400" s="5">
        <v>375236.92000000016</v>
      </c>
      <c r="G400" s="5">
        <v>53742.349999999926</v>
      </c>
      <c r="H400" s="5">
        <v>673.58</v>
      </c>
      <c r="I400" s="6">
        <f>E400*Forutsetninger!$B$13/1000000</f>
        <v>19893.552201000006</v>
      </c>
      <c r="J400" s="6">
        <f>F400*(Forutsetninger!$B$14+Forutsetninger!$B$7*(1+Forutsetninger!$B$19))/1000000</f>
        <v>8879.0436195000038</v>
      </c>
      <c r="K400" s="6">
        <f>G400*(Forutsetninger!$B$15+Forutsetninger!$B$9*(1+Forutsetninger!$B$19))/1000000</f>
        <v>4505.6242681249933</v>
      </c>
      <c r="L400" s="6">
        <v>8027.9897854337351</v>
      </c>
      <c r="M400" s="6">
        <f t="shared" si="6"/>
        <v>41306.209874058739</v>
      </c>
    </row>
    <row r="401" spans="1:13" x14ac:dyDescent="0.25">
      <c r="A401" s="4">
        <v>1.5</v>
      </c>
      <c r="B401" s="4" t="s">
        <v>4</v>
      </c>
      <c r="C401" s="39" t="s">
        <v>3</v>
      </c>
      <c r="D401" s="39" t="s">
        <v>76</v>
      </c>
      <c r="E401" s="5">
        <v>1857719.9300000011</v>
      </c>
      <c r="F401" s="5">
        <v>359391.23000000045</v>
      </c>
      <c r="G401" s="5">
        <v>51105.60999999995</v>
      </c>
      <c r="H401" s="5">
        <v>674.58</v>
      </c>
      <c r="I401" s="6">
        <f>E401*Forutsetninger!$B$13/1000000</f>
        <v>20620.691223000013</v>
      </c>
      <c r="J401" s="6">
        <f>F401*(Forutsetninger!$B$14+Forutsetninger!$B$7*(1+Forutsetninger!$B$19))/1000000</f>
        <v>8504.0949798750098</v>
      </c>
      <c r="K401" s="6">
        <f>G401*(Forutsetninger!$B$15+Forutsetninger!$B$9*(1+Forutsetninger!$B$19))/1000000</f>
        <v>4284.5665783749955</v>
      </c>
      <c r="L401" s="6">
        <v>8039.908176397591</v>
      </c>
      <c r="M401" s="6">
        <f t="shared" si="6"/>
        <v>41449.26095764761</v>
      </c>
    </row>
    <row r="402" spans="1:13" x14ac:dyDescent="0.25">
      <c r="A402" s="4">
        <v>0.9</v>
      </c>
      <c r="B402" s="4" t="s">
        <v>5</v>
      </c>
      <c r="C402" s="39" t="s">
        <v>3</v>
      </c>
      <c r="D402" s="39" t="s">
        <v>67</v>
      </c>
      <c r="E402" s="5">
        <v>46635.309999999969</v>
      </c>
      <c r="F402" s="5">
        <v>9059.3500000000186</v>
      </c>
      <c r="G402" s="5">
        <v>1313.6399999999971</v>
      </c>
      <c r="H402" s="5">
        <v>675.58</v>
      </c>
      <c r="I402" s="6">
        <f>E402*Forutsetninger!$B$13/1000000</f>
        <v>517.65194099999962</v>
      </c>
      <c r="J402" s="6">
        <f>F402*(Forutsetninger!$B$14+Forutsetninger!$B$7*(1+Forutsetninger!$B$19))/1000000</f>
        <v>214.36686937500045</v>
      </c>
      <c r="K402" s="6">
        <f>G402*(Forutsetninger!$B$15+Forutsetninger!$B$9*(1+Forutsetninger!$B$19))/1000000</f>
        <v>110.13229349999976</v>
      </c>
      <c r="L402" s="6">
        <v>8051.8265673614451</v>
      </c>
      <c r="M402" s="6">
        <f t="shared" si="6"/>
        <v>8893.9776712364455</v>
      </c>
    </row>
    <row r="403" spans="1:13" x14ac:dyDescent="0.25">
      <c r="A403" s="4">
        <v>0.9</v>
      </c>
      <c r="B403" s="4" t="s">
        <v>5</v>
      </c>
      <c r="C403" s="39" t="s">
        <v>3</v>
      </c>
      <c r="D403" s="39" t="s">
        <v>68</v>
      </c>
      <c r="E403" s="5">
        <v>45410.690000000097</v>
      </c>
      <c r="F403" s="5">
        <v>8920.7700000000095</v>
      </c>
      <c r="G403" s="5">
        <v>1312.91</v>
      </c>
      <c r="H403" s="5">
        <v>676.58</v>
      </c>
      <c r="I403" s="6">
        <f>E403*Forutsetninger!$B$13/1000000</f>
        <v>504.05865900000106</v>
      </c>
      <c r="J403" s="6">
        <f>F403*(Forutsetninger!$B$14+Forutsetninger!$B$7*(1+Forutsetninger!$B$19))/1000000</f>
        <v>211.08772012500023</v>
      </c>
      <c r="K403" s="6">
        <f>G403*(Forutsetninger!$B$15+Forutsetninger!$B$9*(1+Forutsetninger!$B$19))/1000000</f>
        <v>110.07109212500001</v>
      </c>
      <c r="L403" s="6">
        <v>8063.744958325301</v>
      </c>
      <c r="M403" s="6">
        <f t="shared" si="6"/>
        <v>8888.9624295753019</v>
      </c>
    </row>
    <row r="404" spans="1:13" x14ac:dyDescent="0.25">
      <c r="A404" s="4">
        <v>0.9</v>
      </c>
      <c r="B404" s="4" t="s">
        <v>5</v>
      </c>
      <c r="C404" s="39" t="s">
        <v>3</v>
      </c>
      <c r="D404" s="39" t="s">
        <v>69</v>
      </c>
      <c r="E404" s="5">
        <v>45656.889999999985</v>
      </c>
      <c r="F404" s="5">
        <v>9127.7700000000168</v>
      </c>
      <c r="G404" s="5">
        <v>1311.3099999999949</v>
      </c>
      <c r="H404" s="5">
        <v>677.58</v>
      </c>
      <c r="I404" s="6">
        <f>E404*Forutsetninger!$B$13/1000000</f>
        <v>506.79147899999981</v>
      </c>
      <c r="J404" s="6">
        <f>F404*(Forutsetninger!$B$14+Forutsetninger!$B$7*(1+Forutsetninger!$B$19))/1000000</f>
        <v>215.98585762500039</v>
      </c>
      <c r="K404" s="6">
        <f>G404*(Forutsetninger!$B$15+Forutsetninger!$B$9*(1+Forutsetninger!$B$19))/1000000</f>
        <v>109.93695212499958</v>
      </c>
      <c r="L404" s="6">
        <v>8075.6633492891569</v>
      </c>
      <c r="M404" s="6">
        <f t="shared" si="6"/>
        <v>8908.3776380391573</v>
      </c>
    </row>
    <row r="405" spans="1:13" x14ac:dyDescent="0.25">
      <c r="A405" s="4">
        <v>0.9</v>
      </c>
      <c r="B405" s="4" t="s">
        <v>5</v>
      </c>
      <c r="C405" s="39" t="s">
        <v>3</v>
      </c>
      <c r="D405" s="39" t="s">
        <v>70</v>
      </c>
      <c r="E405" s="5">
        <v>41450.12999999999</v>
      </c>
      <c r="F405" s="5">
        <v>8866.4399999999969</v>
      </c>
      <c r="G405" s="5">
        <v>1309.1899999999982</v>
      </c>
      <c r="H405" s="5">
        <v>678.58</v>
      </c>
      <c r="I405" s="6">
        <f>E405*Forutsetninger!$B$13/1000000</f>
        <v>460.09644299999991</v>
      </c>
      <c r="J405" s="6">
        <f>F405*(Forutsetninger!$B$14+Forutsetninger!$B$7*(1+Forutsetninger!$B$19))/1000000</f>
        <v>209.80213649999993</v>
      </c>
      <c r="K405" s="6">
        <f>G405*(Forutsetninger!$B$15+Forutsetninger!$B$9*(1+Forutsetninger!$B$19))/1000000</f>
        <v>109.75921662499985</v>
      </c>
      <c r="L405" s="6">
        <v>8087.581740253012</v>
      </c>
      <c r="M405" s="6">
        <f t="shared" si="6"/>
        <v>8867.2395363780124</v>
      </c>
    </row>
    <row r="406" spans="1:13" x14ac:dyDescent="0.25">
      <c r="A406" s="4">
        <v>0.9</v>
      </c>
      <c r="B406" s="4" t="s">
        <v>5</v>
      </c>
      <c r="C406" s="39" t="s">
        <v>3</v>
      </c>
      <c r="D406" s="39" t="s">
        <v>71</v>
      </c>
      <c r="E406" s="5">
        <v>43069.180000000058</v>
      </c>
      <c r="F406" s="5">
        <v>8953.3800000000065</v>
      </c>
      <c r="G406" s="5">
        <v>1290.5399999999968</v>
      </c>
      <c r="H406" s="5">
        <v>679.58</v>
      </c>
      <c r="I406" s="6">
        <f>E406*Forutsetninger!$B$13/1000000</f>
        <v>478.06789800000064</v>
      </c>
      <c r="J406" s="6">
        <f>F406*(Forutsetninger!$B$14+Forutsetninger!$B$7*(1+Forutsetninger!$B$19))/1000000</f>
        <v>211.85935425000014</v>
      </c>
      <c r="K406" s="6">
        <f>G406*(Forutsetninger!$B$15+Forutsetninger!$B$9*(1+Forutsetninger!$B$19))/1000000</f>
        <v>108.19564724999974</v>
      </c>
      <c r="L406" s="6">
        <v>8099.5001312168679</v>
      </c>
      <c r="M406" s="6">
        <f t="shared" si="6"/>
        <v>8897.623030716868</v>
      </c>
    </row>
    <row r="407" spans="1:13" x14ac:dyDescent="0.25">
      <c r="A407" s="4">
        <v>0.9</v>
      </c>
      <c r="B407" s="4" t="s">
        <v>5</v>
      </c>
      <c r="C407" s="39" t="s">
        <v>3</v>
      </c>
      <c r="D407" s="39" t="s">
        <v>72</v>
      </c>
      <c r="E407" s="5">
        <v>44665.04</v>
      </c>
      <c r="F407" s="5">
        <v>8764.4400000000023</v>
      </c>
      <c r="G407" s="5">
        <v>1269.69</v>
      </c>
      <c r="H407" s="5">
        <v>680.58</v>
      </c>
      <c r="I407" s="6">
        <f>E407*Forutsetninger!$B$13/1000000</f>
        <v>495.78194400000001</v>
      </c>
      <c r="J407" s="6">
        <f>F407*(Forutsetninger!$B$14+Forutsetninger!$B$7*(1+Forutsetninger!$B$19))/1000000</f>
        <v>207.38856150000007</v>
      </c>
      <c r="K407" s="6">
        <f>G407*(Forutsetninger!$B$15+Forutsetninger!$B$9*(1+Forutsetninger!$B$19))/1000000</f>
        <v>106.447635375</v>
      </c>
      <c r="L407" s="6">
        <v>8111.4185221807229</v>
      </c>
      <c r="M407" s="6">
        <f t="shared" si="6"/>
        <v>8921.0366630557237</v>
      </c>
    </row>
    <row r="408" spans="1:13" x14ac:dyDescent="0.25">
      <c r="A408" s="4">
        <v>0.9</v>
      </c>
      <c r="B408" s="4" t="s">
        <v>5</v>
      </c>
      <c r="C408" s="39" t="s">
        <v>3</v>
      </c>
      <c r="D408" s="39" t="s">
        <v>73</v>
      </c>
      <c r="E408" s="5">
        <v>44353</v>
      </c>
      <c r="F408" s="5">
        <v>8775.190000000006</v>
      </c>
      <c r="G408" s="5">
        <v>1276.4000000000003</v>
      </c>
      <c r="H408" s="5">
        <v>681.58</v>
      </c>
      <c r="I408" s="6">
        <f>E408*Forutsetninger!$B$13/1000000</f>
        <v>492.31830000000002</v>
      </c>
      <c r="J408" s="6">
        <f>F408*(Forutsetninger!$B$14+Forutsetninger!$B$7*(1+Forutsetninger!$B$19))/1000000</f>
        <v>207.64293337500015</v>
      </c>
      <c r="K408" s="6">
        <f>G408*(Forutsetninger!$B$15+Forutsetninger!$B$9*(1+Forutsetninger!$B$19))/1000000</f>
        <v>107.01018500000004</v>
      </c>
      <c r="L408" s="6">
        <v>8123.3369131445779</v>
      </c>
      <c r="M408" s="6">
        <f t="shared" si="6"/>
        <v>8930.3083315195781</v>
      </c>
    </row>
    <row r="409" spans="1:13" x14ac:dyDescent="0.25">
      <c r="A409" s="4">
        <v>0.9</v>
      </c>
      <c r="B409" s="4" t="s">
        <v>5</v>
      </c>
      <c r="C409" s="39" t="s">
        <v>3</v>
      </c>
      <c r="D409" s="39" t="s">
        <v>74</v>
      </c>
      <c r="E409" s="5">
        <v>43487.41</v>
      </c>
      <c r="F409" s="5">
        <v>8734.11</v>
      </c>
      <c r="G409" s="5">
        <v>1269.5099999999998</v>
      </c>
      <c r="H409" s="5">
        <v>682.58</v>
      </c>
      <c r="I409" s="6">
        <f>E409*Forutsetninger!$B$13/1000000</f>
        <v>482.71025100000008</v>
      </c>
      <c r="J409" s="6">
        <f>F409*(Forutsetninger!$B$14+Forutsetninger!$B$7*(1+Forutsetninger!$B$19))/1000000</f>
        <v>206.670877875</v>
      </c>
      <c r="K409" s="6">
        <f>G409*(Forutsetninger!$B$15+Forutsetninger!$B$9*(1+Forutsetninger!$B$19))/1000000</f>
        <v>106.43254462499999</v>
      </c>
      <c r="L409" s="6">
        <v>8135.2553041084338</v>
      </c>
      <c r="M409" s="6">
        <f t="shared" si="6"/>
        <v>8931.0689776084346</v>
      </c>
    </row>
    <row r="410" spans="1:13" x14ac:dyDescent="0.25">
      <c r="A410" s="4">
        <v>0.9</v>
      </c>
      <c r="B410" s="4" t="s">
        <v>5</v>
      </c>
      <c r="C410" s="39" t="s">
        <v>3</v>
      </c>
      <c r="D410" s="39" t="s">
        <v>75</v>
      </c>
      <c r="E410" s="5">
        <v>40028.540000000023</v>
      </c>
      <c r="F410" s="5">
        <v>8611.9499999999989</v>
      </c>
      <c r="G410" s="5">
        <v>1262.4600000000009</v>
      </c>
      <c r="H410" s="5">
        <v>683.58</v>
      </c>
      <c r="I410" s="6">
        <f>E410*Forutsetninger!$B$13/1000000</f>
        <v>444.31679400000024</v>
      </c>
      <c r="J410" s="6">
        <f>F410*(Forutsetninger!$B$14+Forutsetninger!$B$7*(1+Forutsetninger!$B$19))/1000000</f>
        <v>203.78026687499997</v>
      </c>
      <c r="K410" s="6">
        <f>G410*(Forutsetninger!$B$15+Forutsetninger!$B$9*(1+Forutsetninger!$B$19))/1000000</f>
        <v>105.84149025000008</v>
      </c>
      <c r="L410" s="6">
        <v>8147.1736950722898</v>
      </c>
      <c r="M410" s="6">
        <f t="shared" si="6"/>
        <v>8901.11224619729</v>
      </c>
    </row>
    <row r="411" spans="1:13" x14ac:dyDescent="0.25">
      <c r="A411" s="4">
        <v>0.9</v>
      </c>
      <c r="B411" s="4" t="s">
        <v>5</v>
      </c>
      <c r="C411" s="39" t="s">
        <v>3</v>
      </c>
      <c r="D411" s="39" t="s">
        <v>76</v>
      </c>
      <c r="E411" s="5">
        <v>42179.45</v>
      </c>
      <c r="F411" s="5">
        <v>8799.0400000000009</v>
      </c>
      <c r="G411" s="5">
        <v>1283.5799999999995</v>
      </c>
      <c r="H411" s="5">
        <v>684.58</v>
      </c>
      <c r="I411" s="6">
        <f>E411*Forutsetninger!$B$13/1000000</f>
        <v>468.19189499999993</v>
      </c>
      <c r="J411" s="6">
        <f>F411*(Forutsetninger!$B$14+Forutsetninger!$B$7*(1+Forutsetninger!$B$19))/1000000</f>
        <v>208.20728400000004</v>
      </c>
      <c r="K411" s="6">
        <f>G411*(Forutsetninger!$B$15+Forutsetninger!$B$9*(1+Forutsetninger!$B$19))/1000000</f>
        <v>107.61213824999996</v>
      </c>
      <c r="L411" s="6">
        <v>8159.0920860361439</v>
      </c>
      <c r="M411" s="6">
        <f t="shared" si="6"/>
        <v>8943.1034032861444</v>
      </c>
    </row>
    <row r="412" spans="1:13" x14ac:dyDescent="0.25">
      <c r="A412" s="4">
        <v>1.1000000000000001</v>
      </c>
      <c r="B412" s="4" t="s">
        <v>5</v>
      </c>
      <c r="C412" s="39" t="s">
        <v>3</v>
      </c>
      <c r="D412" s="39" t="s">
        <v>67</v>
      </c>
      <c r="E412" s="5">
        <v>397754.02000000008</v>
      </c>
      <c r="F412" s="5">
        <v>71033.139999999985</v>
      </c>
      <c r="G412" s="5">
        <v>10104.369999999994</v>
      </c>
      <c r="H412" s="5">
        <v>685.58</v>
      </c>
      <c r="I412" s="6">
        <f>E412*Forutsetninger!$B$13/1000000</f>
        <v>4415.0696220000009</v>
      </c>
      <c r="J412" s="6">
        <f>F412*(Forutsetninger!$B$14+Forutsetninger!$B$7*(1+Forutsetninger!$B$19))/1000000</f>
        <v>1680.8216752499995</v>
      </c>
      <c r="K412" s="6">
        <f>G412*(Forutsetninger!$B$15+Forutsetninger!$B$9*(1+Forutsetninger!$B$19))/1000000</f>
        <v>847.12511987499943</v>
      </c>
      <c r="L412" s="6">
        <v>8171.0104769999998</v>
      </c>
      <c r="M412" s="6">
        <f t="shared" si="6"/>
        <v>15114.026894125</v>
      </c>
    </row>
    <row r="413" spans="1:13" x14ac:dyDescent="0.25">
      <c r="A413" s="4">
        <v>1.1000000000000001</v>
      </c>
      <c r="B413" s="4" t="s">
        <v>5</v>
      </c>
      <c r="C413" s="39" t="s">
        <v>3</v>
      </c>
      <c r="D413" s="39" t="s">
        <v>68</v>
      </c>
      <c r="E413" s="5">
        <v>384979.10000000015</v>
      </c>
      <c r="F413" s="5">
        <v>69590.999999999956</v>
      </c>
      <c r="G413" s="5">
        <v>9731.8600000000024</v>
      </c>
      <c r="H413" s="5">
        <v>686.58</v>
      </c>
      <c r="I413" s="6">
        <f>E413*Forutsetninger!$B$13/1000000</f>
        <v>4273.2680100000016</v>
      </c>
      <c r="J413" s="6">
        <f>F413*(Forutsetninger!$B$14+Forutsetninger!$B$7*(1+Forutsetninger!$B$19))/1000000</f>
        <v>1646.6970374999989</v>
      </c>
      <c r="K413" s="6">
        <f>G413*(Forutsetninger!$B$15+Forutsetninger!$B$9*(1+Forutsetninger!$B$19))/1000000</f>
        <v>815.89481275000026</v>
      </c>
      <c r="L413" s="6">
        <v>8182.9288679638557</v>
      </c>
      <c r="M413" s="6">
        <f t="shared" si="6"/>
        <v>14918.788728213856</v>
      </c>
    </row>
    <row r="414" spans="1:13" x14ac:dyDescent="0.25">
      <c r="A414" s="4">
        <v>1.1000000000000001</v>
      </c>
      <c r="B414" s="4" t="s">
        <v>5</v>
      </c>
      <c r="C414" s="39" t="s">
        <v>3</v>
      </c>
      <c r="D414" s="39" t="s">
        <v>69</v>
      </c>
      <c r="E414" s="5">
        <v>365328.37</v>
      </c>
      <c r="F414" s="5">
        <v>70958.639999999941</v>
      </c>
      <c r="G414" s="5">
        <v>10218.410000000003</v>
      </c>
      <c r="H414" s="5">
        <v>687.58</v>
      </c>
      <c r="I414" s="6">
        <f>E414*Forutsetninger!$B$13/1000000</f>
        <v>4055.1449069999999</v>
      </c>
      <c r="J414" s="6">
        <f>F414*(Forutsetninger!$B$14+Forutsetninger!$B$7*(1+Forutsetninger!$B$19))/1000000</f>
        <v>1679.0588189999985</v>
      </c>
      <c r="K414" s="6">
        <f>G414*(Forutsetninger!$B$15+Forutsetninger!$B$9*(1+Forutsetninger!$B$19))/1000000</f>
        <v>856.68594837500029</v>
      </c>
      <c r="L414" s="6">
        <v>8194.8472589277098</v>
      </c>
      <c r="M414" s="6">
        <f t="shared" si="6"/>
        <v>14785.736933302709</v>
      </c>
    </row>
    <row r="415" spans="1:13" x14ac:dyDescent="0.25">
      <c r="A415" s="4">
        <v>1.1000000000000001</v>
      </c>
      <c r="B415" s="4" t="s">
        <v>5</v>
      </c>
      <c r="C415" s="39" t="s">
        <v>3</v>
      </c>
      <c r="D415" s="39" t="s">
        <v>70</v>
      </c>
      <c r="E415" s="5">
        <v>288045.21999999991</v>
      </c>
      <c r="F415" s="5">
        <v>64338.349999999991</v>
      </c>
      <c r="G415" s="5">
        <v>9259.5300000000025</v>
      </c>
      <c r="H415" s="5">
        <v>688.58</v>
      </c>
      <c r="I415" s="6">
        <f>E415*Forutsetninger!$B$13/1000000</f>
        <v>3197.3019419999991</v>
      </c>
      <c r="J415" s="6">
        <f>F415*(Forutsetninger!$B$14+Forutsetninger!$B$7*(1+Forutsetninger!$B$19))/1000000</f>
        <v>1522.4062068749997</v>
      </c>
      <c r="K415" s="6">
        <f>G415*(Forutsetninger!$B$15+Forutsetninger!$B$9*(1+Forutsetninger!$B$19))/1000000</f>
        <v>776.29584637500022</v>
      </c>
      <c r="L415" s="6">
        <v>8206.7656498915658</v>
      </c>
      <c r="M415" s="6">
        <f t="shared" si="6"/>
        <v>13702.769645141565</v>
      </c>
    </row>
    <row r="416" spans="1:13" x14ac:dyDescent="0.25">
      <c r="A416" s="4">
        <v>1.1000000000000001</v>
      </c>
      <c r="B416" s="4" t="s">
        <v>5</v>
      </c>
      <c r="C416" s="39" t="s">
        <v>3</v>
      </c>
      <c r="D416" s="39" t="s">
        <v>71</v>
      </c>
      <c r="E416" s="5">
        <v>322091.69000000012</v>
      </c>
      <c r="F416" s="5">
        <v>65465.679999999986</v>
      </c>
      <c r="G416" s="5">
        <v>9383.0699999999943</v>
      </c>
      <c r="H416" s="5">
        <v>689.58</v>
      </c>
      <c r="I416" s="6">
        <f>E416*Forutsetninger!$B$13/1000000</f>
        <v>3575.2177590000015</v>
      </c>
      <c r="J416" s="6">
        <f>F416*(Forutsetninger!$B$14+Forutsetninger!$B$7*(1+Forutsetninger!$B$19))/1000000</f>
        <v>1549.0816529999997</v>
      </c>
      <c r="K416" s="6">
        <f>G416*(Forutsetninger!$B$15+Forutsetninger!$B$9*(1+Forutsetninger!$B$19))/1000000</f>
        <v>786.6531311249995</v>
      </c>
      <c r="L416" s="6">
        <v>8218.6840408554217</v>
      </c>
      <c r="M416" s="6">
        <f t="shared" si="6"/>
        <v>14129.636583980422</v>
      </c>
    </row>
    <row r="417" spans="1:13" x14ac:dyDescent="0.25">
      <c r="A417" s="4">
        <v>1.1000000000000001</v>
      </c>
      <c r="B417" s="4" t="s">
        <v>5</v>
      </c>
      <c r="C417" s="39" t="s">
        <v>3</v>
      </c>
      <c r="D417" s="39" t="s">
        <v>72</v>
      </c>
      <c r="E417" s="5">
        <v>355003.28999999986</v>
      </c>
      <c r="F417" s="5">
        <v>64744.429999999993</v>
      </c>
      <c r="G417" s="5">
        <v>9145.9300000000039</v>
      </c>
      <c r="H417" s="5">
        <v>690.58</v>
      </c>
      <c r="I417" s="6">
        <f>E417*Forutsetninger!$B$13/1000000</f>
        <v>3940.5365189999984</v>
      </c>
      <c r="J417" s="6">
        <f>F417*(Forutsetninger!$B$14+Forutsetninger!$B$7*(1+Forutsetninger!$B$19))/1000000</f>
        <v>1532.0150748749998</v>
      </c>
      <c r="K417" s="6">
        <f>G417*(Forutsetninger!$B$15+Forutsetninger!$B$9*(1+Forutsetninger!$B$19))/1000000</f>
        <v>766.77190637500041</v>
      </c>
      <c r="L417" s="6">
        <v>8230.6024318192776</v>
      </c>
      <c r="M417" s="6">
        <f t="shared" si="6"/>
        <v>14469.925932069276</v>
      </c>
    </row>
    <row r="418" spans="1:13" x14ac:dyDescent="0.25">
      <c r="A418" s="4">
        <v>1.1000000000000001</v>
      </c>
      <c r="B418" s="4" t="s">
        <v>5</v>
      </c>
      <c r="C418" s="39" t="s">
        <v>3</v>
      </c>
      <c r="D418" s="39" t="s">
        <v>73</v>
      </c>
      <c r="E418" s="5">
        <v>347913.48999999982</v>
      </c>
      <c r="F418" s="5">
        <v>64034.689999999995</v>
      </c>
      <c r="G418" s="5">
        <v>8970.4</v>
      </c>
      <c r="H418" s="5">
        <v>691.58</v>
      </c>
      <c r="I418" s="6">
        <f>E418*Forutsetninger!$B$13/1000000</f>
        <v>3861.8397389999982</v>
      </c>
      <c r="J418" s="6">
        <f>F418*(Forutsetninger!$B$14+Forutsetninger!$B$7*(1+Forutsetninger!$B$19))/1000000</f>
        <v>1515.220852125</v>
      </c>
      <c r="K418" s="6">
        <f>G418*(Forutsetninger!$B$15+Forutsetninger!$B$9*(1+Forutsetninger!$B$19))/1000000</f>
        <v>752.05591000000004</v>
      </c>
      <c r="L418" s="6">
        <v>8242.5208227831336</v>
      </c>
      <c r="M418" s="6">
        <f t="shared" si="6"/>
        <v>14371.637323908133</v>
      </c>
    </row>
    <row r="419" spans="1:13" x14ac:dyDescent="0.25">
      <c r="A419" s="4">
        <v>1.1000000000000001</v>
      </c>
      <c r="B419" s="4" t="s">
        <v>5</v>
      </c>
      <c r="C419" s="39" t="s">
        <v>3</v>
      </c>
      <c r="D419" s="39" t="s">
        <v>74</v>
      </c>
      <c r="E419" s="5">
        <v>318387.66000000003</v>
      </c>
      <c r="F419" s="5">
        <v>63644.150000000038</v>
      </c>
      <c r="G419" s="5">
        <v>9164.100000000004</v>
      </c>
      <c r="H419" s="5">
        <v>692.58</v>
      </c>
      <c r="I419" s="6">
        <f>E419*Forutsetninger!$B$13/1000000</f>
        <v>3534.1030260000007</v>
      </c>
      <c r="J419" s="6">
        <f>F419*(Forutsetninger!$B$14+Forutsetninger!$B$7*(1+Forutsetninger!$B$19))/1000000</f>
        <v>1505.979699375001</v>
      </c>
      <c r="K419" s="6">
        <f>G419*(Forutsetninger!$B$15+Forutsetninger!$B$9*(1+Forutsetninger!$B$19))/1000000</f>
        <v>768.29523375000031</v>
      </c>
      <c r="L419" s="6">
        <v>8254.4392137469895</v>
      </c>
      <c r="M419" s="6">
        <f t="shared" si="6"/>
        <v>14062.81717287199</v>
      </c>
    </row>
    <row r="420" spans="1:13" x14ac:dyDescent="0.25">
      <c r="A420" s="4">
        <v>1.1000000000000001</v>
      </c>
      <c r="B420" s="4" t="s">
        <v>5</v>
      </c>
      <c r="C420" s="39" t="s">
        <v>3</v>
      </c>
      <c r="D420" s="39" t="s">
        <v>75</v>
      </c>
      <c r="E420" s="5">
        <v>260325.47999999995</v>
      </c>
      <c r="F420" s="5">
        <v>58065.110000000066</v>
      </c>
      <c r="G420" s="5">
        <v>8370.9100000000017</v>
      </c>
      <c r="H420" s="5">
        <v>693.58</v>
      </c>
      <c r="I420" s="6">
        <f>E420*Forutsetninger!$B$13/1000000</f>
        <v>2889.6128279999994</v>
      </c>
      <c r="J420" s="6">
        <f>F420*(Forutsetninger!$B$14+Forutsetninger!$B$7*(1+Forutsetninger!$B$19))/1000000</f>
        <v>1373.9656653750017</v>
      </c>
      <c r="K420" s="6">
        <f>G420*(Forutsetninger!$B$15+Forutsetninger!$B$9*(1+Forutsetninger!$B$19))/1000000</f>
        <v>701.79616712500012</v>
      </c>
      <c r="L420" s="6">
        <v>8266.3576047108436</v>
      </c>
      <c r="M420" s="6">
        <f t="shared" si="6"/>
        <v>13231.732265210845</v>
      </c>
    </row>
    <row r="421" spans="1:13" x14ac:dyDescent="0.25">
      <c r="A421" s="4">
        <v>1.1000000000000001</v>
      </c>
      <c r="B421" s="4" t="s">
        <v>5</v>
      </c>
      <c r="C421" s="39" t="s">
        <v>3</v>
      </c>
      <c r="D421" s="39" t="s">
        <v>76</v>
      </c>
      <c r="E421" s="5">
        <v>297932.91000000015</v>
      </c>
      <c r="F421" s="5">
        <v>60533.070000000022</v>
      </c>
      <c r="G421" s="5">
        <v>8684.7700000000059</v>
      </c>
      <c r="H421" s="5">
        <v>694.58</v>
      </c>
      <c r="I421" s="6">
        <f>E421*Forutsetninger!$B$13/1000000</f>
        <v>3307.0553010000012</v>
      </c>
      <c r="J421" s="6">
        <f>F421*(Forutsetninger!$B$14+Forutsetninger!$B$7*(1+Forutsetninger!$B$19))/1000000</f>
        <v>1432.3637688750005</v>
      </c>
      <c r="K421" s="6">
        <f>G421*(Forutsetninger!$B$15+Forutsetninger!$B$9*(1+Forutsetninger!$B$19))/1000000</f>
        <v>728.10940487500045</v>
      </c>
      <c r="L421" s="6">
        <v>8278.2759956746995</v>
      </c>
      <c r="M421" s="6">
        <f t="shared" si="6"/>
        <v>13745.8044704247</v>
      </c>
    </row>
    <row r="422" spans="1:13" x14ac:dyDescent="0.25">
      <c r="A422" s="4">
        <v>1.3</v>
      </c>
      <c r="B422" s="4" t="s">
        <v>5</v>
      </c>
      <c r="C422" s="39" t="s">
        <v>3</v>
      </c>
      <c r="D422" s="39" t="s">
        <v>67</v>
      </c>
      <c r="E422" s="5">
        <v>1239513.0500000021</v>
      </c>
      <c r="F422" s="5">
        <v>221618.7300000001</v>
      </c>
      <c r="G422" s="5">
        <v>31437.109999999939</v>
      </c>
      <c r="H422" s="5">
        <v>695.58</v>
      </c>
      <c r="I422" s="6">
        <f>E422*Forutsetninger!$B$13/1000000</f>
        <v>13758.594855000023</v>
      </c>
      <c r="J422" s="6">
        <f>F422*(Forutsetninger!$B$14+Forutsetninger!$B$7*(1+Forutsetninger!$B$19))/1000000</f>
        <v>5244.0531986250016</v>
      </c>
      <c r="K422" s="6">
        <f>G422*(Forutsetninger!$B$15+Forutsetninger!$B$9*(1+Forutsetninger!$B$19))/1000000</f>
        <v>2635.6087096249948</v>
      </c>
      <c r="L422" s="6">
        <v>8290.1943866385554</v>
      </c>
      <c r="M422" s="6">
        <f t="shared" si="6"/>
        <v>29928.451149888573</v>
      </c>
    </row>
    <row r="423" spans="1:13" x14ac:dyDescent="0.25">
      <c r="A423" s="4">
        <v>1.3</v>
      </c>
      <c r="B423" s="4" t="s">
        <v>5</v>
      </c>
      <c r="C423" s="39" t="s">
        <v>3</v>
      </c>
      <c r="D423" s="39" t="s">
        <v>68</v>
      </c>
      <c r="E423" s="5">
        <v>1222249.5200000037</v>
      </c>
      <c r="F423" s="5">
        <v>221665.00999999995</v>
      </c>
      <c r="G423" s="5">
        <v>31304.16</v>
      </c>
      <c r="H423" s="5">
        <v>696.58</v>
      </c>
      <c r="I423" s="6">
        <f>E423*Forutsetninger!$B$13/1000000</f>
        <v>13566.969672000041</v>
      </c>
      <c r="J423" s="6">
        <f>F423*(Forutsetninger!$B$14+Forutsetninger!$B$7*(1+Forutsetninger!$B$19))/1000000</f>
        <v>5245.1482991249986</v>
      </c>
      <c r="K423" s="6">
        <f>G423*(Forutsetninger!$B$15+Forutsetninger!$B$9*(1+Forutsetninger!$B$19))/1000000</f>
        <v>2624.4625139999998</v>
      </c>
      <c r="L423" s="6">
        <v>8302.1127776024096</v>
      </c>
      <c r="M423" s="6">
        <f t="shared" si="6"/>
        <v>29738.693262727451</v>
      </c>
    </row>
    <row r="424" spans="1:13" x14ac:dyDescent="0.25">
      <c r="A424" s="4">
        <v>1.3</v>
      </c>
      <c r="B424" s="4" t="s">
        <v>5</v>
      </c>
      <c r="C424" s="39" t="s">
        <v>3</v>
      </c>
      <c r="D424" s="39" t="s">
        <v>69</v>
      </c>
      <c r="E424" s="5">
        <v>1188479.8400000008</v>
      </c>
      <c r="F424" s="5">
        <v>224153.20000000039</v>
      </c>
      <c r="G424" s="5">
        <v>32002.919999999951</v>
      </c>
      <c r="H424" s="5">
        <v>697.58</v>
      </c>
      <c r="I424" s="6">
        <f>E424*Forutsetninger!$B$13/1000000</f>
        <v>13192.126224000009</v>
      </c>
      <c r="J424" s="6">
        <f>F424*(Forutsetninger!$B$14+Forutsetninger!$B$7*(1+Forutsetninger!$B$19))/1000000</f>
        <v>5304.02509500001</v>
      </c>
      <c r="K424" s="6">
        <f>G424*(Forutsetninger!$B$15+Forutsetninger!$B$9*(1+Forutsetninger!$B$19))/1000000</f>
        <v>2683.0448054999956</v>
      </c>
      <c r="L424" s="6">
        <v>8314.0311685662655</v>
      </c>
      <c r="M424" s="6">
        <f t="shared" si="6"/>
        <v>29493.22729306628</v>
      </c>
    </row>
    <row r="425" spans="1:13" x14ac:dyDescent="0.25">
      <c r="A425" s="4">
        <v>1.3</v>
      </c>
      <c r="B425" s="4" t="s">
        <v>5</v>
      </c>
      <c r="C425" s="39" t="s">
        <v>3</v>
      </c>
      <c r="D425" s="39" t="s">
        <v>70</v>
      </c>
      <c r="E425" s="5">
        <v>1026225.7300000016</v>
      </c>
      <c r="F425" s="5">
        <v>221887.45000000019</v>
      </c>
      <c r="G425" s="5">
        <v>31725.349999999969</v>
      </c>
      <c r="H425" s="5">
        <v>698.58</v>
      </c>
      <c r="I425" s="6">
        <f>E425*Forutsetninger!$B$13/1000000</f>
        <v>11391.105603000016</v>
      </c>
      <c r="J425" s="6">
        <f>F425*(Forutsetninger!$B$14+Forutsetninger!$B$7*(1+Forutsetninger!$B$19))/1000000</f>
        <v>5250.411785625005</v>
      </c>
      <c r="K425" s="6">
        <f>G425*(Forutsetninger!$B$15+Forutsetninger!$B$9*(1+Forutsetninger!$B$19))/1000000</f>
        <v>2659.7740306249975</v>
      </c>
      <c r="L425" s="6">
        <v>8325.9495595301214</v>
      </c>
      <c r="M425" s="6">
        <f t="shared" si="6"/>
        <v>27627.240978780137</v>
      </c>
    </row>
    <row r="426" spans="1:13" x14ac:dyDescent="0.25">
      <c r="A426" s="4">
        <v>1.3</v>
      </c>
      <c r="B426" s="4" t="s">
        <v>5</v>
      </c>
      <c r="C426" s="39" t="s">
        <v>3</v>
      </c>
      <c r="D426" s="39" t="s">
        <v>71</v>
      </c>
      <c r="E426" s="5">
        <v>1097683.5100000033</v>
      </c>
      <c r="F426" s="5">
        <v>219898.36000000019</v>
      </c>
      <c r="G426" s="5">
        <v>31338.259999999951</v>
      </c>
      <c r="H426" s="5">
        <v>699.58</v>
      </c>
      <c r="I426" s="6">
        <f>E426*Forutsetninger!$B$13/1000000</f>
        <v>12184.286961000036</v>
      </c>
      <c r="J426" s="6">
        <f>F426*(Forutsetninger!$B$14+Forutsetninger!$B$7*(1+Forutsetninger!$B$19))/1000000</f>
        <v>5203.3449435000048</v>
      </c>
      <c r="K426" s="6">
        <f>G426*(Forutsetninger!$B$15+Forutsetninger!$B$9*(1+Forutsetninger!$B$19))/1000000</f>
        <v>2627.3213727499956</v>
      </c>
      <c r="L426" s="6">
        <v>8337.8679504939773</v>
      </c>
      <c r="M426" s="6">
        <f t="shared" si="6"/>
        <v>28352.821227744018</v>
      </c>
    </row>
    <row r="427" spans="1:13" x14ac:dyDescent="0.25">
      <c r="A427" s="4">
        <v>1.3</v>
      </c>
      <c r="B427" s="4" t="s">
        <v>5</v>
      </c>
      <c r="C427" s="39" t="s">
        <v>3</v>
      </c>
      <c r="D427" s="39" t="s">
        <v>72</v>
      </c>
      <c r="E427" s="5">
        <v>1192895.3500000036</v>
      </c>
      <c r="F427" s="5">
        <v>215770.3100000002</v>
      </c>
      <c r="G427" s="5">
        <v>30596.23</v>
      </c>
      <c r="H427" s="5">
        <v>700.58</v>
      </c>
      <c r="I427" s="6">
        <f>E427*Forutsetninger!$B$13/1000000</f>
        <v>13241.13838500004</v>
      </c>
      <c r="J427" s="6">
        <f>F427*(Forutsetninger!$B$14+Forutsetninger!$B$7*(1+Forutsetninger!$B$19))/1000000</f>
        <v>5105.6649603750047</v>
      </c>
      <c r="K427" s="6">
        <f>G427*(Forutsetninger!$B$15+Forutsetninger!$B$9*(1+Forutsetninger!$B$19))/1000000</f>
        <v>2565.1114326249999</v>
      </c>
      <c r="L427" s="6">
        <v>8349.7863414578314</v>
      </c>
      <c r="M427" s="6">
        <f t="shared" si="6"/>
        <v>29261.701119457877</v>
      </c>
    </row>
    <row r="428" spans="1:13" x14ac:dyDescent="0.25">
      <c r="A428" s="4">
        <v>1.3</v>
      </c>
      <c r="B428" s="4" t="s">
        <v>5</v>
      </c>
      <c r="C428" s="39" t="s">
        <v>3</v>
      </c>
      <c r="D428" s="39" t="s">
        <v>73</v>
      </c>
      <c r="E428" s="5">
        <v>1180162.7500000009</v>
      </c>
      <c r="F428" s="5">
        <v>215497.60000000012</v>
      </c>
      <c r="G428" s="5">
        <v>30431.439999999973</v>
      </c>
      <c r="H428" s="5">
        <v>701.58</v>
      </c>
      <c r="I428" s="6">
        <f>E428*Forutsetninger!$B$13/1000000</f>
        <v>13099.806525000009</v>
      </c>
      <c r="J428" s="6">
        <f>F428*(Forutsetninger!$B$14+Forutsetninger!$B$7*(1+Forutsetninger!$B$19))/1000000</f>
        <v>5099.2119600000033</v>
      </c>
      <c r="K428" s="6">
        <f>G428*(Forutsetninger!$B$15+Forutsetninger!$B$9*(1+Forutsetninger!$B$19))/1000000</f>
        <v>2551.2958509999976</v>
      </c>
      <c r="L428" s="6">
        <v>8361.7047324216874</v>
      </c>
      <c r="M428" s="6">
        <f t="shared" si="6"/>
        <v>29112.019068421698</v>
      </c>
    </row>
    <row r="429" spans="1:13" x14ac:dyDescent="0.25">
      <c r="A429" s="4">
        <v>1.3</v>
      </c>
      <c r="B429" s="4" t="s">
        <v>5</v>
      </c>
      <c r="C429" s="39" t="s">
        <v>3</v>
      </c>
      <c r="D429" s="39" t="s">
        <v>74</v>
      </c>
      <c r="E429" s="5">
        <v>1123097.0700000026</v>
      </c>
      <c r="F429" s="5">
        <v>219031.00000000003</v>
      </c>
      <c r="G429" s="5">
        <v>31312.759999999977</v>
      </c>
      <c r="H429" s="5">
        <v>702.58</v>
      </c>
      <c r="I429" s="6">
        <f>E429*Forutsetninger!$B$13/1000000</f>
        <v>12466.377477000029</v>
      </c>
      <c r="J429" s="6">
        <f>F429*(Forutsetninger!$B$14+Forutsetninger!$B$7*(1+Forutsetninger!$B$19))/1000000</f>
        <v>5182.8210375000008</v>
      </c>
      <c r="K429" s="6">
        <f>G429*(Forutsetninger!$B$15+Forutsetninger!$B$9*(1+Forutsetninger!$B$19))/1000000</f>
        <v>2625.1835164999979</v>
      </c>
      <c r="L429" s="6">
        <v>8373.6231233855433</v>
      </c>
      <c r="M429" s="6">
        <f t="shared" si="6"/>
        <v>28648.00515438557</v>
      </c>
    </row>
    <row r="430" spans="1:13" x14ac:dyDescent="0.25">
      <c r="A430" s="4">
        <v>1.3</v>
      </c>
      <c r="B430" s="4" t="s">
        <v>5</v>
      </c>
      <c r="C430" s="39" t="s">
        <v>3</v>
      </c>
      <c r="D430" s="39" t="s">
        <v>75</v>
      </c>
      <c r="E430" s="5">
        <v>995598.78000000038</v>
      </c>
      <c r="F430" s="5">
        <v>215855.45000000019</v>
      </c>
      <c r="G430" s="5">
        <v>30905.059999999929</v>
      </c>
      <c r="H430" s="5">
        <v>703.58</v>
      </c>
      <c r="I430" s="6">
        <f>E430*Forutsetninger!$B$13/1000000</f>
        <v>11051.146458000005</v>
      </c>
      <c r="J430" s="6">
        <f>F430*(Forutsetninger!$B$14+Forutsetninger!$B$7*(1+Forutsetninger!$B$19))/1000000</f>
        <v>5107.6795856250046</v>
      </c>
      <c r="K430" s="6">
        <f>G430*(Forutsetninger!$B$15+Forutsetninger!$B$9*(1+Forutsetninger!$B$19))/1000000</f>
        <v>2591.0029677499938</v>
      </c>
      <c r="L430" s="6">
        <v>8385.5415143493992</v>
      </c>
      <c r="M430" s="6">
        <f t="shared" si="6"/>
        <v>27135.370525724404</v>
      </c>
    </row>
    <row r="431" spans="1:13" x14ac:dyDescent="0.25">
      <c r="A431" s="4">
        <v>1.3</v>
      </c>
      <c r="B431" s="4" t="s">
        <v>5</v>
      </c>
      <c r="C431" s="39" t="s">
        <v>3</v>
      </c>
      <c r="D431" s="39" t="s">
        <v>76</v>
      </c>
      <c r="E431" s="5">
        <v>1075024.990000003</v>
      </c>
      <c r="F431" s="5">
        <v>214882.58999999971</v>
      </c>
      <c r="G431" s="5">
        <v>30796.209999999846</v>
      </c>
      <c r="H431" s="5">
        <v>704.58</v>
      </c>
      <c r="I431" s="6">
        <f>E431*Forutsetninger!$B$13/1000000</f>
        <v>11932.777389000034</v>
      </c>
      <c r="J431" s="6">
        <f>F431*(Forutsetninger!$B$14+Forutsetninger!$B$7*(1+Forutsetninger!$B$19))/1000000</f>
        <v>5084.6592858749937</v>
      </c>
      <c r="K431" s="6">
        <f>G431*(Forutsetninger!$B$15+Forutsetninger!$B$9*(1+Forutsetninger!$B$19))/1000000</f>
        <v>2581.877255874987</v>
      </c>
      <c r="L431" s="6">
        <v>8397.4599053132551</v>
      </c>
      <c r="M431" s="6">
        <f t="shared" si="6"/>
        <v>27996.773836063268</v>
      </c>
    </row>
    <row r="432" spans="1:13" x14ac:dyDescent="0.25">
      <c r="A432" s="4">
        <v>1.5</v>
      </c>
      <c r="B432" s="4" t="s">
        <v>5</v>
      </c>
      <c r="C432" s="39" t="s">
        <v>3</v>
      </c>
      <c r="D432" s="39" t="s">
        <v>67</v>
      </c>
      <c r="E432" s="5">
        <v>1989039.6000000015</v>
      </c>
      <c r="F432" s="5">
        <v>363924.95000000048</v>
      </c>
      <c r="G432" s="5">
        <v>51755.429999999942</v>
      </c>
      <c r="H432" s="5">
        <v>705.58</v>
      </c>
      <c r="I432" s="6">
        <f>E432*Forutsetninger!$B$13/1000000</f>
        <v>22078.339560000015</v>
      </c>
      <c r="J432" s="6">
        <f>F432*(Forutsetninger!$B$14+Forutsetninger!$B$7*(1+Forutsetninger!$B$19))/1000000</f>
        <v>8611.3741293750118</v>
      </c>
      <c r="K432" s="6">
        <f>G432*(Forutsetninger!$B$15+Forutsetninger!$B$9*(1+Forutsetninger!$B$19))/1000000</f>
        <v>4339.0458626249956</v>
      </c>
      <c r="L432" s="6">
        <v>8409.3782962771093</v>
      </c>
      <c r="M432" s="6">
        <f t="shared" si="6"/>
        <v>43438.137848277132</v>
      </c>
    </row>
    <row r="433" spans="1:13" x14ac:dyDescent="0.25">
      <c r="A433" s="4">
        <v>1.5</v>
      </c>
      <c r="B433" s="4" t="s">
        <v>5</v>
      </c>
      <c r="C433" s="39" t="s">
        <v>3</v>
      </c>
      <c r="D433" s="39" t="s">
        <v>68</v>
      </c>
      <c r="E433" s="5">
        <v>1969522.0400000026</v>
      </c>
      <c r="F433" s="5">
        <v>365802.0000000007</v>
      </c>
      <c r="G433" s="5">
        <v>51642.850000000108</v>
      </c>
      <c r="H433" s="5">
        <v>706.58</v>
      </c>
      <c r="I433" s="6">
        <f>E433*Forutsetninger!$B$13/1000000</f>
        <v>21861.694644000032</v>
      </c>
      <c r="J433" s="6">
        <f>F433*(Forutsetninger!$B$14+Forutsetninger!$B$7*(1+Forutsetninger!$B$19))/1000000</f>
        <v>8655.789825000018</v>
      </c>
      <c r="K433" s="6">
        <f>G433*(Forutsetninger!$B$15+Forutsetninger!$B$9*(1+Forutsetninger!$B$19))/1000000</f>
        <v>4329.6074368750087</v>
      </c>
      <c r="L433" s="6">
        <v>8421.2966872409652</v>
      </c>
      <c r="M433" s="6">
        <f t="shared" si="6"/>
        <v>43268.388593116026</v>
      </c>
    </row>
    <row r="434" spans="1:13" x14ac:dyDescent="0.25">
      <c r="A434" s="4">
        <v>1.5</v>
      </c>
      <c r="B434" s="4" t="s">
        <v>5</v>
      </c>
      <c r="C434" s="39" t="s">
        <v>3</v>
      </c>
      <c r="D434" s="39" t="s">
        <v>69</v>
      </c>
      <c r="E434" s="5">
        <v>1957498.94</v>
      </c>
      <c r="F434" s="5">
        <v>366934.70000000048</v>
      </c>
      <c r="G434" s="5">
        <v>52516.899999999972</v>
      </c>
      <c r="H434" s="5">
        <v>707.58</v>
      </c>
      <c r="I434" s="6">
        <f>E434*Forutsetninger!$B$13/1000000</f>
        <v>21728.238234</v>
      </c>
      <c r="J434" s="6">
        <f>F434*(Forutsetninger!$B$14+Forutsetninger!$B$7*(1+Forutsetninger!$B$19))/1000000</f>
        <v>8682.5923387500115</v>
      </c>
      <c r="K434" s="6">
        <f>G434*(Forutsetninger!$B$15+Forutsetninger!$B$9*(1+Forutsetninger!$B$19))/1000000</f>
        <v>4402.8856037499982</v>
      </c>
      <c r="L434" s="6">
        <v>8433.2150782048211</v>
      </c>
      <c r="M434" s="6">
        <f t="shared" si="6"/>
        <v>43246.931254704832</v>
      </c>
    </row>
    <row r="435" spans="1:13" x14ac:dyDescent="0.25">
      <c r="A435" s="4">
        <v>1.5</v>
      </c>
      <c r="B435" s="4" t="s">
        <v>5</v>
      </c>
      <c r="C435" s="39" t="s">
        <v>3</v>
      </c>
      <c r="D435" s="39" t="s">
        <v>70</v>
      </c>
      <c r="E435" s="5">
        <v>1796604.3000000007</v>
      </c>
      <c r="F435" s="5">
        <v>377050.83999999956</v>
      </c>
      <c r="G435" s="5">
        <v>54018.969999999979</v>
      </c>
      <c r="H435" s="5">
        <v>708.58</v>
      </c>
      <c r="I435" s="6">
        <f>E435*Forutsetninger!$B$13/1000000</f>
        <v>19942.307730000008</v>
      </c>
      <c r="J435" s="6">
        <f>F435*(Forutsetninger!$B$14+Forutsetninger!$B$7*(1+Forutsetninger!$B$19))/1000000</f>
        <v>8921.9655014999898</v>
      </c>
      <c r="K435" s="6">
        <f>G435*(Forutsetninger!$B$15+Forutsetninger!$B$9*(1+Forutsetninger!$B$19))/1000000</f>
        <v>4528.8153973749977</v>
      </c>
      <c r="L435" s="6">
        <v>8445.1334691686752</v>
      </c>
      <c r="M435" s="6">
        <f t="shared" si="6"/>
        <v>41838.222098043669</v>
      </c>
    </row>
    <row r="436" spans="1:13" x14ac:dyDescent="0.25">
      <c r="A436" s="4">
        <v>1.5</v>
      </c>
      <c r="B436" s="4" t="s">
        <v>5</v>
      </c>
      <c r="C436" s="39" t="s">
        <v>3</v>
      </c>
      <c r="D436" s="39" t="s">
        <v>71</v>
      </c>
      <c r="E436" s="5">
        <v>1863534.6100000013</v>
      </c>
      <c r="F436" s="5">
        <v>371194.73000000091</v>
      </c>
      <c r="G436" s="5">
        <v>52967.620000000054</v>
      </c>
      <c r="H436" s="5">
        <v>709.58</v>
      </c>
      <c r="I436" s="6">
        <f>E436*Forutsetninger!$B$13/1000000</f>
        <v>20685.234171000015</v>
      </c>
      <c r="J436" s="6">
        <f>F436*(Forutsetninger!$B$14+Forutsetninger!$B$7*(1+Forutsetninger!$B$19))/1000000</f>
        <v>8783.3952986250206</v>
      </c>
      <c r="K436" s="6">
        <f>G436*(Forutsetninger!$B$15+Forutsetninger!$B$9*(1+Forutsetninger!$B$19))/1000000</f>
        <v>4440.6728417500044</v>
      </c>
      <c r="L436" s="6">
        <v>8457.0518601325311</v>
      </c>
      <c r="M436" s="6">
        <f t="shared" si="6"/>
        <v>42366.35417150757</v>
      </c>
    </row>
    <row r="437" spans="1:13" x14ac:dyDescent="0.25">
      <c r="A437" s="4">
        <v>1.5</v>
      </c>
      <c r="B437" s="4" t="s">
        <v>5</v>
      </c>
      <c r="C437" s="39" t="s">
        <v>3</v>
      </c>
      <c r="D437" s="39" t="s">
        <v>72</v>
      </c>
      <c r="E437" s="5">
        <v>1960632.1500000022</v>
      </c>
      <c r="F437" s="5">
        <v>362170.16000000044</v>
      </c>
      <c r="G437" s="5">
        <v>51407.430000000008</v>
      </c>
      <c r="H437" s="5">
        <v>710.58</v>
      </c>
      <c r="I437" s="6">
        <f>E437*Forutsetninger!$B$13/1000000</f>
        <v>21763.016865000027</v>
      </c>
      <c r="J437" s="6">
        <f>F437*(Forutsetninger!$B$14+Forutsetninger!$B$7*(1+Forutsetninger!$B$19))/1000000</f>
        <v>8569.8514110000106</v>
      </c>
      <c r="K437" s="6">
        <f>G437*(Forutsetninger!$B$15+Forutsetninger!$B$9*(1+Forutsetninger!$B$19))/1000000</f>
        <v>4309.8704126250013</v>
      </c>
      <c r="L437" s="6">
        <v>8468.9702510963871</v>
      </c>
      <c r="M437" s="6">
        <f t="shared" si="6"/>
        <v>43111.708939721429</v>
      </c>
    </row>
    <row r="438" spans="1:13" x14ac:dyDescent="0.25">
      <c r="A438" s="4">
        <v>1.5</v>
      </c>
      <c r="B438" s="4" t="s">
        <v>5</v>
      </c>
      <c r="C438" s="39" t="s">
        <v>3</v>
      </c>
      <c r="D438" s="39" t="s">
        <v>73</v>
      </c>
      <c r="E438" s="5">
        <v>1949979.5600000015</v>
      </c>
      <c r="F438" s="5">
        <v>363707.95999999979</v>
      </c>
      <c r="G438" s="5">
        <v>51558.520000000011</v>
      </c>
      <c r="H438" s="5">
        <v>711.58</v>
      </c>
      <c r="I438" s="6">
        <f>E438*Forutsetninger!$B$13/1000000</f>
        <v>21644.773116000015</v>
      </c>
      <c r="J438" s="6">
        <f>F438*(Forutsetninger!$B$14+Forutsetninger!$B$7*(1+Forutsetninger!$B$19))/1000000</f>
        <v>8606.2396034999947</v>
      </c>
      <c r="K438" s="6">
        <f>G438*(Forutsetninger!$B$15+Forutsetninger!$B$9*(1+Forutsetninger!$B$19))/1000000</f>
        <v>4322.5374205000007</v>
      </c>
      <c r="L438" s="6">
        <v>8480.8886420602412</v>
      </c>
      <c r="M438" s="6">
        <f t="shared" si="6"/>
        <v>43054.43878206025</v>
      </c>
    </row>
    <row r="439" spans="1:13" x14ac:dyDescent="0.25">
      <c r="A439" s="4">
        <v>1.5</v>
      </c>
      <c r="B439" s="4" t="s">
        <v>5</v>
      </c>
      <c r="C439" s="39" t="s">
        <v>3</v>
      </c>
      <c r="D439" s="39" t="s">
        <v>74</v>
      </c>
      <c r="E439" s="5">
        <v>1914075.5299999996</v>
      </c>
      <c r="F439" s="5">
        <v>368937.33000000025</v>
      </c>
      <c r="G439" s="5">
        <v>52751.349999999969</v>
      </c>
      <c r="H439" s="5">
        <v>712.58</v>
      </c>
      <c r="I439" s="6">
        <f>E439*Forutsetninger!$B$13/1000000</f>
        <v>21246.238382999996</v>
      </c>
      <c r="J439" s="6">
        <f>F439*(Forutsetninger!$B$14+Forutsetninger!$B$7*(1+Forutsetninger!$B$19))/1000000</f>
        <v>8729.9795711250063</v>
      </c>
      <c r="K439" s="6">
        <f>G439*(Forutsetninger!$B$15+Forutsetninger!$B$9*(1+Forutsetninger!$B$19))/1000000</f>
        <v>4422.5413056249972</v>
      </c>
      <c r="L439" s="6">
        <v>8492.8070330240971</v>
      </c>
      <c r="M439" s="6">
        <f t="shared" si="6"/>
        <v>42891.566292774092</v>
      </c>
    </row>
    <row r="440" spans="1:13" x14ac:dyDescent="0.25">
      <c r="A440" s="4">
        <v>1.5</v>
      </c>
      <c r="B440" s="4" t="s">
        <v>5</v>
      </c>
      <c r="C440" s="39" t="s">
        <v>3</v>
      </c>
      <c r="D440" s="39" t="s">
        <v>75</v>
      </c>
      <c r="E440" s="5">
        <v>1791470.189999999</v>
      </c>
      <c r="F440" s="5">
        <v>376150.88000000053</v>
      </c>
      <c r="G440" s="5">
        <v>54004.200000000041</v>
      </c>
      <c r="H440" s="5">
        <v>713.58</v>
      </c>
      <c r="I440" s="6">
        <f>E440*Forutsetninger!$B$13/1000000</f>
        <v>19885.319108999989</v>
      </c>
      <c r="J440" s="6">
        <f>F440*(Forutsetninger!$B$14+Forutsetninger!$B$7*(1+Forutsetninger!$B$19))/1000000</f>
        <v>8900.6701980000125</v>
      </c>
      <c r="K440" s="6">
        <f>G440*(Forutsetninger!$B$15+Forutsetninger!$B$9*(1+Forutsetninger!$B$19))/1000000</f>
        <v>4527.5771175000036</v>
      </c>
      <c r="L440" s="6">
        <v>8504.725423987953</v>
      </c>
      <c r="M440" s="6">
        <f t="shared" si="6"/>
        <v>41818.291848487963</v>
      </c>
    </row>
    <row r="441" spans="1:13" x14ac:dyDescent="0.25">
      <c r="A441" s="4">
        <v>1.5</v>
      </c>
      <c r="B441" s="4" t="s">
        <v>5</v>
      </c>
      <c r="C441" s="39" t="s">
        <v>3</v>
      </c>
      <c r="D441" s="39" t="s">
        <v>76</v>
      </c>
      <c r="E441" s="5">
        <v>1857808.960000003</v>
      </c>
      <c r="F441" s="5">
        <v>369598.92000000092</v>
      </c>
      <c r="G441" s="5">
        <v>52653.299999999974</v>
      </c>
      <c r="H441" s="5">
        <v>714.58</v>
      </c>
      <c r="I441" s="6">
        <f>E441*Forutsetninger!$B$13/1000000</f>
        <v>20621.679456000034</v>
      </c>
      <c r="J441" s="6">
        <f>F441*(Forutsetninger!$B$14+Forutsetninger!$B$7*(1+Forutsetninger!$B$19))/1000000</f>
        <v>8745.6344445000213</v>
      </c>
      <c r="K441" s="6">
        <f>G441*(Forutsetninger!$B$15+Forutsetninger!$B$9*(1+Forutsetninger!$B$19))/1000000</f>
        <v>4414.3210387499985</v>
      </c>
      <c r="L441" s="6">
        <v>8516.6438149518071</v>
      </c>
      <c r="M441" s="6">
        <f t="shared" si="6"/>
        <v>42298.278754201863</v>
      </c>
    </row>
    <row r="442" spans="1:13" x14ac:dyDescent="0.25">
      <c r="A442" s="4">
        <v>0.9</v>
      </c>
      <c r="B442" s="4" t="s">
        <v>6</v>
      </c>
      <c r="C442" s="39" t="s">
        <v>3</v>
      </c>
      <c r="D442" s="39" t="s">
        <v>67</v>
      </c>
      <c r="E442" s="5">
        <v>44173.000000000022</v>
      </c>
      <c r="F442" s="5">
        <v>8063.6900000000069</v>
      </c>
      <c r="G442" s="5">
        <v>1162.2599999999986</v>
      </c>
      <c r="H442" s="5">
        <v>715.58</v>
      </c>
      <c r="I442" s="6">
        <f>E442*Forutsetninger!$B$13/1000000</f>
        <v>490.32030000000026</v>
      </c>
      <c r="J442" s="6">
        <f>F442*(Forutsetninger!$B$14+Forutsetninger!$B$7*(1+Forutsetninger!$B$19))/1000000</f>
        <v>190.80706462500015</v>
      </c>
      <c r="K442" s="6">
        <f>G442*(Forutsetninger!$B$15+Forutsetninger!$B$9*(1+Forutsetninger!$B$19))/1000000</f>
        <v>97.440972749999887</v>
      </c>
      <c r="L442" s="6">
        <v>8528.5622059156631</v>
      </c>
      <c r="M442" s="6">
        <f t="shared" si="6"/>
        <v>9307.1305432906629</v>
      </c>
    </row>
    <row r="443" spans="1:13" x14ac:dyDescent="0.25">
      <c r="A443" s="4">
        <v>0.9</v>
      </c>
      <c r="B443" s="4" t="s">
        <v>6</v>
      </c>
      <c r="C443" s="39" t="s">
        <v>3</v>
      </c>
      <c r="D443" s="39" t="s">
        <v>68</v>
      </c>
      <c r="E443" s="5">
        <v>43100.419999999976</v>
      </c>
      <c r="F443" s="5">
        <v>8014.420000000011</v>
      </c>
      <c r="G443" s="5">
        <v>1161.4099999999994</v>
      </c>
      <c r="H443" s="5">
        <v>716.58</v>
      </c>
      <c r="I443" s="6">
        <f>E443*Forutsetninger!$B$13/1000000</f>
        <v>478.41466199999974</v>
      </c>
      <c r="J443" s="6">
        <f>F443*(Forutsetninger!$B$14+Forutsetninger!$B$7*(1+Forutsetninger!$B$19))/1000000</f>
        <v>189.64121325000028</v>
      </c>
      <c r="K443" s="6">
        <f>G443*(Forutsetninger!$B$15+Forutsetninger!$B$9*(1+Forutsetninger!$B$19))/1000000</f>
        <v>97.369710874999953</v>
      </c>
      <c r="L443" s="6">
        <v>8540.480596879519</v>
      </c>
      <c r="M443" s="6">
        <f t="shared" si="6"/>
        <v>9305.9061830045193</v>
      </c>
    </row>
    <row r="444" spans="1:13" x14ac:dyDescent="0.25">
      <c r="A444" s="4">
        <v>0.9</v>
      </c>
      <c r="B444" s="4" t="s">
        <v>6</v>
      </c>
      <c r="C444" s="39" t="s">
        <v>3</v>
      </c>
      <c r="D444" s="39" t="s">
        <v>69</v>
      </c>
      <c r="E444" s="5">
        <v>43052.19000000001</v>
      </c>
      <c r="F444" s="5">
        <v>8076.6300000000037</v>
      </c>
      <c r="G444" s="5">
        <v>1182.1399999999987</v>
      </c>
      <c r="H444" s="5">
        <v>717.58</v>
      </c>
      <c r="I444" s="6">
        <f>E444*Forutsetninger!$B$13/1000000</f>
        <v>477.87930900000009</v>
      </c>
      <c r="J444" s="6">
        <f>F444*(Forutsetninger!$B$14+Forutsetninger!$B$7*(1+Forutsetninger!$B$19))/1000000</f>
        <v>191.1132573750001</v>
      </c>
      <c r="K444" s="6">
        <f>G444*(Forutsetninger!$B$15+Forutsetninger!$B$9*(1+Forutsetninger!$B$19))/1000000</f>
        <v>99.10766224999989</v>
      </c>
      <c r="L444" s="6">
        <v>8552.3989878433749</v>
      </c>
      <c r="M444" s="6">
        <f t="shared" si="6"/>
        <v>9320.4992164683754</v>
      </c>
    </row>
    <row r="445" spans="1:13" x14ac:dyDescent="0.25">
      <c r="A445" s="4">
        <v>0.9</v>
      </c>
      <c r="B445" s="4" t="s">
        <v>6</v>
      </c>
      <c r="C445" s="39" t="s">
        <v>3</v>
      </c>
      <c r="D445" s="39" t="s">
        <v>70</v>
      </c>
      <c r="E445" s="5">
        <v>38777.620000000061</v>
      </c>
      <c r="F445" s="5">
        <v>8422.5600000000068</v>
      </c>
      <c r="G445" s="5">
        <v>1217.7499999999968</v>
      </c>
      <c r="H445" s="5">
        <v>718.58</v>
      </c>
      <c r="I445" s="6">
        <f>E445*Forutsetninger!$B$13/1000000</f>
        <v>430.43158200000067</v>
      </c>
      <c r="J445" s="6">
        <f>F445*(Forutsetninger!$B$14+Forutsetninger!$B$7*(1+Forutsetninger!$B$19))/1000000</f>
        <v>199.29882600000016</v>
      </c>
      <c r="K445" s="6">
        <f>G445*(Forutsetninger!$B$15+Forutsetninger!$B$9*(1+Forutsetninger!$B$19))/1000000</f>
        <v>102.09311562499973</v>
      </c>
      <c r="L445" s="6">
        <v>8564.3173788072309</v>
      </c>
      <c r="M445" s="6">
        <f t="shared" si="6"/>
        <v>9296.1409024322311</v>
      </c>
    </row>
    <row r="446" spans="1:13" x14ac:dyDescent="0.25">
      <c r="A446" s="4">
        <v>0.9</v>
      </c>
      <c r="B446" s="4" t="s">
        <v>6</v>
      </c>
      <c r="C446" s="39" t="s">
        <v>3</v>
      </c>
      <c r="D446" s="39" t="s">
        <v>71</v>
      </c>
      <c r="E446" s="5">
        <v>39978.619999999981</v>
      </c>
      <c r="F446" s="5">
        <v>8228.5600000000031</v>
      </c>
      <c r="G446" s="5">
        <v>1164.5299999999988</v>
      </c>
      <c r="H446" s="5">
        <v>719.58</v>
      </c>
      <c r="I446" s="6">
        <f>E446*Forutsetninger!$B$13/1000000</f>
        <v>443.76268199999976</v>
      </c>
      <c r="J446" s="6">
        <f>F446*(Forutsetninger!$B$14+Forutsetninger!$B$7*(1+Forutsetninger!$B$19))/1000000</f>
        <v>194.70830100000006</v>
      </c>
      <c r="K446" s="6">
        <f>G446*(Forutsetninger!$B$15+Forutsetninger!$B$9*(1+Forutsetninger!$B$19))/1000000</f>
        <v>97.631283874999895</v>
      </c>
      <c r="L446" s="6">
        <v>8576.235769771085</v>
      </c>
      <c r="M446" s="6">
        <f t="shared" si="6"/>
        <v>9312.3380366460842</v>
      </c>
    </row>
    <row r="447" spans="1:13" x14ac:dyDescent="0.25">
      <c r="A447" s="4">
        <v>0.9</v>
      </c>
      <c r="B447" s="4" t="s">
        <v>6</v>
      </c>
      <c r="C447" s="39" t="s">
        <v>3</v>
      </c>
      <c r="D447" s="39" t="s">
        <v>72</v>
      </c>
      <c r="E447" s="5">
        <v>42262.2</v>
      </c>
      <c r="F447" s="5">
        <v>7791.6400000000031</v>
      </c>
      <c r="G447" s="5">
        <v>1134.74</v>
      </c>
      <c r="H447" s="5">
        <v>720.58</v>
      </c>
      <c r="I447" s="6">
        <f>E447*Forutsetninger!$B$13/1000000</f>
        <v>469.11041999999992</v>
      </c>
      <c r="J447" s="6">
        <f>F447*(Forutsetninger!$B$14+Forutsetninger!$B$7*(1+Forutsetninger!$B$19))/1000000</f>
        <v>184.36968150000007</v>
      </c>
      <c r="K447" s="6">
        <f>G447*(Forutsetninger!$B$15+Forutsetninger!$B$9*(1+Forutsetninger!$B$19))/1000000</f>
        <v>95.133764749999997</v>
      </c>
      <c r="L447" s="6">
        <v>8588.1541607349409</v>
      </c>
      <c r="M447" s="6">
        <f t="shared" si="6"/>
        <v>9336.7680269849407</v>
      </c>
    </row>
    <row r="448" spans="1:13" x14ac:dyDescent="0.25">
      <c r="A448" s="4">
        <v>0.9</v>
      </c>
      <c r="B448" s="4" t="s">
        <v>6</v>
      </c>
      <c r="C448" s="39" t="s">
        <v>3</v>
      </c>
      <c r="D448" s="39" t="s">
        <v>73</v>
      </c>
      <c r="E448" s="5">
        <v>41418.309999999983</v>
      </c>
      <c r="F448" s="5">
        <v>7783.2800000000007</v>
      </c>
      <c r="G448" s="5">
        <v>1117.6399999999999</v>
      </c>
      <c r="H448" s="5">
        <v>721.58</v>
      </c>
      <c r="I448" s="6">
        <f>E448*Forutsetninger!$B$13/1000000</f>
        <v>459.74324099999984</v>
      </c>
      <c r="J448" s="6">
        <f>F448*(Forutsetninger!$B$14+Forutsetninger!$B$7*(1+Forutsetninger!$B$19))/1000000</f>
        <v>184.17186300000003</v>
      </c>
      <c r="K448" s="6">
        <f>G448*(Forutsetninger!$B$15+Forutsetninger!$B$9*(1+Forutsetninger!$B$19))/1000000</f>
        <v>93.700143499999982</v>
      </c>
      <c r="L448" s="6">
        <v>8600.072551698795</v>
      </c>
      <c r="M448" s="6">
        <f t="shared" si="6"/>
        <v>9337.6877991987949</v>
      </c>
    </row>
    <row r="449" spans="1:13" x14ac:dyDescent="0.25">
      <c r="A449" s="4">
        <v>0.9</v>
      </c>
      <c r="B449" s="4" t="s">
        <v>6</v>
      </c>
      <c r="C449" s="39" t="s">
        <v>3</v>
      </c>
      <c r="D449" s="39" t="s">
        <v>74</v>
      </c>
      <c r="E449" s="5">
        <v>41067.96</v>
      </c>
      <c r="F449" s="5">
        <v>7891.2000000000025</v>
      </c>
      <c r="G449" s="5">
        <v>1163.1600000000001</v>
      </c>
      <c r="H449" s="5">
        <v>722.58</v>
      </c>
      <c r="I449" s="6">
        <f>E449*Forutsetninger!$B$13/1000000</f>
        <v>455.854356</v>
      </c>
      <c r="J449" s="6">
        <f>F449*(Forutsetninger!$B$14+Forutsetninger!$B$7*(1+Forutsetninger!$B$19))/1000000</f>
        <v>186.72552000000005</v>
      </c>
      <c r="K449" s="6">
        <f>G449*(Forutsetninger!$B$15+Forutsetninger!$B$9*(1+Forutsetninger!$B$19))/1000000</f>
        <v>97.516426499999994</v>
      </c>
      <c r="L449" s="6">
        <v>8611.9909426626509</v>
      </c>
      <c r="M449" s="6">
        <f t="shared" si="6"/>
        <v>9352.087245162651</v>
      </c>
    </row>
    <row r="450" spans="1:13" x14ac:dyDescent="0.25">
      <c r="A450" s="4">
        <v>0.9</v>
      </c>
      <c r="B450" s="4" t="s">
        <v>6</v>
      </c>
      <c r="C450" s="39" t="s">
        <v>3</v>
      </c>
      <c r="D450" s="39" t="s">
        <v>75</v>
      </c>
      <c r="E450" s="5">
        <v>37795.990000000005</v>
      </c>
      <c r="F450" s="5">
        <v>8156.05</v>
      </c>
      <c r="G450" s="5">
        <v>1197.9399999999994</v>
      </c>
      <c r="H450" s="5">
        <v>723.58</v>
      </c>
      <c r="I450" s="6">
        <f>E450*Forutsetninger!$B$13/1000000</f>
        <v>419.53548900000004</v>
      </c>
      <c r="J450" s="6">
        <f>F450*(Forutsetninger!$B$14+Forutsetninger!$B$7*(1+Forutsetninger!$B$19))/1000000</f>
        <v>192.99253312499999</v>
      </c>
      <c r="K450" s="6">
        <f>G450*(Forutsetninger!$B$15+Forutsetninger!$B$9*(1+Forutsetninger!$B$19))/1000000</f>
        <v>100.43229474999994</v>
      </c>
      <c r="L450" s="6">
        <v>8623.9093336265069</v>
      </c>
      <c r="M450" s="6">
        <f t="shared" ref="M450:M481" si="7">I450+J450+K450+L450</f>
        <v>9336.8696505015068</v>
      </c>
    </row>
    <row r="451" spans="1:13" x14ac:dyDescent="0.25">
      <c r="A451" s="4">
        <v>0.9</v>
      </c>
      <c r="B451" s="4" t="s">
        <v>6</v>
      </c>
      <c r="C451" s="39" t="s">
        <v>3</v>
      </c>
      <c r="D451" s="39" t="s">
        <v>76</v>
      </c>
      <c r="E451" s="5">
        <v>38859.530000000013</v>
      </c>
      <c r="F451" s="5">
        <v>7974.300000000002</v>
      </c>
      <c r="G451" s="5">
        <v>1142.1500000000001</v>
      </c>
      <c r="H451" s="5">
        <v>724.58</v>
      </c>
      <c r="I451" s="6">
        <f>E451*Forutsetninger!$B$13/1000000</f>
        <v>431.3407830000001</v>
      </c>
      <c r="J451" s="6">
        <f>F451*(Forutsetninger!$B$14+Forutsetninger!$B$7*(1+Forutsetninger!$B$19))/1000000</f>
        <v>188.69187375000007</v>
      </c>
      <c r="K451" s="6">
        <f>G451*(Forutsetninger!$B$15+Forutsetninger!$B$9*(1+Forutsetninger!$B$19))/1000000</f>
        <v>95.755000625000008</v>
      </c>
      <c r="L451" s="6">
        <v>8635.8277245903628</v>
      </c>
      <c r="M451" s="6">
        <f t="shared" si="7"/>
        <v>9351.6153819653628</v>
      </c>
    </row>
    <row r="452" spans="1:13" x14ac:dyDescent="0.25">
      <c r="A452" s="4">
        <v>1.1000000000000001</v>
      </c>
      <c r="B452" s="4" t="s">
        <v>6</v>
      </c>
      <c r="C452" s="39" t="s">
        <v>3</v>
      </c>
      <c r="D452" s="39" t="s">
        <v>67</v>
      </c>
      <c r="E452" s="5">
        <v>340964.1999999999</v>
      </c>
      <c r="F452" s="5">
        <v>49628.14999999998</v>
      </c>
      <c r="G452" s="5">
        <v>6902.15</v>
      </c>
      <c r="H452" s="5">
        <v>725.58</v>
      </c>
      <c r="I452" s="6">
        <f>E452*Forutsetninger!$B$13/1000000</f>
        <v>3784.7026199999991</v>
      </c>
      <c r="J452" s="6">
        <f>F452*(Forutsetninger!$B$14+Forutsetninger!$B$7*(1+Forutsetninger!$B$19))/1000000</f>
        <v>1174.3260993749996</v>
      </c>
      <c r="K452" s="6">
        <f>G452*(Forutsetninger!$B$15+Forutsetninger!$B$9*(1+Forutsetninger!$B$19))/1000000</f>
        <v>578.65900062499998</v>
      </c>
      <c r="L452" s="6">
        <v>8647.7461155542187</v>
      </c>
      <c r="M452" s="6">
        <f t="shared" si="7"/>
        <v>14185.433835554217</v>
      </c>
    </row>
    <row r="453" spans="1:13" x14ac:dyDescent="0.25">
      <c r="A453" s="4">
        <v>1.1000000000000001</v>
      </c>
      <c r="B453" s="4" t="s">
        <v>6</v>
      </c>
      <c r="C453" s="39" t="s">
        <v>3</v>
      </c>
      <c r="D453" s="39" t="s">
        <v>68</v>
      </c>
      <c r="E453" s="5">
        <v>322669.39999999991</v>
      </c>
      <c r="F453" s="5">
        <v>49060.270000000019</v>
      </c>
      <c r="G453" s="5">
        <v>6750.560000000004</v>
      </c>
      <c r="H453" s="5">
        <v>726.58</v>
      </c>
      <c r="I453" s="6">
        <f>E453*Forutsetninger!$B$13/1000000</f>
        <v>3581.6303399999993</v>
      </c>
      <c r="J453" s="6">
        <f>F453*(Forutsetninger!$B$14+Forutsetninger!$B$7*(1+Forutsetninger!$B$19))/1000000</f>
        <v>1160.8886388750004</v>
      </c>
      <c r="K453" s="6">
        <f>G453*(Forutsetninger!$B$15+Forutsetninger!$B$9*(1+Forutsetninger!$B$19))/1000000</f>
        <v>565.95007400000031</v>
      </c>
      <c r="L453" s="6">
        <v>8659.6645065180746</v>
      </c>
      <c r="M453" s="6">
        <f t="shared" si="7"/>
        <v>13968.133559393074</v>
      </c>
    </row>
    <row r="454" spans="1:13" x14ac:dyDescent="0.25">
      <c r="A454" s="4">
        <v>1.1000000000000001</v>
      </c>
      <c r="B454" s="4" t="s">
        <v>6</v>
      </c>
      <c r="C454" s="39" t="s">
        <v>3</v>
      </c>
      <c r="D454" s="39" t="s">
        <v>69</v>
      </c>
      <c r="E454" s="5">
        <v>310924.79000000004</v>
      </c>
      <c r="F454" s="5">
        <v>52428.919999999991</v>
      </c>
      <c r="G454" s="5">
        <v>7515.6000000000013</v>
      </c>
      <c r="H454" s="5">
        <v>727.58</v>
      </c>
      <c r="I454" s="6">
        <f>E454*Forutsetninger!$B$13/1000000</f>
        <v>3451.2651690000007</v>
      </c>
      <c r="J454" s="6">
        <f>F454*(Forutsetninger!$B$14+Forutsetninger!$B$7*(1+Forutsetninger!$B$19))/1000000</f>
        <v>1240.5993194999999</v>
      </c>
      <c r="K454" s="6">
        <f>G454*(Forutsetninger!$B$15+Forutsetninger!$B$9*(1+Forutsetninger!$B$19))/1000000</f>
        <v>630.08911500000011</v>
      </c>
      <c r="L454" s="6">
        <v>8671.5828974819287</v>
      </c>
      <c r="M454" s="6">
        <f t="shared" si="7"/>
        <v>13993.536500981929</v>
      </c>
    </row>
    <row r="455" spans="1:13" x14ac:dyDescent="0.25">
      <c r="A455" s="4">
        <v>1.1000000000000001</v>
      </c>
      <c r="B455" s="4" t="s">
        <v>6</v>
      </c>
      <c r="C455" s="39" t="s">
        <v>3</v>
      </c>
      <c r="D455" s="39" t="s">
        <v>70</v>
      </c>
      <c r="E455" s="5">
        <v>228081.20999999996</v>
      </c>
      <c r="F455" s="5">
        <v>52532.370000000017</v>
      </c>
      <c r="G455" s="5">
        <v>7528.769999999995</v>
      </c>
      <c r="H455" s="5">
        <v>728.58</v>
      </c>
      <c r="I455" s="6">
        <f>E455*Forutsetninger!$B$13/1000000</f>
        <v>2531.7014309999995</v>
      </c>
      <c r="J455" s="6">
        <f>F455*(Forutsetninger!$B$14+Forutsetninger!$B$7*(1+Forutsetninger!$B$19))/1000000</f>
        <v>1243.0472051250006</v>
      </c>
      <c r="K455" s="6">
        <f>G455*(Forutsetninger!$B$15+Forutsetninger!$B$9*(1+Forutsetninger!$B$19))/1000000</f>
        <v>631.19325487499952</v>
      </c>
      <c r="L455" s="6">
        <v>8683.5012884457828</v>
      </c>
      <c r="M455" s="6">
        <f t="shared" si="7"/>
        <v>13089.443179445781</v>
      </c>
    </row>
    <row r="456" spans="1:13" x14ac:dyDescent="0.25">
      <c r="A456" s="4">
        <v>1.1000000000000001</v>
      </c>
      <c r="B456" s="4" t="s">
        <v>6</v>
      </c>
      <c r="C456" s="39" t="s">
        <v>3</v>
      </c>
      <c r="D456" s="39" t="s">
        <v>71</v>
      </c>
      <c r="E456" s="5">
        <v>252795.19000000009</v>
      </c>
      <c r="F456" s="5">
        <v>49790.020000000011</v>
      </c>
      <c r="G456" s="5">
        <v>7168.1599999999971</v>
      </c>
      <c r="H456" s="5">
        <v>729.58</v>
      </c>
      <c r="I456" s="6">
        <f>E456*Forutsetninger!$B$13/1000000</f>
        <v>2806.0266090000009</v>
      </c>
      <c r="J456" s="6">
        <f>F456*(Forutsetninger!$B$14+Forutsetninger!$B$7*(1+Forutsetninger!$B$19))/1000000</f>
        <v>1178.1563482500003</v>
      </c>
      <c r="K456" s="6">
        <f>G456*(Forutsetninger!$B$15+Forutsetninger!$B$9*(1+Forutsetninger!$B$19))/1000000</f>
        <v>600.96061399999974</v>
      </c>
      <c r="L456" s="6">
        <v>8695.4196794096388</v>
      </c>
      <c r="M456" s="6">
        <f t="shared" si="7"/>
        <v>13280.563250659639</v>
      </c>
    </row>
    <row r="457" spans="1:13" x14ac:dyDescent="0.25">
      <c r="A457" s="4">
        <v>1.1000000000000001</v>
      </c>
      <c r="B457" s="4" t="s">
        <v>6</v>
      </c>
      <c r="C457" s="39" t="s">
        <v>3</v>
      </c>
      <c r="D457" s="39" t="s">
        <v>72</v>
      </c>
      <c r="E457" s="5">
        <v>293179.94999999995</v>
      </c>
      <c r="F457" s="5">
        <v>44750.229999999996</v>
      </c>
      <c r="G457" s="5">
        <v>6248.0399999999981</v>
      </c>
      <c r="H457" s="5">
        <v>730.58</v>
      </c>
      <c r="I457" s="6">
        <f>E457*Forutsetninger!$B$13/1000000</f>
        <v>3254.2974449999997</v>
      </c>
      <c r="J457" s="6">
        <f>F457*(Forutsetninger!$B$14+Forutsetninger!$B$7*(1+Forutsetninger!$B$19))/1000000</f>
        <v>1058.9023173749999</v>
      </c>
      <c r="K457" s="6">
        <f>G457*(Forutsetninger!$B$15+Forutsetninger!$B$9*(1+Forutsetninger!$B$19))/1000000</f>
        <v>523.82005349999986</v>
      </c>
      <c r="L457" s="6">
        <v>8707.3380703734947</v>
      </c>
      <c r="M457" s="6">
        <f t="shared" si="7"/>
        <v>13544.357886248494</v>
      </c>
    </row>
    <row r="458" spans="1:13" x14ac:dyDescent="0.25">
      <c r="A458" s="4">
        <v>1.1000000000000001</v>
      </c>
      <c r="B458" s="4" t="s">
        <v>6</v>
      </c>
      <c r="C458" s="39" t="s">
        <v>3</v>
      </c>
      <c r="D458" s="39" t="s">
        <v>73</v>
      </c>
      <c r="E458" s="5">
        <v>284446.59000000003</v>
      </c>
      <c r="F458" s="5">
        <v>44729.22</v>
      </c>
      <c r="G458" s="5">
        <v>6207.19</v>
      </c>
      <c r="H458" s="5">
        <v>731.58</v>
      </c>
      <c r="I458" s="6">
        <f>E458*Forutsetninger!$B$13/1000000</f>
        <v>3157.3571490000004</v>
      </c>
      <c r="J458" s="6">
        <f>F458*(Forutsetninger!$B$14+Forutsetninger!$B$7*(1+Forutsetninger!$B$19))/1000000</f>
        <v>1058.4051682500001</v>
      </c>
      <c r="K458" s="6">
        <f>G458*(Forutsetninger!$B$15+Forutsetninger!$B$9*(1+Forutsetninger!$B$19))/1000000</f>
        <v>520.39529162499991</v>
      </c>
      <c r="L458" s="6">
        <v>8719.2564613373506</v>
      </c>
      <c r="M458" s="6">
        <f t="shared" si="7"/>
        <v>13455.414070212351</v>
      </c>
    </row>
    <row r="459" spans="1:13" x14ac:dyDescent="0.25">
      <c r="A459" s="4">
        <v>1.1000000000000001</v>
      </c>
      <c r="B459" s="4" t="s">
        <v>6</v>
      </c>
      <c r="C459" s="39" t="s">
        <v>3</v>
      </c>
      <c r="D459" s="39" t="s">
        <v>74</v>
      </c>
      <c r="E459" s="5">
        <v>261329.12999999989</v>
      </c>
      <c r="F459" s="5">
        <v>47398.289999999994</v>
      </c>
      <c r="G459" s="5">
        <v>6911.2599999999929</v>
      </c>
      <c r="H459" s="5">
        <v>732.58</v>
      </c>
      <c r="I459" s="6">
        <f>E459*Forutsetninger!$B$13/1000000</f>
        <v>2900.7533429999985</v>
      </c>
      <c r="J459" s="6">
        <f>F459*(Forutsetninger!$B$14+Forutsetninger!$B$7*(1+Forutsetninger!$B$19))/1000000</f>
        <v>1121.5620371249997</v>
      </c>
      <c r="K459" s="6">
        <f>G459*(Forutsetninger!$B$15+Forutsetninger!$B$9*(1+Forutsetninger!$B$19))/1000000</f>
        <v>579.42276024999944</v>
      </c>
      <c r="L459" s="6">
        <v>8731.1748523012066</v>
      </c>
      <c r="M459" s="6">
        <f t="shared" si="7"/>
        <v>13332.912992676203</v>
      </c>
    </row>
    <row r="460" spans="1:13" x14ac:dyDescent="0.25">
      <c r="A460" s="4">
        <v>1.1000000000000001</v>
      </c>
      <c r="B460" s="4" t="s">
        <v>6</v>
      </c>
      <c r="C460" s="39" t="s">
        <v>3</v>
      </c>
      <c r="D460" s="39" t="s">
        <v>75</v>
      </c>
      <c r="E460" s="5">
        <v>201958.58999999994</v>
      </c>
      <c r="F460" s="5">
        <v>46446.589999999946</v>
      </c>
      <c r="G460" s="5">
        <v>6739.3399999999983</v>
      </c>
      <c r="H460" s="5">
        <v>733.58</v>
      </c>
      <c r="I460" s="6">
        <f>E460*Forutsetninger!$B$13/1000000</f>
        <v>2241.7403489999997</v>
      </c>
      <c r="J460" s="6">
        <f>F460*(Forutsetninger!$B$14+Forutsetninger!$B$7*(1+Forutsetninger!$B$19))/1000000</f>
        <v>1099.0424358749988</v>
      </c>
      <c r="K460" s="6">
        <f>G460*(Forutsetninger!$B$15+Forutsetninger!$B$9*(1+Forutsetninger!$B$19))/1000000</f>
        <v>565.00941724999984</v>
      </c>
      <c r="L460" s="6">
        <v>8743.0932432650607</v>
      </c>
      <c r="M460" s="6">
        <f t="shared" si="7"/>
        <v>12648.885445390059</v>
      </c>
    </row>
    <row r="461" spans="1:13" x14ac:dyDescent="0.25">
      <c r="A461" s="4">
        <v>1.1000000000000001</v>
      </c>
      <c r="B461" s="4" t="s">
        <v>6</v>
      </c>
      <c r="C461" s="39" t="s">
        <v>3</v>
      </c>
      <c r="D461" s="39" t="s">
        <v>76</v>
      </c>
      <c r="E461" s="5">
        <v>226956.15999999989</v>
      </c>
      <c r="F461" s="5">
        <v>44736.14</v>
      </c>
      <c r="G461" s="5">
        <v>6451.1300000000065</v>
      </c>
      <c r="H461" s="5">
        <v>734.58</v>
      </c>
      <c r="I461" s="6">
        <f>E461*Forutsetninger!$B$13/1000000</f>
        <v>2519.2133759999988</v>
      </c>
      <c r="J461" s="6">
        <f>F461*(Forutsetninger!$B$14+Forutsetninger!$B$7*(1+Forutsetninger!$B$19))/1000000</f>
        <v>1058.56891275</v>
      </c>
      <c r="K461" s="6">
        <f>G461*(Forutsetninger!$B$15+Forutsetninger!$B$9*(1+Forutsetninger!$B$19))/1000000</f>
        <v>540.84661137500063</v>
      </c>
      <c r="L461" s="6">
        <v>8755.0116342289166</v>
      </c>
      <c r="M461" s="6">
        <f t="shared" si="7"/>
        <v>12873.640534353915</v>
      </c>
    </row>
    <row r="462" spans="1:13" x14ac:dyDescent="0.25">
      <c r="A462" s="4">
        <v>1.3</v>
      </c>
      <c r="B462" s="4" t="s">
        <v>6</v>
      </c>
      <c r="C462" s="39" t="s">
        <v>3</v>
      </c>
      <c r="D462" s="39" t="s">
        <v>67</v>
      </c>
      <c r="E462" s="5">
        <v>1138741.5900000001</v>
      </c>
      <c r="F462" s="5">
        <v>165891.47999999998</v>
      </c>
      <c r="G462" s="5">
        <v>23192.110000000004</v>
      </c>
      <c r="H462" s="5">
        <v>735.58</v>
      </c>
      <c r="I462" s="6">
        <f>E462*Forutsetninger!$B$13/1000000</f>
        <v>12640.031649</v>
      </c>
      <c r="J462" s="6">
        <f>F462*(Forutsetninger!$B$14+Forutsetninger!$B$7*(1+Forutsetninger!$B$19))/1000000</f>
        <v>3925.4071454999994</v>
      </c>
      <c r="K462" s="6">
        <f>G462*(Forutsetninger!$B$15+Forutsetninger!$B$9*(1+Forutsetninger!$B$19))/1000000</f>
        <v>1944.3685221250003</v>
      </c>
      <c r="L462" s="6">
        <v>8766.9300251927725</v>
      </c>
      <c r="M462" s="6">
        <f t="shared" si="7"/>
        <v>27276.737341817774</v>
      </c>
    </row>
    <row r="463" spans="1:13" x14ac:dyDescent="0.25">
      <c r="A463" s="4">
        <v>1.3</v>
      </c>
      <c r="B463" s="4" t="s">
        <v>6</v>
      </c>
      <c r="C463" s="39" t="s">
        <v>3</v>
      </c>
      <c r="D463" s="39" t="s">
        <v>68</v>
      </c>
      <c r="E463" s="5">
        <v>1104535.3600000017</v>
      </c>
      <c r="F463" s="5">
        <v>169308.88000000009</v>
      </c>
      <c r="G463" s="5">
        <v>23364.459999999985</v>
      </c>
      <c r="H463" s="5">
        <v>736.58</v>
      </c>
      <c r="I463" s="6">
        <f>E463*Forutsetninger!$B$13/1000000</f>
        <v>12260.342496000019</v>
      </c>
      <c r="J463" s="6">
        <f>F463*(Forutsetninger!$B$14+Forutsetninger!$B$7*(1+Forutsetninger!$B$19))/1000000</f>
        <v>4006.2713730000023</v>
      </c>
      <c r="K463" s="6">
        <f>G463*(Forutsetninger!$B$15+Forutsetninger!$B$9*(1+Forutsetninger!$B$19))/1000000</f>
        <v>1958.8179152499988</v>
      </c>
      <c r="L463" s="6">
        <v>8778.8484161566284</v>
      </c>
      <c r="M463" s="6">
        <f t="shared" si="7"/>
        <v>27004.280200406647</v>
      </c>
    </row>
    <row r="464" spans="1:13" x14ac:dyDescent="0.25">
      <c r="A464" s="4">
        <v>1.3</v>
      </c>
      <c r="B464" s="4" t="s">
        <v>6</v>
      </c>
      <c r="C464" s="39" t="s">
        <v>3</v>
      </c>
      <c r="D464" s="39" t="s">
        <v>69</v>
      </c>
      <c r="E464" s="5">
        <v>1077071.7500000026</v>
      </c>
      <c r="F464" s="5">
        <v>174263.89000000048</v>
      </c>
      <c r="G464" s="5">
        <v>25036.45999999997</v>
      </c>
      <c r="H464" s="5">
        <v>737.58</v>
      </c>
      <c r="I464" s="6">
        <f>E464*Forutsetninger!$B$13/1000000</f>
        <v>11955.496425000028</v>
      </c>
      <c r="J464" s="6">
        <f>F464*(Forutsetninger!$B$14+Forutsetninger!$B$7*(1+Forutsetninger!$B$19))/1000000</f>
        <v>4123.5192971250117</v>
      </c>
      <c r="K464" s="6">
        <f>G464*(Forutsetninger!$B$15+Forutsetninger!$B$9*(1+Forutsetninger!$B$19))/1000000</f>
        <v>2098.9942152499975</v>
      </c>
      <c r="L464" s="6">
        <v>8790.7668071204826</v>
      </c>
      <c r="M464" s="6">
        <f t="shared" si="7"/>
        <v>26968.776744495521</v>
      </c>
    </row>
    <row r="465" spans="1:13" x14ac:dyDescent="0.25">
      <c r="A465" s="4">
        <v>1.3</v>
      </c>
      <c r="B465" s="4" t="s">
        <v>6</v>
      </c>
      <c r="C465" s="39" t="s">
        <v>3</v>
      </c>
      <c r="D465" s="39" t="s">
        <v>70</v>
      </c>
      <c r="E465" s="5">
        <v>857087.49000000046</v>
      </c>
      <c r="F465" s="5">
        <v>193370.01000000007</v>
      </c>
      <c r="G465" s="5">
        <v>27901.959999999955</v>
      </c>
      <c r="H465" s="5">
        <v>738.58</v>
      </c>
      <c r="I465" s="6">
        <f>E465*Forutsetninger!$B$13/1000000</f>
        <v>9513.6711390000055</v>
      </c>
      <c r="J465" s="6">
        <f>F465*(Forutsetninger!$B$14+Forutsetninger!$B$7*(1+Forutsetninger!$B$19))/1000000</f>
        <v>4575.6178616250018</v>
      </c>
      <c r="K465" s="6">
        <f>G465*(Forutsetninger!$B$15+Forutsetninger!$B$9*(1+Forutsetninger!$B$19))/1000000</f>
        <v>2339.2305714999961</v>
      </c>
      <c r="L465" s="6">
        <v>8802.6851980843385</v>
      </c>
      <c r="M465" s="6">
        <f t="shared" si="7"/>
        <v>25231.20477020934</v>
      </c>
    </row>
    <row r="466" spans="1:13" x14ac:dyDescent="0.25">
      <c r="A466" s="4">
        <v>1.3</v>
      </c>
      <c r="B466" s="4" t="s">
        <v>6</v>
      </c>
      <c r="C466" s="39" t="s">
        <v>3</v>
      </c>
      <c r="D466" s="39" t="s">
        <v>71</v>
      </c>
      <c r="E466" s="5">
        <v>929962.60000000068</v>
      </c>
      <c r="F466" s="5">
        <v>180833.93999999974</v>
      </c>
      <c r="G466" s="5">
        <v>25773.929999999964</v>
      </c>
      <c r="H466" s="5">
        <v>739.58</v>
      </c>
      <c r="I466" s="6">
        <f>E466*Forutsetninger!$B$13/1000000</f>
        <v>10322.584860000008</v>
      </c>
      <c r="J466" s="6">
        <f>F466*(Forutsetninger!$B$14+Forutsetninger!$B$7*(1+Forutsetninger!$B$19))/1000000</f>
        <v>4278.983105249994</v>
      </c>
      <c r="K466" s="6">
        <f>G466*(Forutsetninger!$B$15+Forutsetninger!$B$9*(1+Forutsetninger!$B$19))/1000000</f>
        <v>2160.821856374997</v>
      </c>
      <c r="L466" s="6">
        <v>8814.6035890481926</v>
      </c>
      <c r="M466" s="6">
        <f t="shared" si="7"/>
        <v>25576.993410673189</v>
      </c>
    </row>
    <row r="467" spans="1:13" x14ac:dyDescent="0.25">
      <c r="A467" s="4">
        <v>1.3</v>
      </c>
      <c r="B467" s="4" t="s">
        <v>6</v>
      </c>
      <c r="C467" s="39" t="s">
        <v>3</v>
      </c>
      <c r="D467" s="39" t="s">
        <v>72</v>
      </c>
      <c r="E467" s="5">
        <v>1062496.9900000014</v>
      </c>
      <c r="F467" s="5">
        <v>160839.48000000007</v>
      </c>
      <c r="G467" s="5">
        <v>22604.89999999998</v>
      </c>
      <c r="H467" s="5">
        <v>740.58</v>
      </c>
      <c r="I467" s="6">
        <f>E467*Forutsetninger!$B$13/1000000</f>
        <v>11793.716589000016</v>
      </c>
      <c r="J467" s="6">
        <f>F467*(Forutsetninger!$B$14+Forutsetninger!$B$7*(1+Forutsetninger!$B$19))/1000000</f>
        <v>3805.8641955000016</v>
      </c>
      <c r="K467" s="6">
        <f>G467*(Forutsetninger!$B$15+Forutsetninger!$B$9*(1+Forutsetninger!$B$19))/1000000</f>
        <v>1895.1383037499984</v>
      </c>
      <c r="L467" s="6">
        <v>8826.5219800120485</v>
      </c>
      <c r="M467" s="6">
        <f t="shared" si="7"/>
        <v>26321.241068262068</v>
      </c>
    </row>
    <row r="468" spans="1:13" x14ac:dyDescent="0.25">
      <c r="A468" s="4">
        <v>1.3</v>
      </c>
      <c r="B468" s="4" t="s">
        <v>6</v>
      </c>
      <c r="C468" s="39" t="s">
        <v>3</v>
      </c>
      <c r="D468" s="39" t="s">
        <v>73</v>
      </c>
      <c r="E468" s="5">
        <v>1040127.4399999996</v>
      </c>
      <c r="F468" s="5">
        <v>162718.75000000035</v>
      </c>
      <c r="G468" s="5">
        <v>22705.770000000008</v>
      </c>
      <c r="H468" s="5">
        <v>741.58</v>
      </c>
      <c r="I468" s="6">
        <f>E468*Forutsetninger!$B$13/1000000</f>
        <v>11545.414583999996</v>
      </c>
      <c r="J468" s="6">
        <f>F468*(Forutsetninger!$B$14+Forutsetninger!$B$7*(1+Forutsetninger!$B$19))/1000000</f>
        <v>3850.3324218750081</v>
      </c>
      <c r="K468" s="6">
        <f>G468*(Forutsetninger!$B$15+Forutsetninger!$B$9*(1+Forutsetninger!$B$19))/1000000</f>
        <v>1903.5949923750006</v>
      </c>
      <c r="L468" s="6">
        <v>8838.4403709759044</v>
      </c>
      <c r="M468" s="6">
        <f t="shared" si="7"/>
        <v>26137.782369225912</v>
      </c>
    </row>
    <row r="469" spans="1:13" x14ac:dyDescent="0.25">
      <c r="A469" s="4">
        <v>1.3</v>
      </c>
      <c r="B469" s="4" t="s">
        <v>6</v>
      </c>
      <c r="C469" s="39" t="s">
        <v>3</v>
      </c>
      <c r="D469" s="39" t="s">
        <v>74</v>
      </c>
      <c r="E469" s="5">
        <v>980116.70999999915</v>
      </c>
      <c r="F469" s="5">
        <v>173059.38999999998</v>
      </c>
      <c r="G469" s="5">
        <v>24885.439999999991</v>
      </c>
      <c r="H469" s="5">
        <v>742.58</v>
      </c>
      <c r="I469" s="6">
        <f>E469*Forutsetninger!$B$13/1000000</f>
        <v>10879.29548099999</v>
      </c>
      <c r="J469" s="6">
        <f>F469*(Forutsetninger!$B$14+Forutsetninger!$B$7*(1+Forutsetninger!$B$19))/1000000</f>
        <v>4095.0178158749995</v>
      </c>
      <c r="K469" s="6">
        <f>G469*(Forutsetninger!$B$15+Forutsetninger!$B$9*(1+Forutsetninger!$B$19))/1000000</f>
        <v>2086.3330759999994</v>
      </c>
      <c r="L469" s="6">
        <v>8850.3587619397604</v>
      </c>
      <c r="M469" s="6">
        <f t="shared" si="7"/>
        <v>25911.005134814746</v>
      </c>
    </row>
    <row r="470" spans="1:13" x14ac:dyDescent="0.25">
      <c r="A470" s="4">
        <v>1.3</v>
      </c>
      <c r="B470" s="4" t="s">
        <v>6</v>
      </c>
      <c r="C470" s="39" t="s">
        <v>3</v>
      </c>
      <c r="D470" s="39" t="s">
        <v>75</v>
      </c>
      <c r="E470" s="5">
        <v>816318.48000000045</v>
      </c>
      <c r="F470" s="5">
        <v>185084.17000000004</v>
      </c>
      <c r="G470" s="5">
        <v>26752.689999999951</v>
      </c>
      <c r="H470" s="5">
        <v>743.58</v>
      </c>
      <c r="I470" s="6">
        <f>E470*Forutsetninger!$B$13/1000000</f>
        <v>9061.1351280000054</v>
      </c>
      <c r="J470" s="6">
        <f>F470*(Forutsetninger!$B$14+Forutsetninger!$B$7*(1+Forutsetninger!$B$19))/1000000</f>
        <v>4379.5541726250012</v>
      </c>
      <c r="K470" s="6">
        <f>G470*(Forutsetninger!$B$15+Forutsetninger!$B$9*(1+Forutsetninger!$B$19))/1000000</f>
        <v>2242.8786478749957</v>
      </c>
      <c r="L470" s="6">
        <v>8862.2771529036163</v>
      </c>
      <c r="M470" s="6">
        <f t="shared" si="7"/>
        <v>24545.845101403618</v>
      </c>
    </row>
    <row r="471" spans="1:13" x14ac:dyDescent="0.25">
      <c r="A471" s="4">
        <v>1.3</v>
      </c>
      <c r="B471" s="4" t="s">
        <v>6</v>
      </c>
      <c r="C471" s="39" t="s">
        <v>3</v>
      </c>
      <c r="D471" s="39" t="s">
        <v>76</v>
      </c>
      <c r="E471" s="5">
        <v>886324.08000000147</v>
      </c>
      <c r="F471" s="5">
        <v>172027.42000000039</v>
      </c>
      <c r="G471" s="5">
        <v>24523.969999999961</v>
      </c>
      <c r="H471" s="5">
        <v>744.58</v>
      </c>
      <c r="I471" s="6">
        <f>E471*Forutsetninger!$B$13/1000000</f>
        <v>9838.1972880000176</v>
      </c>
      <c r="J471" s="6">
        <f>F471*(Forutsetninger!$B$14+Forutsetninger!$B$7*(1+Forutsetninger!$B$19))/1000000</f>
        <v>4070.5988257500089</v>
      </c>
      <c r="K471" s="6">
        <f>G471*(Forutsetninger!$B$15+Forutsetninger!$B$9*(1+Forutsetninger!$B$19))/1000000</f>
        <v>2056.0283348749967</v>
      </c>
      <c r="L471" s="6">
        <v>8874.1955438674704</v>
      </c>
      <c r="M471" s="6">
        <f t="shared" si="7"/>
        <v>24839.019992492493</v>
      </c>
    </row>
    <row r="472" spans="1:13" x14ac:dyDescent="0.25">
      <c r="A472" s="4">
        <v>1.5</v>
      </c>
      <c r="B472" s="4" t="s">
        <v>6</v>
      </c>
      <c r="C472" s="39" t="s">
        <v>3</v>
      </c>
      <c r="D472" s="39" t="s">
        <v>67</v>
      </c>
      <c r="E472" s="5">
        <v>1897388.4200000013</v>
      </c>
      <c r="F472" s="5">
        <v>292100.7200000002</v>
      </c>
      <c r="G472" s="5">
        <v>41697.120000000039</v>
      </c>
      <c r="H472" s="5">
        <v>745.58</v>
      </c>
      <c r="I472" s="6">
        <f>E472*Forutsetninger!$B$13/1000000</f>
        <v>21061.011462000017</v>
      </c>
      <c r="J472" s="6">
        <f>F472*(Forutsetninger!$B$14+Forutsetninger!$B$7*(1+Forutsetninger!$B$19))/1000000</f>
        <v>6911.8332870000049</v>
      </c>
      <c r="K472" s="6">
        <f>G472*(Forutsetninger!$B$15+Forutsetninger!$B$9*(1+Forutsetninger!$B$19))/1000000</f>
        <v>3495.7822980000033</v>
      </c>
      <c r="L472" s="6">
        <v>8886.1139348313263</v>
      </c>
      <c r="M472" s="6">
        <f t="shared" si="7"/>
        <v>40354.740981831346</v>
      </c>
    </row>
    <row r="473" spans="1:13" x14ac:dyDescent="0.25">
      <c r="A473" s="4">
        <v>1.5</v>
      </c>
      <c r="B473" s="4" t="s">
        <v>6</v>
      </c>
      <c r="C473" s="39" t="s">
        <v>3</v>
      </c>
      <c r="D473" s="39" t="s">
        <v>68</v>
      </c>
      <c r="E473" s="5">
        <v>1856486.46</v>
      </c>
      <c r="F473" s="5">
        <v>301833.83999999985</v>
      </c>
      <c r="G473" s="5">
        <v>41895.099999999991</v>
      </c>
      <c r="H473" s="5">
        <v>746.58</v>
      </c>
      <c r="I473" s="6">
        <f>E473*Forutsetninger!$B$13/1000000</f>
        <v>20606.999705999999</v>
      </c>
      <c r="J473" s="6">
        <f>F473*(Forutsetninger!$B$14+Forutsetninger!$B$7*(1+Forutsetninger!$B$19))/1000000</f>
        <v>7142.1432389999964</v>
      </c>
      <c r="K473" s="6">
        <f>G473*(Forutsetninger!$B$15+Forutsetninger!$B$9*(1+Forutsetninger!$B$19))/1000000</f>
        <v>3512.3804462499988</v>
      </c>
      <c r="L473" s="6">
        <v>8898.0323257951804</v>
      </c>
      <c r="M473" s="6">
        <f t="shared" si="7"/>
        <v>40159.555717045172</v>
      </c>
    </row>
    <row r="474" spans="1:13" x14ac:dyDescent="0.25">
      <c r="A474" s="4">
        <v>1.5</v>
      </c>
      <c r="B474" s="4" t="s">
        <v>6</v>
      </c>
      <c r="C474" s="39" t="s">
        <v>3</v>
      </c>
      <c r="D474" s="39" t="s">
        <v>69</v>
      </c>
      <c r="E474" s="5">
        <v>1857087.56</v>
      </c>
      <c r="F474" s="5">
        <v>300498.87999999989</v>
      </c>
      <c r="G474" s="5">
        <v>43486.059999999976</v>
      </c>
      <c r="H474" s="5">
        <v>747.58</v>
      </c>
      <c r="I474" s="6">
        <f>E474*Forutsetninger!$B$13/1000000</f>
        <v>20613.671915999999</v>
      </c>
      <c r="J474" s="6">
        <f>F474*(Forutsetninger!$B$14+Forutsetninger!$B$7*(1+Forutsetninger!$B$19))/1000000</f>
        <v>7110.5547479999968</v>
      </c>
      <c r="K474" s="6">
        <f>G474*(Forutsetninger!$B$15+Forutsetninger!$B$9*(1+Forutsetninger!$B$19))/1000000</f>
        <v>3645.7625552499981</v>
      </c>
      <c r="L474" s="6">
        <v>8909.9507167590364</v>
      </c>
      <c r="M474" s="6">
        <f t="shared" si="7"/>
        <v>40279.939936009032</v>
      </c>
    </row>
    <row r="475" spans="1:13" x14ac:dyDescent="0.25">
      <c r="A475" s="4">
        <v>1.5</v>
      </c>
      <c r="B475" s="4" t="s">
        <v>6</v>
      </c>
      <c r="C475" s="39" t="s">
        <v>3</v>
      </c>
      <c r="D475" s="39" t="s">
        <v>70</v>
      </c>
      <c r="E475" s="5">
        <v>1610384.7100000018</v>
      </c>
      <c r="F475" s="5">
        <v>350424.38000000006</v>
      </c>
      <c r="G475" s="5">
        <v>50236.69999999999</v>
      </c>
      <c r="H475" s="5">
        <v>748.58</v>
      </c>
      <c r="I475" s="6">
        <f>E475*Forutsetninger!$B$13/1000000</f>
        <v>17875.270281000019</v>
      </c>
      <c r="J475" s="6">
        <f>F475*(Forutsetninger!$B$14+Forutsetninger!$B$7*(1+Forutsetninger!$B$19))/1000000</f>
        <v>8291.916891750001</v>
      </c>
      <c r="K475" s="6">
        <f>G475*(Forutsetninger!$B$15+Forutsetninger!$B$9*(1+Forutsetninger!$B$19))/1000000</f>
        <v>4211.7193362499993</v>
      </c>
      <c r="L475" s="6">
        <v>8921.8691077228923</v>
      </c>
      <c r="M475" s="6">
        <f t="shared" si="7"/>
        <v>39300.775616722909</v>
      </c>
    </row>
    <row r="476" spans="1:13" x14ac:dyDescent="0.25">
      <c r="A476" s="4">
        <v>1.5</v>
      </c>
      <c r="B476" s="4" t="s">
        <v>6</v>
      </c>
      <c r="C476" s="39" t="s">
        <v>3</v>
      </c>
      <c r="D476" s="39" t="s">
        <v>71</v>
      </c>
      <c r="E476" s="5">
        <v>1688153.0000000023</v>
      </c>
      <c r="F476" s="5">
        <v>328273.01999999984</v>
      </c>
      <c r="G476" s="5">
        <v>46852.16000000004</v>
      </c>
      <c r="H476" s="5">
        <v>749.58</v>
      </c>
      <c r="I476" s="6">
        <f>E476*Forutsetninger!$B$13/1000000</f>
        <v>18738.498300000028</v>
      </c>
      <c r="J476" s="6">
        <f>F476*(Forutsetninger!$B$14+Forutsetninger!$B$7*(1+Forutsetninger!$B$19))/1000000</f>
        <v>7767.7603357499966</v>
      </c>
      <c r="K476" s="6">
        <f>G476*(Forutsetninger!$B$15+Forutsetninger!$B$9*(1+Forutsetninger!$B$19))/1000000</f>
        <v>3927.9679640000031</v>
      </c>
      <c r="L476" s="6">
        <v>8933.7874986867482</v>
      </c>
      <c r="M476" s="6">
        <f t="shared" si="7"/>
        <v>39368.014098436775</v>
      </c>
    </row>
    <row r="477" spans="1:13" x14ac:dyDescent="0.25">
      <c r="A477" s="4">
        <v>1.5</v>
      </c>
      <c r="B477" s="4" t="s">
        <v>6</v>
      </c>
      <c r="C477" s="39" t="s">
        <v>3</v>
      </c>
      <c r="D477" s="39" t="s">
        <v>72</v>
      </c>
      <c r="E477" s="5">
        <v>1847956.8099999996</v>
      </c>
      <c r="F477" s="5">
        <v>294530.29000000021</v>
      </c>
      <c r="G477" s="5">
        <v>41575.570000000022</v>
      </c>
      <c r="H477" s="5">
        <v>750.58</v>
      </c>
      <c r="I477" s="6">
        <f>E477*Forutsetninger!$B$13/1000000</f>
        <v>20512.320590999996</v>
      </c>
      <c r="J477" s="6">
        <f>F477*(Forutsetninger!$B$14+Forutsetninger!$B$7*(1+Forutsetninger!$B$19))/1000000</f>
        <v>6969.3229871250051</v>
      </c>
      <c r="K477" s="6">
        <f>G477*(Forutsetninger!$B$15+Forutsetninger!$B$9*(1+Forutsetninger!$B$19))/1000000</f>
        <v>3485.591849875002</v>
      </c>
      <c r="L477" s="6">
        <v>8945.7058896506023</v>
      </c>
      <c r="M477" s="6">
        <f t="shared" si="7"/>
        <v>39912.941317650606</v>
      </c>
    </row>
    <row r="478" spans="1:13" x14ac:dyDescent="0.25">
      <c r="A478" s="4">
        <v>1.5</v>
      </c>
      <c r="B478" s="4" t="s">
        <v>6</v>
      </c>
      <c r="C478" s="39" t="s">
        <v>3</v>
      </c>
      <c r="D478" s="39" t="s">
        <v>73</v>
      </c>
      <c r="E478" s="5">
        <v>1824183.9100000015</v>
      </c>
      <c r="F478" s="5">
        <v>299917.52000000019</v>
      </c>
      <c r="G478" s="5">
        <v>41797.069999999934</v>
      </c>
      <c r="H478" s="5">
        <v>751.58</v>
      </c>
      <c r="I478" s="6">
        <f>E478*Forutsetninger!$B$13/1000000</f>
        <v>20248.441401000015</v>
      </c>
      <c r="J478" s="6">
        <f>F478*(Forutsetninger!$B$14+Forutsetninger!$B$7*(1+Forutsetninger!$B$19))/1000000</f>
        <v>7096.7983170000043</v>
      </c>
      <c r="K478" s="6">
        <f>G478*(Forutsetninger!$B$15+Forutsetninger!$B$9*(1+Forutsetninger!$B$19))/1000000</f>
        <v>3504.1618561249943</v>
      </c>
      <c r="L478" s="6">
        <v>8957.6242806144583</v>
      </c>
      <c r="M478" s="6">
        <f t="shared" si="7"/>
        <v>39807.02585473947</v>
      </c>
    </row>
    <row r="479" spans="1:13" x14ac:dyDescent="0.25">
      <c r="A479" s="4">
        <v>1.5</v>
      </c>
      <c r="B479" s="4" t="s">
        <v>6</v>
      </c>
      <c r="C479" s="39" t="s">
        <v>3</v>
      </c>
      <c r="D479" s="39" t="s">
        <v>74</v>
      </c>
      <c r="E479" s="5">
        <v>1784701.0400000024</v>
      </c>
      <c r="F479" s="5">
        <v>311686.45000000007</v>
      </c>
      <c r="G479" s="5">
        <v>44822.179999999986</v>
      </c>
      <c r="H479" s="5">
        <v>752.58</v>
      </c>
      <c r="I479" s="6">
        <f>E479*Forutsetninger!$B$13/1000000</f>
        <v>19810.181544000028</v>
      </c>
      <c r="J479" s="6">
        <f>F479*(Forutsetninger!$B$14+Forutsetninger!$B$7*(1+Forutsetninger!$B$19))/1000000</f>
        <v>7375.2806231250015</v>
      </c>
      <c r="K479" s="6">
        <f>G479*(Forutsetninger!$B$15+Forutsetninger!$B$9*(1+Forutsetninger!$B$19))/1000000</f>
        <v>3757.7795157499986</v>
      </c>
      <c r="L479" s="6">
        <v>8969.5426715783142</v>
      </c>
      <c r="M479" s="6">
        <f t="shared" si="7"/>
        <v>39912.784354453339</v>
      </c>
    </row>
    <row r="480" spans="1:13" x14ac:dyDescent="0.25">
      <c r="A480" s="4">
        <v>1.5</v>
      </c>
      <c r="B480" s="4" t="s">
        <v>6</v>
      </c>
      <c r="C480" s="39" t="s">
        <v>3</v>
      </c>
      <c r="D480" s="39" t="s">
        <v>75</v>
      </c>
      <c r="E480" s="5">
        <v>1594583.700000003</v>
      </c>
      <c r="F480" s="5">
        <v>347445.17000000027</v>
      </c>
      <c r="G480" s="5">
        <v>49902.010000000053</v>
      </c>
      <c r="H480" s="5">
        <v>753.58</v>
      </c>
      <c r="I480" s="6">
        <f>E480*Forutsetninger!$B$13/1000000</f>
        <v>17699.879070000035</v>
      </c>
      <c r="J480" s="6">
        <f>F480*(Forutsetninger!$B$14+Forutsetninger!$B$7*(1+Forutsetninger!$B$19))/1000000</f>
        <v>8221.4213351250073</v>
      </c>
      <c r="K480" s="6">
        <f>G480*(Forutsetninger!$B$15+Forutsetninger!$B$9*(1+Forutsetninger!$B$19))/1000000</f>
        <v>4183.6597633750043</v>
      </c>
      <c r="L480" s="6">
        <v>8981.4610625421701</v>
      </c>
      <c r="M480" s="6">
        <f t="shared" si="7"/>
        <v>39086.421231042215</v>
      </c>
    </row>
    <row r="481" spans="1:13" x14ac:dyDescent="0.25">
      <c r="A481" s="4">
        <v>1.5</v>
      </c>
      <c r="B481" s="4" t="s">
        <v>6</v>
      </c>
      <c r="C481" s="39" t="s">
        <v>3</v>
      </c>
      <c r="D481" s="39" t="s">
        <v>76</v>
      </c>
      <c r="E481" s="5">
        <v>1673292.3600000015</v>
      </c>
      <c r="F481" s="5">
        <v>324657.53999999986</v>
      </c>
      <c r="G481" s="5">
        <v>46334.12000000001</v>
      </c>
      <c r="H481" s="5">
        <v>754.58</v>
      </c>
      <c r="I481" s="6">
        <f>E481*Forutsetninger!$B$13/1000000</f>
        <v>18573.545196000014</v>
      </c>
      <c r="J481" s="6">
        <f>F481*(Forutsetninger!$B$14+Forutsetninger!$B$7*(1+Forutsetninger!$B$19))/1000000</f>
        <v>7682.2090402499971</v>
      </c>
      <c r="K481" s="6">
        <f>G481*(Forutsetninger!$B$15+Forutsetninger!$B$9*(1+Forutsetninger!$B$19))/1000000</f>
        <v>3884.5367855000009</v>
      </c>
      <c r="L481" s="6">
        <v>8993.379453506026</v>
      </c>
      <c r="M481" s="6">
        <f t="shared" si="7"/>
        <v>39133.670475256033</v>
      </c>
    </row>
  </sheetData>
  <autoFilter ref="A1:M481">
    <sortState ref="A2:M481">
      <sortCondition ref="C1:C48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1"/>
  <sheetViews>
    <sheetView workbookViewId="0">
      <selection activeCell="A13" sqref="A13"/>
    </sheetView>
  </sheetViews>
  <sheetFormatPr baseColWidth="10" defaultColWidth="10.85546875" defaultRowHeight="15" x14ac:dyDescent="0.25"/>
  <cols>
    <col min="1" max="1" width="4" style="39" bestFit="1" customWidth="1"/>
    <col min="2" max="2" width="8.28515625" style="39" bestFit="1" customWidth="1"/>
    <col min="3" max="3" width="11.5703125" style="39" bestFit="1" customWidth="1"/>
    <col min="4" max="4" width="14.140625" style="39" bestFit="1" customWidth="1"/>
    <col min="5" max="10" width="10.85546875" style="39" customWidth="1"/>
    <col min="11" max="11" width="12.85546875" style="39" customWidth="1"/>
    <col min="12" max="12" width="11.140625" style="39" customWidth="1"/>
    <col min="13" max="16384" width="10.85546875" style="39"/>
  </cols>
  <sheetData>
    <row r="1" spans="1:13" x14ac:dyDescent="0.25">
      <c r="A1" s="2" t="s">
        <v>48</v>
      </c>
      <c r="B1" s="2" t="s">
        <v>27</v>
      </c>
      <c r="C1" s="2" t="s">
        <v>28</v>
      </c>
      <c r="D1" s="2" t="s">
        <v>30</v>
      </c>
      <c r="E1" s="2" t="s">
        <v>49</v>
      </c>
      <c r="F1" s="2" t="s">
        <v>50</v>
      </c>
      <c r="G1" s="2" t="s">
        <v>51</v>
      </c>
      <c r="H1" s="2" t="s">
        <v>52</v>
      </c>
      <c r="I1" s="3" t="s">
        <v>62</v>
      </c>
      <c r="J1" s="3" t="s">
        <v>63</v>
      </c>
      <c r="K1" s="3" t="s">
        <v>64</v>
      </c>
      <c r="L1" s="3" t="s">
        <v>65</v>
      </c>
      <c r="M1" s="3" t="s">
        <v>66</v>
      </c>
    </row>
    <row r="2" spans="1:13" x14ac:dyDescent="0.25">
      <c r="A2" s="4">
        <v>0.9</v>
      </c>
      <c r="B2" s="4" t="s">
        <v>0</v>
      </c>
      <c r="C2" s="39" t="s">
        <v>1</v>
      </c>
      <c r="D2" s="39" t="s">
        <v>67</v>
      </c>
      <c r="E2" s="5">
        <v>40011.619898989848</v>
      </c>
      <c r="F2" s="5">
        <v>7023.2546464646366</v>
      </c>
      <c r="G2" s="5">
        <v>1012.3901010100998</v>
      </c>
      <c r="H2" s="5">
        <v>220.616161616162</v>
      </c>
      <c r="I2" s="6">
        <v>444.12898087878727</v>
      </c>
      <c r="J2" s="6">
        <v>166.18776307196944</v>
      </c>
      <c r="K2" s="6">
        <v>84.876255093434239</v>
      </c>
      <c r="L2" s="6">
        <v>3553.2292798466656</v>
      </c>
      <c r="M2" s="6">
        <v>4248.4222788908564</v>
      </c>
    </row>
    <row r="3" spans="1:13" x14ac:dyDescent="0.25">
      <c r="A3" s="4">
        <v>0.9</v>
      </c>
      <c r="B3" s="4" t="s">
        <v>0</v>
      </c>
      <c r="C3" s="39" t="s">
        <v>1</v>
      </c>
      <c r="D3" s="39" t="s">
        <v>68</v>
      </c>
      <c r="E3" s="5">
        <v>38926.910000000018</v>
      </c>
      <c r="F3" s="5">
        <v>7019.0500000000111</v>
      </c>
      <c r="G3" s="5">
        <v>985.91999999999939</v>
      </c>
      <c r="H3" s="5">
        <v>227.82</v>
      </c>
      <c r="I3" s="6">
        <v>432.08870100000019</v>
      </c>
      <c r="J3" s="6">
        <v>166.08827062500026</v>
      </c>
      <c r="K3" s="6">
        <v>82.657067999999953</v>
      </c>
      <c r="L3" s="6">
        <v>3669.2538234939757</v>
      </c>
      <c r="M3" s="6">
        <v>4350.0878631189762</v>
      </c>
    </row>
    <row r="4" spans="1:13" x14ac:dyDescent="0.25">
      <c r="A4" s="4">
        <v>0.9</v>
      </c>
      <c r="B4" s="4" t="s">
        <v>0</v>
      </c>
      <c r="C4" s="39" t="s">
        <v>1</v>
      </c>
      <c r="D4" s="39" t="s">
        <v>69</v>
      </c>
      <c r="E4" s="5">
        <v>37954.160000000018</v>
      </c>
      <c r="F4" s="5">
        <v>7208.9000000000015</v>
      </c>
      <c r="G4" s="5">
        <v>1046.0100000000002</v>
      </c>
      <c r="H4" s="5">
        <v>226.22</v>
      </c>
      <c r="I4" s="6">
        <v>421.29117600000018</v>
      </c>
      <c r="J4" s="6">
        <v>170.58059625000004</v>
      </c>
      <c r="K4" s="6">
        <v>87.694863375000011</v>
      </c>
      <c r="L4" s="6">
        <v>3643.4843295180726</v>
      </c>
      <c r="M4" s="6">
        <v>4323.050965143073</v>
      </c>
    </row>
    <row r="5" spans="1:13" x14ac:dyDescent="0.25">
      <c r="A5" s="4">
        <v>0.9</v>
      </c>
      <c r="B5" s="4" t="s">
        <v>0</v>
      </c>
      <c r="C5" s="39" t="s">
        <v>1</v>
      </c>
      <c r="D5" s="39" t="s">
        <v>70</v>
      </c>
      <c r="E5" s="5">
        <v>32924.5</v>
      </c>
      <c r="F5" s="5">
        <v>7371.0800000000099</v>
      </c>
      <c r="G5" s="5">
        <v>1058.3499999999999</v>
      </c>
      <c r="H5" s="5">
        <v>252.57</v>
      </c>
      <c r="I5" s="6">
        <v>365.46195</v>
      </c>
      <c r="J5" s="6">
        <v>174.41818050000023</v>
      </c>
      <c r="K5" s="6">
        <v>88.729418124999981</v>
      </c>
      <c r="L5" s="6">
        <v>4067.8756834337346</v>
      </c>
      <c r="M5" s="6">
        <v>4696.4852320587343</v>
      </c>
    </row>
    <row r="6" spans="1:13" x14ac:dyDescent="0.25">
      <c r="A6" s="4">
        <v>0.9</v>
      </c>
      <c r="B6" s="4" t="s">
        <v>0</v>
      </c>
      <c r="C6" s="39" t="s">
        <v>1</v>
      </c>
      <c r="D6" s="39" t="s">
        <v>71</v>
      </c>
      <c r="E6" s="5">
        <v>34447.78</v>
      </c>
      <c r="F6" s="5">
        <v>7131.3100000000013</v>
      </c>
      <c r="G6" s="5">
        <v>1037.0099999999998</v>
      </c>
      <c r="H6" s="5">
        <v>246.64</v>
      </c>
      <c r="I6" s="6">
        <v>382.37035800000001</v>
      </c>
      <c r="J6" s="6">
        <v>168.74462287500003</v>
      </c>
      <c r="K6" s="6">
        <v>86.940325874999985</v>
      </c>
      <c r="L6" s="6">
        <v>3972.3674963855419</v>
      </c>
      <c r="M6" s="6">
        <v>4610.4228031355415</v>
      </c>
    </row>
    <row r="7" spans="1:13" x14ac:dyDescent="0.25">
      <c r="A7" s="4">
        <v>0.9</v>
      </c>
      <c r="B7" s="4" t="s">
        <v>0</v>
      </c>
      <c r="C7" s="39" t="s">
        <v>1</v>
      </c>
      <c r="D7" s="39" t="s">
        <v>72</v>
      </c>
      <c r="E7" s="5">
        <v>37487.980000000003</v>
      </c>
      <c r="F7" s="5">
        <v>6819.1299999999992</v>
      </c>
      <c r="G7" s="5">
        <v>975.76</v>
      </c>
      <c r="H7" s="5">
        <v>220.66</v>
      </c>
      <c r="I7" s="6">
        <v>416.11657800000006</v>
      </c>
      <c r="J7" s="6">
        <v>161.35766362499996</v>
      </c>
      <c r="K7" s="6">
        <v>81.805278999999999</v>
      </c>
      <c r="L7" s="6">
        <v>3553.935337951807</v>
      </c>
      <c r="M7" s="6">
        <v>4213.2148585768073</v>
      </c>
    </row>
    <row r="8" spans="1:13" x14ac:dyDescent="0.25">
      <c r="A8" s="4">
        <v>0.9</v>
      </c>
      <c r="B8" s="4" t="s">
        <v>0</v>
      </c>
      <c r="C8" s="39" t="s">
        <v>1</v>
      </c>
      <c r="D8" s="39" t="s">
        <v>73</v>
      </c>
      <c r="E8" s="5">
        <v>36494.560000000005</v>
      </c>
      <c r="F8" s="5">
        <v>6766.6699999999992</v>
      </c>
      <c r="G8" s="5">
        <v>935.29000000000008</v>
      </c>
      <c r="H8" s="5">
        <v>220.51</v>
      </c>
      <c r="I8" s="6">
        <v>405.08961600000004</v>
      </c>
      <c r="J8" s="6">
        <v>160.11632887499997</v>
      </c>
      <c r="K8" s="6">
        <v>78.412375374999996</v>
      </c>
      <c r="L8" s="6">
        <v>3551.5194478915664</v>
      </c>
      <c r="M8" s="6">
        <v>4195.1377681415661</v>
      </c>
    </row>
    <row r="9" spans="1:13" x14ac:dyDescent="0.25">
      <c r="A9" s="4">
        <v>0.9</v>
      </c>
      <c r="B9" s="4" t="s">
        <v>0</v>
      </c>
      <c r="C9" s="39" t="s">
        <v>1</v>
      </c>
      <c r="D9" s="39" t="s">
        <v>74</v>
      </c>
      <c r="E9" s="5">
        <v>34821.990000000005</v>
      </c>
      <c r="F9" s="5">
        <v>6972.0200000000023</v>
      </c>
      <c r="G9" s="5">
        <v>1020.7400000000001</v>
      </c>
      <c r="H9" s="5">
        <v>221.84</v>
      </c>
      <c r="I9" s="6">
        <v>386.52408900000006</v>
      </c>
      <c r="J9" s="6">
        <v>164.97542325000006</v>
      </c>
      <c r="K9" s="6">
        <v>85.576289750000015</v>
      </c>
      <c r="L9" s="6">
        <v>3572.9403397590368</v>
      </c>
      <c r="M9" s="6">
        <v>4210.0161417590371</v>
      </c>
    </row>
    <row r="10" spans="1:13" x14ac:dyDescent="0.25">
      <c r="A10" s="4">
        <v>0.9</v>
      </c>
      <c r="B10" s="4" t="s">
        <v>0</v>
      </c>
      <c r="C10" s="39" t="s">
        <v>1</v>
      </c>
      <c r="D10" s="39" t="s">
        <v>75</v>
      </c>
      <c r="E10" s="5">
        <v>31421.899999999998</v>
      </c>
      <c r="F10" s="5">
        <v>6991.52</v>
      </c>
      <c r="G10" s="5">
        <v>1027.4700000000003</v>
      </c>
      <c r="H10" s="5">
        <v>243.49</v>
      </c>
      <c r="I10" s="6">
        <v>348.78309000000002</v>
      </c>
      <c r="J10" s="6">
        <v>165.43684200000001</v>
      </c>
      <c r="K10" s="6">
        <v>86.140516125000019</v>
      </c>
      <c r="L10" s="6">
        <v>3921.6338051204821</v>
      </c>
      <c r="M10" s="6">
        <v>4521.9942532454825</v>
      </c>
    </row>
    <row r="11" spans="1:13" x14ac:dyDescent="0.25">
      <c r="A11" s="4">
        <v>0.9</v>
      </c>
      <c r="B11" s="4" t="s">
        <v>0</v>
      </c>
      <c r="C11" s="39" t="s">
        <v>1</v>
      </c>
      <c r="D11" s="39" t="s">
        <v>76</v>
      </c>
      <c r="E11" s="5">
        <v>32953.040000000001</v>
      </c>
      <c r="F11" s="5">
        <v>6806.1399999999985</v>
      </c>
      <c r="G11" s="5">
        <v>981.77999999999986</v>
      </c>
      <c r="H11" s="5">
        <v>234.58</v>
      </c>
      <c r="I11" s="6">
        <v>365.77874400000002</v>
      </c>
      <c r="J11" s="6">
        <v>161.05028774999997</v>
      </c>
      <c r="K11" s="6">
        <v>82.30998074999998</v>
      </c>
      <c r="L11" s="6">
        <v>3778.1299355421693</v>
      </c>
      <c r="M11" s="6">
        <v>4387.2689480421695</v>
      </c>
    </row>
    <row r="12" spans="1:13" x14ac:dyDescent="0.25">
      <c r="A12" s="4">
        <v>1.1000000000000001</v>
      </c>
      <c r="B12" s="4" t="s">
        <v>0</v>
      </c>
      <c r="C12" s="39" t="s">
        <v>1</v>
      </c>
      <c r="D12" s="39" t="s">
        <v>67</v>
      </c>
      <c r="E12" s="5">
        <v>242907.41</v>
      </c>
      <c r="F12" s="5">
        <v>35749.49</v>
      </c>
      <c r="G12" s="5">
        <v>4952.0800000000017</v>
      </c>
      <c r="H12" s="5">
        <v>1099.95</v>
      </c>
      <c r="I12" s="6">
        <v>2696.2722509999999</v>
      </c>
      <c r="J12" s="6">
        <v>845.92230712499997</v>
      </c>
      <c r="K12" s="6">
        <v>415.17000700000011</v>
      </c>
      <c r="L12" s="6">
        <v>17715.721811746989</v>
      </c>
      <c r="M12" s="6">
        <v>21673.08637687199</v>
      </c>
    </row>
    <row r="13" spans="1:13" x14ac:dyDescent="0.25">
      <c r="A13" s="4">
        <v>1.1000000000000001</v>
      </c>
      <c r="B13" s="4" t="s">
        <v>0</v>
      </c>
      <c r="C13" s="39" t="s">
        <v>1</v>
      </c>
      <c r="D13" s="39" t="s">
        <v>68</v>
      </c>
      <c r="E13" s="5">
        <v>232648.82000000012</v>
      </c>
      <c r="F13" s="5">
        <v>34911.239999999983</v>
      </c>
      <c r="G13" s="5">
        <v>4910.8099999999977</v>
      </c>
      <c r="H13" s="5">
        <v>1104.96</v>
      </c>
      <c r="I13" s="6">
        <v>2582.4019020000014</v>
      </c>
      <c r="J13" s="6">
        <v>826.08721649999961</v>
      </c>
      <c r="K13" s="6">
        <v>411.7100333749998</v>
      </c>
      <c r="L13" s="6">
        <v>17796.412539759036</v>
      </c>
      <c r="M13" s="6">
        <v>21616.611691634036</v>
      </c>
    </row>
    <row r="14" spans="1:13" x14ac:dyDescent="0.25">
      <c r="A14" s="4">
        <v>1.1000000000000001</v>
      </c>
      <c r="B14" s="4" t="s">
        <v>0</v>
      </c>
      <c r="C14" s="39" t="s">
        <v>1</v>
      </c>
      <c r="D14" s="39" t="s">
        <v>69</v>
      </c>
      <c r="E14" s="5">
        <v>198910.18999999994</v>
      </c>
      <c r="F14" s="5">
        <v>37066.450000000004</v>
      </c>
      <c r="G14" s="5">
        <v>5361.2400000000043</v>
      </c>
      <c r="H14" s="5">
        <v>1141.69</v>
      </c>
      <c r="I14" s="6">
        <v>2207.9031089999994</v>
      </c>
      <c r="J14" s="6">
        <v>877.08487312500017</v>
      </c>
      <c r="K14" s="6">
        <v>449.47295850000035</v>
      </c>
      <c r="L14" s="6">
        <v>18387.983485843371</v>
      </c>
      <c r="M14" s="6">
        <v>21922.44442646837</v>
      </c>
    </row>
    <row r="15" spans="1:13" x14ac:dyDescent="0.25">
      <c r="A15" s="4">
        <v>1.1000000000000001</v>
      </c>
      <c r="B15" s="4" t="s">
        <v>0</v>
      </c>
      <c r="C15" s="39" t="s">
        <v>1</v>
      </c>
      <c r="D15" s="39" t="s">
        <v>70</v>
      </c>
      <c r="E15" s="5">
        <v>139869.71999999991</v>
      </c>
      <c r="F15" s="5">
        <v>33682.169999999991</v>
      </c>
      <c r="G15" s="5">
        <v>4903.0699999999988</v>
      </c>
      <c r="H15" s="5">
        <v>1209.3699999999999</v>
      </c>
      <c r="I15" s="6">
        <v>1552.553891999999</v>
      </c>
      <c r="J15" s="6">
        <v>797.00434762499981</v>
      </c>
      <c r="K15" s="6">
        <v>411.06113112499986</v>
      </c>
      <c r="L15" s="6">
        <v>19478.033081024092</v>
      </c>
      <c r="M15" s="6">
        <v>22238.652451774091</v>
      </c>
    </row>
    <row r="16" spans="1:13" x14ac:dyDescent="0.25">
      <c r="A16" s="4">
        <v>1.1000000000000001</v>
      </c>
      <c r="B16" s="4" t="s">
        <v>0</v>
      </c>
      <c r="C16" s="39" t="s">
        <v>1</v>
      </c>
      <c r="D16" s="39" t="s">
        <v>71</v>
      </c>
      <c r="E16" s="5">
        <v>163944.65999999995</v>
      </c>
      <c r="F16" s="5">
        <v>32898.629999999997</v>
      </c>
      <c r="G16" s="5">
        <v>4736.4799999999996</v>
      </c>
      <c r="H16" s="5">
        <v>1144.3900000000001</v>
      </c>
      <c r="I16" s="6">
        <v>1819.7857259999994</v>
      </c>
      <c r="J16" s="6">
        <v>778.46383237499992</v>
      </c>
      <c r="K16" s="6">
        <v>397.09464199999996</v>
      </c>
      <c r="L16" s="6">
        <v>18431.469506927711</v>
      </c>
      <c r="M16" s="6">
        <v>21426.81370730271</v>
      </c>
    </row>
    <row r="17" spans="1:13" x14ac:dyDescent="0.25">
      <c r="A17" s="4">
        <v>1.1000000000000001</v>
      </c>
      <c r="B17" s="4" t="s">
        <v>0</v>
      </c>
      <c r="C17" s="39" t="s">
        <v>1</v>
      </c>
      <c r="D17" s="39" t="s">
        <v>72</v>
      </c>
      <c r="E17" s="5">
        <v>189072.87999999995</v>
      </c>
      <c r="F17" s="5">
        <v>31307.13</v>
      </c>
      <c r="G17" s="5">
        <v>4402.0899999999992</v>
      </c>
      <c r="H17" s="5">
        <v>1017.32</v>
      </c>
      <c r="I17" s="6">
        <v>2098.7089679999995</v>
      </c>
      <c r="J17" s="6">
        <v>740.80496362500003</v>
      </c>
      <c r="K17" s="6">
        <v>369.06022037499991</v>
      </c>
      <c r="L17" s="6">
        <v>16384.888507228916</v>
      </c>
      <c r="M17" s="6">
        <v>19593.462659228917</v>
      </c>
    </row>
    <row r="18" spans="1:13" x14ac:dyDescent="0.25">
      <c r="A18" s="4">
        <v>1.1000000000000001</v>
      </c>
      <c r="B18" s="4" t="s">
        <v>0</v>
      </c>
      <c r="C18" s="39" t="s">
        <v>1</v>
      </c>
      <c r="D18" s="39" t="s">
        <v>73</v>
      </c>
      <c r="E18" s="5">
        <v>185521.39</v>
      </c>
      <c r="F18" s="5">
        <v>30901.429999999997</v>
      </c>
      <c r="G18" s="5">
        <v>4343.6500000000015</v>
      </c>
      <c r="H18" s="5">
        <v>1021.11</v>
      </c>
      <c r="I18" s="6">
        <v>2059.2874290000004</v>
      </c>
      <c r="J18" s="6">
        <v>731.20508737499983</v>
      </c>
      <c r="K18" s="6">
        <v>364.16075687500012</v>
      </c>
      <c r="L18" s="6">
        <v>16445.929996084338</v>
      </c>
      <c r="M18" s="6">
        <v>19600.58326933434</v>
      </c>
    </row>
    <row r="19" spans="1:13" x14ac:dyDescent="0.25">
      <c r="A19" s="4">
        <v>1.1000000000000001</v>
      </c>
      <c r="B19" s="4" t="s">
        <v>0</v>
      </c>
      <c r="C19" s="39" t="s">
        <v>1</v>
      </c>
      <c r="D19" s="39" t="s">
        <v>74</v>
      </c>
      <c r="E19" s="5">
        <v>155491.32000000004</v>
      </c>
      <c r="F19" s="5">
        <v>31245.340000000004</v>
      </c>
      <c r="G19" s="5">
        <v>4537.8900000000003</v>
      </c>
      <c r="H19" s="5">
        <v>1013.43</v>
      </c>
      <c r="I19" s="6">
        <v>1725.9536520000004</v>
      </c>
      <c r="J19" s="6">
        <v>739.34285775000012</v>
      </c>
      <c r="K19" s="6">
        <v>380.44535287500003</v>
      </c>
      <c r="L19" s="6">
        <v>16322.236424999999</v>
      </c>
      <c r="M19" s="6">
        <v>19167.978287624999</v>
      </c>
    </row>
    <row r="20" spans="1:13" x14ac:dyDescent="0.25">
      <c r="A20" s="4">
        <v>1.1000000000000001</v>
      </c>
      <c r="B20" s="4" t="s">
        <v>0</v>
      </c>
      <c r="C20" s="39" t="s">
        <v>1</v>
      </c>
      <c r="D20" s="39" t="s">
        <v>75</v>
      </c>
      <c r="E20" s="5">
        <v>126349.58999999995</v>
      </c>
      <c r="F20" s="5">
        <v>30234.130000000016</v>
      </c>
      <c r="G20" s="5">
        <v>4383.2900000000018</v>
      </c>
      <c r="H20" s="5">
        <v>1078.19</v>
      </c>
      <c r="I20" s="6">
        <v>1402.4804489999995</v>
      </c>
      <c r="J20" s="6">
        <v>715.41510112500032</v>
      </c>
      <c r="K20" s="6">
        <v>367.4840753750002</v>
      </c>
      <c r="L20" s="6">
        <v>17365.256693674699</v>
      </c>
      <c r="M20" s="6">
        <v>19850.6363191747</v>
      </c>
    </row>
    <row r="21" spans="1:13" x14ac:dyDescent="0.25">
      <c r="A21" s="4">
        <v>1.1000000000000001</v>
      </c>
      <c r="B21" s="4" t="s">
        <v>0</v>
      </c>
      <c r="C21" s="39" t="s">
        <v>1</v>
      </c>
      <c r="D21" s="39" t="s">
        <v>76</v>
      </c>
      <c r="E21" s="5">
        <v>145062.19000000006</v>
      </c>
      <c r="F21" s="5">
        <v>29499.51999999999</v>
      </c>
      <c r="G21" s="5">
        <v>4253.2199999999993</v>
      </c>
      <c r="H21" s="5">
        <v>1024.07</v>
      </c>
      <c r="I21" s="6">
        <v>1610.1903090000008</v>
      </c>
      <c r="J21" s="6">
        <v>698.03239199999973</v>
      </c>
      <c r="K21" s="6">
        <v>356.57933174999994</v>
      </c>
      <c r="L21" s="6">
        <v>16493.603559939758</v>
      </c>
      <c r="M21" s="6">
        <v>19158.40559268976</v>
      </c>
    </row>
    <row r="22" spans="1:13" x14ac:dyDescent="0.25">
      <c r="A22" s="4">
        <v>1.3</v>
      </c>
      <c r="B22" s="4" t="s">
        <v>0</v>
      </c>
      <c r="C22" s="39" t="s">
        <v>1</v>
      </c>
      <c r="D22" s="39" t="s">
        <v>67</v>
      </c>
      <c r="E22" s="5">
        <v>910949.34999999986</v>
      </c>
      <c r="F22" s="5">
        <v>130900.01000000004</v>
      </c>
      <c r="G22" s="5">
        <v>18064.359999999993</v>
      </c>
      <c r="H22" s="5">
        <v>4075.1</v>
      </c>
      <c r="I22" s="6">
        <v>10111.537784999999</v>
      </c>
      <c r="J22" s="6">
        <v>3097.4214866250009</v>
      </c>
      <c r="K22" s="6">
        <v>1514.4707814999995</v>
      </c>
      <c r="L22" s="6">
        <v>65633.290563253002</v>
      </c>
      <c r="M22" s="6">
        <v>80356.720616378007</v>
      </c>
    </row>
    <row r="23" spans="1:13" x14ac:dyDescent="0.25">
      <c r="A23" s="4">
        <v>1.3</v>
      </c>
      <c r="B23" s="4" t="s">
        <v>0</v>
      </c>
      <c r="C23" s="39" t="s">
        <v>1</v>
      </c>
      <c r="D23" s="39" t="s">
        <v>68</v>
      </c>
      <c r="E23" s="5">
        <v>888377.39000000013</v>
      </c>
      <c r="F23" s="5">
        <v>130307.57999999999</v>
      </c>
      <c r="G23" s="5">
        <v>17952.419999999998</v>
      </c>
      <c r="H23" s="5">
        <v>4132.66</v>
      </c>
      <c r="I23" s="6">
        <v>9860.9890290000021</v>
      </c>
      <c r="J23" s="6">
        <v>3083.4031117499994</v>
      </c>
      <c r="K23" s="6">
        <v>1505.0860117499997</v>
      </c>
      <c r="L23" s="6">
        <v>66560.348109036146</v>
      </c>
      <c r="M23" s="6">
        <v>81009.826261536145</v>
      </c>
    </row>
    <row r="24" spans="1:13" x14ac:dyDescent="0.25">
      <c r="A24" s="4">
        <v>1.3</v>
      </c>
      <c r="B24" s="4" t="s">
        <v>0</v>
      </c>
      <c r="C24" s="39" t="s">
        <v>1</v>
      </c>
      <c r="D24" s="39" t="s">
        <v>69</v>
      </c>
      <c r="E24" s="5">
        <v>767331.47999999986</v>
      </c>
      <c r="F24" s="5">
        <v>140829.96000000005</v>
      </c>
      <c r="G24" s="5">
        <v>20203.189999999988</v>
      </c>
      <c r="H24" s="5">
        <v>4351.59</v>
      </c>
      <c r="I24" s="6">
        <v>8517.3794279999984</v>
      </c>
      <c r="J24" s="6">
        <v>3332.3889285000009</v>
      </c>
      <c r="K24" s="6">
        <v>1693.784941624999</v>
      </c>
      <c r="L24" s="6">
        <v>70086.420181626512</v>
      </c>
      <c r="M24" s="6">
        <v>83629.973479751512</v>
      </c>
    </row>
    <row r="25" spans="1:13" x14ac:dyDescent="0.25">
      <c r="A25" s="4">
        <v>1.3</v>
      </c>
      <c r="B25" s="4" t="s">
        <v>0</v>
      </c>
      <c r="C25" s="39" t="s">
        <v>1</v>
      </c>
      <c r="D25" s="39" t="s">
        <v>70</v>
      </c>
      <c r="E25" s="5">
        <v>560864.18999999994</v>
      </c>
      <c r="F25" s="5">
        <v>137156.0199999999</v>
      </c>
      <c r="G25" s="5">
        <v>19905.339999999997</v>
      </c>
      <c r="H25" s="5">
        <v>4970.6400000000003</v>
      </c>
      <c r="I25" s="6">
        <v>6225.5925089999992</v>
      </c>
      <c r="J25" s="6">
        <v>3245.4543232499977</v>
      </c>
      <c r="K25" s="6">
        <v>1668.8139422499999</v>
      </c>
      <c r="L25" s="6">
        <v>80056.798460240971</v>
      </c>
      <c r="M25" s="6">
        <v>91196.659234740975</v>
      </c>
    </row>
    <row r="26" spans="1:13" x14ac:dyDescent="0.25">
      <c r="A26" s="4">
        <v>1.3</v>
      </c>
      <c r="B26" s="4" t="s">
        <v>0</v>
      </c>
      <c r="C26" s="39" t="s">
        <v>1</v>
      </c>
      <c r="D26" s="39" t="s">
        <v>71</v>
      </c>
      <c r="E26" s="5">
        <v>658878.78</v>
      </c>
      <c r="F26" s="5">
        <v>130120.99</v>
      </c>
      <c r="G26" s="5">
        <v>18629.869999999995</v>
      </c>
      <c r="H26" s="5">
        <v>4570.58</v>
      </c>
      <c r="I26" s="6">
        <v>7313.5544579999996</v>
      </c>
      <c r="J26" s="6">
        <v>3078.9879258750002</v>
      </c>
      <c r="K26" s="6">
        <v>1561.8817261249994</v>
      </c>
      <c r="L26" s="6">
        <v>73613.458610240967</v>
      </c>
      <c r="M26" s="6">
        <v>85567.882720240959</v>
      </c>
    </row>
    <row r="27" spans="1:13" x14ac:dyDescent="0.25">
      <c r="A27" s="4">
        <v>1.3</v>
      </c>
      <c r="B27" s="4" t="s">
        <v>0</v>
      </c>
      <c r="C27" s="39" t="s">
        <v>1</v>
      </c>
      <c r="D27" s="39" t="s">
        <v>72</v>
      </c>
      <c r="E27" s="5">
        <v>770275.95000000042</v>
      </c>
      <c r="F27" s="5">
        <v>125961.19000000003</v>
      </c>
      <c r="G27" s="5">
        <v>17733.989999999976</v>
      </c>
      <c r="H27" s="5">
        <v>4188.1499999999996</v>
      </c>
      <c r="I27" s="6">
        <v>8550.0630450000044</v>
      </c>
      <c r="J27" s="6">
        <v>2980.556658375001</v>
      </c>
      <c r="K27" s="6">
        <v>1486.773386624998</v>
      </c>
      <c r="L27" s="6">
        <v>67454.066371987938</v>
      </c>
      <c r="M27" s="6">
        <v>80471.459461987935</v>
      </c>
    </row>
    <row r="28" spans="1:13" x14ac:dyDescent="0.25">
      <c r="A28" s="4">
        <v>1.3</v>
      </c>
      <c r="B28" s="4" t="s">
        <v>0</v>
      </c>
      <c r="C28" s="39" t="s">
        <v>1</v>
      </c>
      <c r="D28" s="39" t="s">
        <v>73</v>
      </c>
      <c r="E28" s="5">
        <v>756890.15000000095</v>
      </c>
      <c r="F28" s="5">
        <v>125011.47999999978</v>
      </c>
      <c r="G28" s="5">
        <v>17533.130000000005</v>
      </c>
      <c r="H28" s="5">
        <v>4195.3999999999996</v>
      </c>
      <c r="I28" s="6">
        <v>8401.48066500001</v>
      </c>
      <c r="J28" s="6">
        <v>2958.084145499995</v>
      </c>
      <c r="K28" s="6">
        <v>1469.9337863750004</v>
      </c>
      <c r="L28" s="6">
        <v>67570.834391566255</v>
      </c>
      <c r="M28" s="6">
        <v>80400.332988441267</v>
      </c>
    </row>
    <row r="29" spans="1:13" x14ac:dyDescent="0.25">
      <c r="A29" s="4">
        <v>1.3</v>
      </c>
      <c r="B29" s="4" t="s">
        <v>0</v>
      </c>
      <c r="C29" s="39" t="s">
        <v>1</v>
      </c>
      <c r="D29" s="39" t="s">
        <v>74</v>
      </c>
      <c r="E29" s="5">
        <v>641295.56000000006</v>
      </c>
      <c r="F29" s="5">
        <v>128427.11999999985</v>
      </c>
      <c r="G29" s="5">
        <v>18485.330000000016</v>
      </c>
      <c r="H29" s="5">
        <v>4201.05</v>
      </c>
      <c r="I29" s="6">
        <v>7118.3807160000006</v>
      </c>
      <c r="J29" s="6">
        <v>3038.9067269999969</v>
      </c>
      <c r="K29" s="6">
        <v>1549.7638538750014</v>
      </c>
      <c r="L29" s="6">
        <v>67661.832917168678</v>
      </c>
      <c r="M29" s="6">
        <v>79368.884214043675</v>
      </c>
    </row>
    <row r="30" spans="1:13" x14ac:dyDescent="0.25">
      <c r="A30" s="4">
        <v>1.3</v>
      </c>
      <c r="B30" s="4" t="s">
        <v>0</v>
      </c>
      <c r="C30" s="39" t="s">
        <v>1</v>
      </c>
      <c r="D30" s="39" t="s">
        <v>75</v>
      </c>
      <c r="E30" s="5">
        <v>512121.15000000049</v>
      </c>
      <c r="F30" s="5">
        <v>124071.14999999986</v>
      </c>
      <c r="G30" s="5">
        <v>18008.759999999915</v>
      </c>
      <c r="H30" s="5">
        <v>4518.68</v>
      </c>
      <c r="I30" s="6">
        <v>5684.544765000006</v>
      </c>
      <c r="J30" s="6">
        <v>2935.8335868749969</v>
      </c>
      <c r="K30" s="6">
        <v>1509.8094164999929</v>
      </c>
      <c r="L30" s="6">
        <v>72777.560649397579</v>
      </c>
      <c r="M30" s="6">
        <v>82907.748417772571</v>
      </c>
    </row>
    <row r="31" spans="1:13" x14ac:dyDescent="0.25">
      <c r="A31" s="4">
        <v>1.3</v>
      </c>
      <c r="B31" s="4" t="s">
        <v>0</v>
      </c>
      <c r="C31" s="39" t="s">
        <v>1</v>
      </c>
      <c r="D31" s="39" t="s">
        <v>76</v>
      </c>
      <c r="E31" s="5">
        <v>605486.67000000016</v>
      </c>
      <c r="F31" s="5">
        <v>120433.60000000009</v>
      </c>
      <c r="G31" s="5">
        <v>17305.059999999983</v>
      </c>
      <c r="H31" s="5">
        <v>4256.7299999999996</v>
      </c>
      <c r="I31" s="6">
        <v>6720.9020370000017</v>
      </c>
      <c r="J31" s="6">
        <v>2849.7600600000023</v>
      </c>
      <c r="K31" s="6">
        <v>1450.8129677499985</v>
      </c>
      <c r="L31" s="6">
        <v>68558.611307530111</v>
      </c>
      <c r="M31" s="6">
        <v>79580.086372280115</v>
      </c>
    </row>
    <row r="32" spans="1:13" x14ac:dyDescent="0.25">
      <c r="A32" s="4">
        <v>1.5</v>
      </c>
      <c r="B32" s="4" t="s">
        <v>0</v>
      </c>
      <c r="C32" s="39" t="s">
        <v>1</v>
      </c>
      <c r="D32" s="39" t="s">
        <v>67</v>
      </c>
      <c r="E32" s="5">
        <v>1680784.8600000008</v>
      </c>
      <c r="F32" s="5">
        <v>249769.11000000007</v>
      </c>
      <c r="G32" s="5">
        <v>34356.159999999989</v>
      </c>
      <c r="H32" s="5">
        <v>7817.65</v>
      </c>
      <c r="I32" s="6">
        <v>18656.711946000007</v>
      </c>
      <c r="J32" s="6">
        <v>5910.1615653750023</v>
      </c>
      <c r="K32" s="6">
        <v>2880.3345639999989</v>
      </c>
      <c r="L32" s="6">
        <v>125910.55286295179</v>
      </c>
      <c r="M32" s="6">
        <v>153357.7609383268</v>
      </c>
    </row>
    <row r="33" spans="1:13" x14ac:dyDescent="0.25">
      <c r="A33" s="4">
        <v>1.5</v>
      </c>
      <c r="B33" s="4" t="s">
        <v>0</v>
      </c>
      <c r="C33" s="39" t="s">
        <v>1</v>
      </c>
      <c r="D33" s="39" t="s">
        <v>68</v>
      </c>
      <c r="E33" s="5">
        <v>1655730.5500000005</v>
      </c>
      <c r="F33" s="5">
        <v>251371.36</v>
      </c>
      <c r="G33" s="5">
        <v>34603.01999999999</v>
      </c>
      <c r="H33" s="5">
        <v>8058.51</v>
      </c>
      <c r="I33" s="6">
        <v>18378.609105000003</v>
      </c>
      <c r="J33" s="6">
        <v>5948.0748059999996</v>
      </c>
      <c r="K33" s="6">
        <v>2901.0306892499989</v>
      </c>
      <c r="L33" s="6">
        <v>129789.82806234939</v>
      </c>
      <c r="M33" s="6">
        <v>157017.54266259939</v>
      </c>
    </row>
    <row r="34" spans="1:13" x14ac:dyDescent="0.25">
      <c r="A34" s="4">
        <v>1.5</v>
      </c>
      <c r="B34" s="4" t="s">
        <v>0</v>
      </c>
      <c r="C34" s="39" t="s">
        <v>1</v>
      </c>
      <c r="D34" s="39" t="s">
        <v>69</v>
      </c>
      <c r="E34" s="5">
        <v>1512498.8900000006</v>
      </c>
      <c r="F34" s="5">
        <v>270932.0500000001</v>
      </c>
      <c r="G34" s="5">
        <v>38601.900000000038</v>
      </c>
      <c r="H34" s="5">
        <v>8439.84</v>
      </c>
      <c r="I34" s="6">
        <v>16788.737679000005</v>
      </c>
      <c r="J34" s="6">
        <v>6410.9296331250025</v>
      </c>
      <c r="K34" s="6">
        <v>3236.2867912500033</v>
      </c>
      <c r="L34" s="6">
        <v>135931.50377349398</v>
      </c>
      <c r="M34" s="6">
        <v>162367.45787686898</v>
      </c>
    </row>
    <row r="35" spans="1:13" x14ac:dyDescent="0.25">
      <c r="A35" s="4">
        <v>1.5</v>
      </c>
      <c r="B35" s="4" t="s">
        <v>0</v>
      </c>
      <c r="C35" s="39" t="s">
        <v>1</v>
      </c>
      <c r="D35" s="39" t="s">
        <v>70</v>
      </c>
      <c r="E35" s="5">
        <v>1215007.9800000002</v>
      </c>
      <c r="F35" s="5">
        <v>285704.56000000006</v>
      </c>
      <c r="G35" s="5">
        <v>41151.130000000034</v>
      </c>
      <c r="H35" s="5">
        <v>10340.34</v>
      </c>
      <c r="I35" s="6">
        <v>13486.588578000003</v>
      </c>
      <c r="J35" s="6">
        <v>6760.4841510000006</v>
      </c>
      <c r="K35" s="6">
        <v>3450.0078613750029</v>
      </c>
      <c r="L35" s="6">
        <v>166540.83083674702</v>
      </c>
      <c r="M35" s="6">
        <v>190237.91142712202</v>
      </c>
    </row>
    <row r="36" spans="1:13" x14ac:dyDescent="0.25">
      <c r="A36" s="4">
        <v>1.5</v>
      </c>
      <c r="B36" s="4" t="s">
        <v>0</v>
      </c>
      <c r="C36" s="39" t="s">
        <v>1</v>
      </c>
      <c r="D36" s="39" t="s">
        <v>71</v>
      </c>
      <c r="E36" s="5">
        <v>1360463.1300000006</v>
      </c>
      <c r="F36" s="5">
        <v>267019.36000000068</v>
      </c>
      <c r="G36" s="5">
        <v>38095.830000000031</v>
      </c>
      <c r="H36" s="5">
        <v>9437.8700000000008</v>
      </c>
      <c r="I36" s="6">
        <v>15101.140743000005</v>
      </c>
      <c r="J36" s="6">
        <v>6318.3456060000162</v>
      </c>
      <c r="K36" s="6">
        <v>3193.8591476250026</v>
      </c>
      <c r="L36" s="6">
        <v>152005.70881897592</v>
      </c>
      <c r="M36" s="6">
        <v>176619.05431560095</v>
      </c>
    </row>
    <row r="37" spans="1:13" x14ac:dyDescent="0.25">
      <c r="A37" s="4">
        <v>1.5</v>
      </c>
      <c r="B37" s="4" t="s">
        <v>0</v>
      </c>
      <c r="C37" s="39" t="s">
        <v>1</v>
      </c>
      <c r="D37" s="39" t="s">
        <v>72</v>
      </c>
      <c r="E37" s="5">
        <v>1539765.5199999998</v>
      </c>
      <c r="F37" s="5">
        <v>253699.80000000022</v>
      </c>
      <c r="G37" s="5">
        <v>35596.650000000038</v>
      </c>
      <c r="H37" s="5">
        <v>8491.58</v>
      </c>
      <c r="I37" s="6">
        <v>17091.397271999998</v>
      </c>
      <c r="J37" s="6">
        <v>6003.1715175000045</v>
      </c>
      <c r="K37" s="6">
        <v>2984.3341443750032</v>
      </c>
      <c r="L37" s="6">
        <v>136764.82478493976</v>
      </c>
      <c r="M37" s="6">
        <v>162843.72771881477</v>
      </c>
    </row>
    <row r="38" spans="1:13" x14ac:dyDescent="0.25">
      <c r="A38" s="4">
        <v>1.5</v>
      </c>
      <c r="B38" s="4" t="s">
        <v>0</v>
      </c>
      <c r="C38" s="39" t="s">
        <v>1</v>
      </c>
      <c r="D38" s="39" t="s">
        <v>73</v>
      </c>
      <c r="E38" s="5">
        <v>1528266.5400000014</v>
      </c>
      <c r="F38" s="5">
        <v>253567.68999999977</v>
      </c>
      <c r="G38" s="5">
        <v>35537.179999999928</v>
      </c>
      <c r="H38" s="5">
        <v>8551</v>
      </c>
      <c r="I38" s="6">
        <v>16963.758594000014</v>
      </c>
      <c r="J38" s="6">
        <v>6000.0454646249946</v>
      </c>
      <c r="K38" s="6">
        <v>2979.3483282499938</v>
      </c>
      <c r="L38" s="6">
        <v>137721.83936746989</v>
      </c>
      <c r="M38" s="6">
        <v>163664.9917543449</v>
      </c>
    </row>
    <row r="39" spans="1:13" x14ac:dyDescent="0.25">
      <c r="A39" s="4">
        <v>1.5</v>
      </c>
      <c r="B39" s="4" t="s">
        <v>0</v>
      </c>
      <c r="C39" s="39" t="s">
        <v>1</v>
      </c>
      <c r="D39" s="39" t="s">
        <v>74</v>
      </c>
      <c r="E39" s="5">
        <v>1370092.5400000007</v>
      </c>
      <c r="F39" s="5">
        <v>267773.94000000064</v>
      </c>
      <c r="G39" s="5">
        <v>38356.240000000056</v>
      </c>
      <c r="H39" s="5">
        <v>8848.56</v>
      </c>
      <c r="I39" s="6">
        <v>15208.027194000008</v>
      </c>
      <c r="J39" s="6">
        <v>6336.2008552500156</v>
      </c>
      <c r="K39" s="6">
        <v>3215.6912710000047</v>
      </c>
      <c r="L39" s="6">
        <v>142514.32100963854</v>
      </c>
      <c r="M39" s="6">
        <v>167274.24032988856</v>
      </c>
    </row>
    <row r="40" spans="1:13" x14ac:dyDescent="0.25">
      <c r="A40" s="4">
        <v>1.5</v>
      </c>
      <c r="B40" s="4" t="s">
        <v>0</v>
      </c>
      <c r="C40" s="39" t="s">
        <v>1</v>
      </c>
      <c r="D40" s="39" t="s">
        <v>75</v>
      </c>
      <c r="E40" s="5">
        <v>1172630.0700000047</v>
      </c>
      <c r="F40" s="5">
        <v>274227.390000001</v>
      </c>
      <c r="G40" s="5">
        <v>39552.589999999997</v>
      </c>
      <c r="H40" s="5">
        <v>9949.68</v>
      </c>
      <c r="I40" s="6">
        <v>13016.193777000051</v>
      </c>
      <c r="J40" s="6">
        <v>6488.9056158750236</v>
      </c>
      <c r="K40" s="6">
        <v>3315.9902641249996</v>
      </c>
      <c r="L40" s="6">
        <v>160248.88676385544</v>
      </c>
      <c r="M40" s="6">
        <v>183069.9764208555</v>
      </c>
    </row>
    <row r="41" spans="1:13" x14ac:dyDescent="0.25">
      <c r="A41" s="4">
        <v>1.5</v>
      </c>
      <c r="B41" s="4" t="s">
        <v>0</v>
      </c>
      <c r="C41" s="39" t="s">
        <v>1</v>
      </c>
      <c r="D41" s="39" t="s">
        <v>76</v>
      </c>
      <c r="E41" s="5">
        <v>1316981.6000000029</v>
      </c>
      <c r="F41" s="5">
        <v>259586.18000000008</v>
      </c>
      <c r="G41" s="5">
        <v>37139.050000000003</v>
      </c>
      <c r="H41" s="5">
        <v>9217.6200000000008</v>
      </c>
      <c r="I41" s="6">
        <v>14618.495760000033</v>
      </c>
      <c r="J41" s="6">
        <v>6142.4579842500016</v>
      </c>
      <c r="K41" s="6">
        <v>3113.6451043750003</v>
      </c>
      <c r="L41" s="6">
        <v>148458.37691385543</v>
      </c>
      <c r="M41" s="6">
        <v>172332.97576248046</v>
      </c>
    </row>
    <row r="42" spans="1:13" x14ac:dyDescent="0.25">
      <c r="A42" s="4">
        <v>0.9</v>
      </c>
      <c r="B42" s="4" t="s">
        <v>4</v>
      </c>
      <c r="C42" s="39" t="s">
        <v>1</v>
      </c>
      <c r="D42" s="39" t="s">
        <v>67</v>
      </c>
      <c r="E42" s="5">
        <v>41451.519999999997</v>
      </c>
      <c r="F42" s="5">
        <v>7052.7399999999989</v>
      </c>
      <c r="G42" s="5">
        <v>1002.0199999999999</v>
      </c>
      <c r="H42" s="5">
        <v>219.6</v>
      </c>
      <c r="I42" s="6">
        <v>460.11187199999995</v>
      </c>
      <c r="J42" s="6">
        <v>166.88546024999997</v>
      </c>
      <c r="K42" s="6">
        <v>84.006851749999981</v>
      </c>
      <c r="L42" s="6">
        <v>3536.8630481927707</v>
      </c>
      <c r="M42" s="6">
        <v>4247.8672321927706</v>
      </c>
    </row>
    <row r="43" spans="1:13" x14ac:dyDescent="0.25">
      <c r="A43" s="4">
        <v>0.9</v>
      </c>
      <c r="B43" s="4" t="s">
        <v>4</v>
      </c>
      <c r="C43" s="39" t="s">
        <v>1</v>
      </c>
      <c r="D43" s="39" t="s">
        <v>68</v>
      </c>
      <c r="E43" s="5">
        <v>40994.870000000003</v>
      </c>
      <c r="F43" s="5">
        <v>7197.159999999998</v>
      </c>
      <c r="G43" s="5">
        <v>1016.82</v>
      </c>
      <c r="H43" s="5">
        <v>234.74</v>
      </c>
      <c r="I43" s="6">
        <v>455.04305699999998</v>
      </c>
      <c r="J43" s="6">
        <v>170.30279849999994</v>
      </c>
      <c r="K43" s="6">
        <v>85.247646750000001</v>
      </c>
      <c r="L43" s="6">
        <v>3780.7068849397592</v>
      </c>
      <c r="M43" s="6">
        <v>4491.300387189759</v>
      </c>
    </row>
    <row r="44" spans="1:13" x14ac:dyDescent="0.25">
      <c r="A44" s="4">
        <v>0.9</v>
      </c>
      <c r="B44" s="4" t="s">
        <v>4</v>
      </c>
      <c r="C44" s="39" t="s">
        <v>1</v>
      </c>
      <c r="D44" s="39" t="s">
        <v>69</v>
      </c>
      <c r="E44" s="5">
        <v>39849.9</v>
      </c>
      <c r="F44" s="5">
        <v>7359.2399999999971</v>
      </c>
      <c r="G44" s="5">
        <v>1049.6499999999999</v>
      </c>
      <c r="H44" s="5">
        <v>229.41</v>
      </c>
      <c r="I44" s="6">
        <v>442.33389</v>
      </c>
      <c r="J44" s="6">
        <v>174.13801649999994</v>
      </c>
      <c r="K44" s="6">
        <v>88.000031874999991</v>
      </c>
      <c r="L44" s="6">
        <v>3694.8622581325303</v>
      </c>
      <c r="M44" s="6">
        <v>4399.3341965075306</v>
      </c>
    </row>
    <row r="45" spans="1:13" x14ac:dyDescent="0.25">
      <c r="A45" s="4">
        <v>0.9</v>
      </c>
      <c r="B45" s="4" t="s">
        <v>4</v>
      </c>
      <c r="C45" s="39" t="s">
        <v>1</v>
      </c>
      <c r="D45" s="39" t="s">
        <v>70</v>
      </c>
      <c r="E45" s="5">
        <v>34907.33</v>
      </c>
      <c r="F45" s="5">
        <v>7719.5200000000013</v>
      </c>
      <c r="G45" s="5">
        <v>1149.2999999999997</v>
      </c>
      <c r="H45" s="5">
        <v>265.11</v>
      </c>
      <c r="I45" s="6">
        <v>387.471363</v>
      </c>
      <c r="J45" s="6">
        <v>182.66314200000002</v>
      </c>
      <c r="K45" s="6">
        <v>96.354438749999971</v>
      </c>
      <c r="L45" s="6">
        <v>4269.8440924698798</v>
      </c>
      <c r="M45" s="6">
        <v>4936.3330362198794</v>
      </c>
    </row>
    <row r="46" spans="1:13" x14ac:dyDescent="0.25">
      <c r="A46" s="4">
        <v>0.9</v>
      </c>
      <c r="B46" s="4" t="s">
        <v>4</v>
      </c>
      <c r="C46" s="39" t="s">
        <v>1</v>
      </c>
      <c r="D46" s="39" t="s">
        <v>71</v>
      </c>
      <c r="E46" s="5">
        <v>36635.68</v>
      </c>
      <c r="F46" s="5">
        <v>7428.3899999999976</v>
      </c>
      <c r="G46" s="5">
        <v>1071.69</v>
      </c>
      <c r="H46" s="5">
        <v>253.38</v>
      </c>
      <c r="I46" s="6">
        <v>406.656048</v>
      </c>
      <c r="J46" s="6">
        <v>175.77427837499994</v>
      </c>
      <c r="K46" s="6">
        <v>89.847810374999995</v>
      </c>
      <c r="L46" s="6">
        <v>4080.9214897590359</v>
      </c>
      <c r="M46" s="6">
        <v>4753.1996265090356</v>
      </c>
    </row>
    <row r="47" spans="1:13" x14ac:dyDescent="0.25">
      <c r="A47" s="4">
        <v>0.9</v>
      </c>
      <c r="B47" s="4" t="s">
        <v>4</v>
      </c>
      <c r="C47" s="39" t="s">
        <v>1</v>
      </c>
      <c r="D47" s="39" t="s">
        <v>72</v>
      </c>
      <c r="E47" s="5">
        <v>39328.470000000016</v>
      </c>
      <c r="F47" s="5">
        <v>6933.78</v>
      </c>
      <c r="G47" s="5">
        <v>1008.4100000000001</v>
      </c>
      <c r="H47" s="5">
        <v>224.77</v>
      </c>
      <c r="I47" s="6">
        <v>436.54601700000018</v>
      </c>
      <c r="J47" s="6">
        <v>164.07056925000001</v>
      </c>
      <c r="K47" s="6">
        <v>84.542573375000003</v>
      </c>
      <c r="L47" s="6">
        <v>3620.1307256024097</v>
      </c>
      <c r="M47" s="6">
        <v>4305.2898852274102</v>
      </c>
    </row>
    <row r="48" spans="1:13" x14ac:dyDescent="0.25">
      <c r="A48" s="4">
        <v>0.9</v>
      </c>
      <c r="B48" s="4" t="s">
        <v>4</v>
      </c>
      <c r="C48" s="39" t="s">
        <v>1</v>
      </c>
      <c r="D48" s="39" t="s">
        <v>73</v>
      </c>
      <c r="E48" s="5">
        <v>38964.61</v>
      </c>
      <c r="F48" s="5">
        <v>6948.2199999999993</v>
      </c>
      <c r="G48" s="5">
        <v>1003.46</v>
      </c>
      <c r="H48" s="5">
        <v>228.71</v>
      </c>
      <c r="I48" s="6">
        <v>432.50717100000003</v>
      </c>
      <c r="J48" s="6">
        <v>164.41225574999996</v>
      </c>
      <c r="K48" s="6">
        <v>84.12757775</v>
      </c>
      <c r="L48" s="6">
        <v>3683.5881045180727</v>
      </c>
      <c r="M48" s="6">
        <v>4364.6351090180724</v>
      </c>
    </row>
    <row r="49" spans="1:13" x14ac:dyDescent="0.25">
      <c r="A49" s="4">
        <v>0.9</v>
      </c>
      <c r="B49" s="4" t="s">
        <v>4</v>
      </c>
      <c r="C49" s="39" t="s">
        <v>1</v>
      </c>
      <c r="D49" s="39" t="s">
        <v>74</v>
      </c>
      <c r="E49" s="5">
        <v>36570.039999999994</v>
      </c>
      <c r="F49" s="5">
        <v>7066.7300000000005</v>
      </c>
      <c r="G49" s="5">
        <v>1022.4800000000004</v>
      </c>
      <c r="H49" s="5">
        <v>225.32</v>
      </c>
      <c r="I49" s="6">
        <v>405.92744399999992</v>
      </c>
      <c r="J49" s="6">
        <v>167.21649862500001</v>
      </c>
      <c r="K49" s="6">
        <v>85.722167000000027</v>
      </c>
      <c r="L49" s="6">
        <v>3628.9889891566263</v>
      </c>
      <c r="M49" s="6">
        <v>4287.8550987816261</v>
      </c>
    </row>
    <row r="50" spans="1:13" x14ac:dyDescent="0.25">
      <c r="A50" s="4">
        <v>0.9</v>
      </c>
      <c r="B50" s="4" t="s">
        <v>4</v>
      </c>
      <c r="C50" s="39" t="s">
        <v>1</v>
      </c>
      <c r="D50" s="39" t="s">
        <v>75</v>
      </c>
      <c r="E50" s="5">
        <v>33505.87999999999</v>
      </c>
      <c r="F50" s="5">
        <v>7341.26</v>
      </c>
      <c r="G50" s="5">
        <v>1076.7500000000002</v>
      </c>
      <c r="H50" s="5">
        <v>253.49</v>
      </c>
      <c r="I50" s="6">
        <v>371.91526799999986</v>
      </c>
      <c r="J50" s="6">
        <v>173.71256475000001</v>
      </c>
      <c r="K50" s="6">
        <v>90.27202812500002</v>
      </c>
      <c r="L50" s="6">
        <v>4082.6931424698796</v>
      </c>
      <c r="M50" s="6">
        <v>4718.5930033448794</v>
      </c>
    </row>
    <row r="51" spans="1:13" x14ac:dyDescent="0.25">
      <c r="A51" s="4">
        <v>0.9</v>
      </c>
      <c r="B51" s="4" t="s">
        <v>4</v>
      </c>
      <c r="C51" s="39" t="s">
        <v>1</v>
      </c>
      <c r="D51" s="39" t="s">
        <v>76</v>
      </c>
      <c r="E51" s="5">
        <v>35254.73000000001</v>
      </c>
      <c r="F51" s="5">
        <v>7166.0199999999977</v>
      </c>
      <c r="G51" s="5">
        <v>1063.6500000000005</v>
      </c>
      <c r="H51" s="5">
        <v>244.35</v>
      </c>
      <c r="I51" s="6">
        <v>391.32750300000009</v>
      </c>
      <c r="J51" s="6">
        <v>169.56594824999993</v>
      </c>
      <c r="K51" s="6">
        <v>89.173756875000038</v>
      </c>
      <c r="L51" s="6">
        <v>3935.4849081325301</v>
      </c>
      <c r="M51" s="6">
        <v>4585.5521162575296</v>
      </c>
    </row>
    <row r="52" spans="1:13" x14ac:dyDescent="0.25">
      <c r="A52" s="4">
        <v>1.1000000000000001</v>
      </c>
      <c r="B52" s="4" t="s">
        <v>4</v>
      </c>
      <c r="C52" s="39" t="s">
        <v>1</v>
      </c>
      <c r="D52" s="39" t="s">
        <v>67</v>
      </c>
      <c r="E52" s="5">
        <v>280018.06999999977</v>
      </c>
      <c r="F52" s="5">
        <v>39502.07</v>
      </c>
      <c r="G52" s="5">
        <v>5545.5199999999995</v>
      </c>
      <c r="H52" s="5">
        <v>1226.3</v>
      </c>
      <c r="I52" s="6">
        <v>3108.2005769999978</v>
      </c>
      <c r="J52" s="6">
        <v>934.71773137499997</v>
      </c>
      <c r="K52" s="6">
        <v>464.92253299999993</v>
      </c>
      <c r="L52" s="6">
        <v>19750.706539156628</v>
      </c>
      <c r="M52" s="6">
        <v>24258.547380531625</v>
      </c>
    </row>
    <row r="53" spans="1:13" x14ac:dyDescent="0.25">
      <c r="A53" s="4">
        <v>1.1000000000000001</v>
      </c>
      <c r="B53" s="4" t="s">
        <v>4</v>
      </c>
      <c r="C53" s="39" t="s">
        <v>1</v>
      </c>
      <c r="D53" s="39" t="s">
        <v>68</v>
      </c>
      <c r="E53" s="5">
        <v>273540.40999999986</v>
      </c>
      <c r="F53" s="5">
        <v>39346.910000000003</v>
      </c>
      <c r="G53" s="5">
        <v>5459.6800000000012</v>
      </c>
      <c r="H53" s="5">
        <v>1256.2</v>
      </c>
      <c r="I53" s="6">
        <v>3036.2985509999985</v>
      </c>
      <c r="J53" s="6">
        <v>931.04625787500015</v>
      </c>
      <c r="K53" s="6">
        <v>457.72592200000014</v>
      </c>
      <c r="L53" s="6">
        <v>20232.273957831327</v>
      </c>
      <c r="M53" s="6">
        <v>24657.344688706326</v>
      </c>
    </row>
    <row r="54" spans="1:13" x14ac:dyDescent="0.25">
      <c r="A54" s="4">
        <v>1.1000000000000001</v>
      </c>
      <c r="B54" s="4" t="s">
        <v>4</v>
      </c>
      <c r="C54" s="39" t="s">
        <v>1</v>
      </c>
      <c r="D54" s="39" t="s">
        <v>69</v>
      </c>
      <c r="E54" s="5">
        <v>234907.96000000011</v>
      </c>
      <c r="F54" s="5">
        <v>42420.29000000003</v>
      </c>
      <c r="G54" s="5">
        <v>6102.590000000002</v>
      </c>
      <c r="H54" s="5">
        <v>1293.53</v>
      </c>
      <c r="I54" s="6">
        <v>2607.4783560000014</v>
      </c>
      <c r="J54" s="6">
        <v>1003.7701121250008</v>
      </c>
      <c r="K54" s="6">
        <v>511.62588912500019</v>
      </c>
      <c r="L54" s="6">
        <v>20833.508464156628</v>
      </c>
      <c r="M54" s="6">
        <v>24956.382821406631</v>
      </c>
    </row>
    <row r="55" spans="1:13" x14ac:dyDescent="0.25">
      <c r="A55" s="4">
        <v>1.1000000000000001</v>
      </c>
      <c r="B55" s="4" t="s">
        <v>4</v>
      </c>
      <c r="C55" s="39" t="s">
        <v>1</v>
      </c>
      <c r="D55" s="39" t="s">
        <v>70</v>
      </c>
      <c r="E55" s="5">
        <v>174509.19999999987</v>
      </c>
      <c r="F55" s="5">
        <v>40871.160000000018</v>
      </c>
      <c r="G55" s="5">
        <v>5963</v>
      </c>
      <c r="H55" s="5">
        <v>1469.54</v>
      </c>
      <c r="I55" s="6">
        <v>1937.0521199999985</v>
      </c>
      <c r="J55" s="6">
        <v>967.11382350000042</v>
      </c>
      <c r="K55" s="6">
        <v>499.92301250000003</v>
      </c>
      <c r="L55" s="6">
        <v>23668.313860843373</v>
      </c>
      <c r="M55" s="6">
        <v>27072.402816843372</v>
      </c>
    </row>
    <row r="56" spans="1:13" x14ac:dyDescent="0.25">
      <c r="A56" s="4">
        <v>1.1000000000000001</v>
      </c>
      <c r="B56" s="4" t="s">
        <v>4</v>
      </c>
      <c r="C56" s="39" t="s">
        <v>1</v>
      </c>
      <c r="D56" s="39" t="s">
        <v>71</v>
      </c>
      <c r="E56" s="5">
        <v>206191.7600000001</v>
      </c>
      <c r="F56" s="5">
        <v>39542.80999999999</v>
      </c>
      <c r="G56" s="5">
        <v>5648.88</v>
      </c>
      <c r="H56" s="5">
        <v>1376.17</v>
      </c>
      <c r="I56" s="6">
        <v>2288.728536000001</v>
      </c>
      <c r="J56" s="6">
        <v>935.68174162499974</v>
      </c>
      <c r="K56" s="6">
        <v>473.58797700000002</v>
      </c>
      <c r="L56" s="6">
        <v>22164.50282801205</v>
      </c>
      <c r="M56" s="6">
        <v>25862.501082637049</v>
      </c>
    </row>
    <row r="57" spans="1:13" x14ac:dyDescent="0.25">
      <c r="A57" s="4">
        <v>1.1000000000000001</v>
      </c>
      <c r="B57" s="4" t="s">
        <v>4</v>
      </c>
      <c r="C57" s="39" t="s">
        <v>1</v>
      </c>
      <c r="D57" s="39" t="s">
        <v>72</v>
      </c>
      <c r="E57" s="5">
        <v>226688.98000000016</v>
      </c>
      <c r="F57" s="5">
        <v>35479.860000000015</v>
      </c>
      <c r="G57" s="5">
        <v>4967.5200000000004</v>
      </c>
      <c r="H57" s="5">
        <v>1164.27</v>
      </c>
      <c r="I57" s="6">
        <v>2516.247678000002</v>
      </c>
      <c r="J57" s="6">
        <v>839.54218725000032</v>
      </c>
      <c r="K57" s="6">
        <v>416.46445800000004</v>
      </c>
      <c r="L57" s="6">
        <v>18751.655469578312</v>
      </c>
      <c r="M57" s="6">
        <v>22523.909792828315</v>
      </c>
    </row>
    <row r="58" spans="1:13" x14ac:dyDescent="0.25">
      <c r="A58" s="4">
        <v>1.1000000000000001</v>
      </c>
      <c r="B58" s="4" t="s">
        <v>4</v>
      </c>
      <c r="C58" s="39" t="s">
        <v>1</v>
      </c>
      <c r="D58" s="39" t="s">
        <v>73</v>
      </c>
      <c r="E58" s="5">
        <v>222174.31</v>
      </c>
      <c r="F58" s="5">
        <v>35154.460000000006</v>
      </c>
      <c r="G58" s="5">
        <v>4898.1199999999972</v>
      </c>
      <c r="H58" s="5">
        <v>1164.71</v>
      </c>
      <c r="I58" s="6">
        <v>2466.1348410000001</v>
      </c>
      <c r="J58" s="6">
        <v>831.84240975000012</v>
      </c>
      <c r="K58" s="6">
        <v>410.64613549999979</v>
      </c>
      <c r="L58" s="6">
        <v>18758.742080421689</v>
      </c>
      <c r="M58" s="6">
        <v>22467.36546667169</v>
      </c>
    </row>
    <row r="59" spans="1:13" x14ac:dyDescent="0.25">
      <c r="A59" s="4">
        <v>1.1000000000000001</v>
      </c>
      <c r="B59" s="4" t="s">
        <v>4</v>
      </c>
      <c r="C59" s="39" t="s">
        <v>1</v>
      </c>
      <c r="D59" s="39" t="s">
        <v>74</v>
      </c>
      <c r="E59" s="5">
        <v>188739.61</v>
      </c>
      <c r="F59" s="5">
        <v>36298.910000000003</v>
      </c>
      <c r="G59" s="5">
        <v>5272.2300000000005</v>
      </c>
      <c r="H59" s="5">
        <v>1169.43</v>
      </c>
      <c r="I59" s="6">
        <v>2095.0096709999998</v>
      </c>
      <c r="J59" s="6">
        <v>858.92295787500007</v>
      </c>
      <c r="K59" s="6">
        <v>442.01058262500004</v>
      </c>
      <c r="L59" s="6">
        <v>18834.762087650604</v>
      </c>
      <c r="M59" s="6">
        <v>22230.705299150606</v>
      </c>
    </row>
    <row r="60" spans="1:13" x14ac:dyDescent="0.25">
      <c r="A60" s="4">
        <v>1.1000000000000001</v>
      </c>
      <c r="B60" s="4" t="s">
        <v>4</v>
      </c>
      <c r="C60" s="39" t="s">
        <v>1</v>
      </c>
      <c r="D60" s="39" t="s">
        <v>75</v>
      </c>
      <c r="E60" s="5">
        <v>153140.33000000005</v>
      </c>
      <c r="F60" s="5">
        <v>35415.410000000011</v>
      </c>
      <c r="G60" s="5">
        <v>5156.1699999999992</v>
      </c>
      <c r="H60" s="5">
        <v>1268.33</v>
      </c>
      <c r="I60" s="6">
        <v>1699.8576630000005</v>
      </c>
      <c r="J60" s="6">
        <v>838.0171391250002</v>
      </c>
      <c r="K60" s="6">
        <v>432.28040237499994</v>
      </c>
      <c r="L60" s="6">
        <v>20427.638934036146</v>
      </c>
      <c r="M60" s="6">
        <v>23397.794138536148</v>
      </c>
    </row>
    <row r="61" spans="1:13" x14ac:dyDescent="0.25">
      <c r="A61" s="4">
        <v>1.1000000000000001</v>
      </c>
      <c r="B61" s="4" t="s">
        <v>4</v>
      </c>
      <c r="C61" s="39" t="s">
        <v>1</v>
      </c>
      <c r="D61" s="39" t="s">
        <v>76</v>
      </c>
      <c r="E61" s="5">
        <v>180432.9200000001</v>
      </c>
      <c r="F61" s="5">
        <v>34806.03</v>
      </c>
      <c r="G61" s="5">
        <v>5025.8799999999974</v>
      </c>
      <c r="H61" s="5">
        <v>1213.99</v>
      </c>
      <c r="I61" s="6">
        <v>2002.8054120000013</v>
      </c>
      <c r="J61" s="6">
        <v>823.59768487500003</v>
      </c>
      <c r="K61" s="6">
        <v>421.35721449999977</v>
      </c>
      <c r="L61" s="6">
        <v>19552.44249487952</v>
      </c>
      <c r="M61" s="6">
        <v>22800.202806254521</v>
      </c>
    </row>
    <row r="62" spans="1:13" x14ac:dyDescent="0.25">
      <c r="A62" s="4">
        <v>1.3</v>
      </c>
      <c r="B62" s="4" t="s">
        <v>4</v>
      </c>
      <c r="C62" s="39" t="s">
        <v>1</v>
      </c>
      <c r="D62" s="39" t="s">
        <v>67</v>
      </c>
      <c r="E62" s="5">
        <v>1016778.1399999995</v>
      </c>
      <c r="F62" s="5">
        <v>139632.60000000003</v>
      </c>
      <c r="G62" s="5">
        <v>19296.170000000013</v>
      </c>
      <c r="H62" s="5">
        <v>4367.09</v>
      </c>
      <c r="I62" s="6">
        <v>11286.237353999994</v>
      </c>
      <c r="J62" s="6">
        <v>3304.0563975000009</v>
      </c>
      <c r="K62" s="6">
        <v>1617.7426523750012</v>
      </c>
      <c r="L62" s="6">
        <v>70336.062154518077</v>
      </c>
      <c r="M62" s="6">
        <v>86544.098558393074</v>
      </c>
    </row>
    <row r="63" spans="1:13" x14ac:dyDescent="0.25">
      <c r="A63" s="4">
        <v>1.3</v>
      </c>
      <c r="B63" s="4" t="s">
        <v>4</v>
      </c>
      <c r="C63" s="39" t="s">
        <v>1</v>
      </c>
      <c r="D63" s="39" t="s">
        <v>68</v>
      </c>
      <c r="E63" s="5">
        <v>1001938.98</v>
      </c>
      <c r="F63" s="5">
        <v>140565.39000000019</v>
      </c>
      <c r="G63" s="5">
        <v>19312.43</v>
      </c>
      <c r="H63" s="5">
        <v>4469.29</v>
      </c>
      <c r="I63" s="6">
        <v>11121.522677999999</v>
      </c>
      <c r="J63" s="6">
        <v>3326.1285408750041</v>
      </c>
      <c r="K63" s="6">
        <v>1619.105850125</v>
      </c>
      <c r="L63" s="6">
        <v>71982.088582228913</v>
      </c>
      <c r="M63" s="6">
        <v>88048.845651228912</v>
      </c>
    </row>
    <row r="64" spans="1:13" x14ac:dyDescent="0.25">
      <c r="A64" s="4">
        <v>1.3</v>
      </c>
      <c r="B64" s="4" t="s">
        <v>4</v>
      </c>
      <c r="C64" s="39" t="s">
        <v>1</v>
      </c>
      <c r="D64" s="39" t="s">
        <v>69</v>
      </c>
      <c r="E64" s="5">
        <v>889443.20000000019</v>
      </c>
      <c r="F64" s="5">
        <v>155896.94000000006</v>
      </c>
      <c r="G64" s="5">
        <v>22385.299999999996</v>
      </c>
      <c r="H64" s="5">
        <v>4757.59</v>
      </c>
      <c r="I64" s="6">
        <v>9872.8195200000027</v>
      </c>
      <c r="J64" s="6">
        <v>3688.9113427500015</v>
      </c>
      <c r="K64" s="6">
        <v>1876.7275887499995</v>
      </c>
      <c r="L64" s="6">
        <v>76625.42927801206</v>
      </c>
      <c r="M64" s="6">
        <v>92063.887729512062</v>
      </c>
    </row>
    <row r="65" spans="1:13" x14ac:dyDescent="0.25">
      <c r="A65" s="4">
        <v>1.3</v>
      </c>
      <c r="B65" s="4" t="s">
        <v>4</v>
      </c>
      <c r="C65" s="39" t="s">
        <v>1</v>
      </c>
      <c r="D65" s="39" t="s">
        <v>70</v>
      </c>
      <c r="E65" s="5">
        <v>703972.49000000069</v>
      </c>
      <c r="F65" s="5">
        <v>162978.74000000005</v>
      </c>
      <c r="G65" s="5">
        <v>23628.569999999985</v>
      </c>
      <c r="H65" s="5">
        <v>5894.52</v>
      </c>
      <c r="I65" s="6">
        <v>7814.0946390000072</v>
      </c>
      <c r="J65" s="6">
        <v>3856.4844352500008</v>
      </c>
      <c r="K65" s="6">
        <v>1980.9602373749988</v>
      </c>
      <c r="L65" s="6">
        <v>94936.748519277113</v>
      </c>
      <c r="M65" s="6">
        <v>108588.28783090212</v>
      </c>
    </row>
    <row r="66" spans="1:13" x14ac:dyDescent="0.25">
      <c r="A66" s="4">
        <v>1.3</v>
      </c>
      <c r="B66" s="4" t="s">
        <v>4</v>
      </c>
      <c r="C66" s="39" t="s">
        <v>1</v>
      </c>
      <c r="D66" s="39" t="s">
        <v>71</v>
      </c>
      <c r="E66" s="5">
        <v>815222.40000000037</v>
      </c>
      <c r="F66" s="5">
        <v>152866.97000000006</v>
      </c>
      <c r="G66" s="5">
        <v>21921.94</v>
      </c>
      <c r="H66" s="5">
        <v>5396.5</v>
      </c>
      <c r="I66" s="6">
        <v>9048.9686400000046</v>
      </c>
      <c r="J66" s="6">
        <v>3617.2146776250015</v>
      </c>
      <c r="K66" s="6">
        <v>1837.8806447500001</v>
      </c>
      <c r="L66" s="6">
        <v>86915.671400602398</v>
      </c>
      <c r="M66" s="6">
        <v>101419.7353629774</v>
      </c>
    </row>
    <row r="67" spans="1:13" x14ac:dyDescent="0.25">
      <c r="A67" s="4">
        <v>1.3</v>
      </c>
      <c r="B67" s="4" t="s">
        <v>4</v>
      </c>
      <c r="C67" s="39" t="s">
        <v>1</v>
      </c>
      <c r="D67" s="39" t="s">
        <v>72</v>
      </c>
      <c r="E67" s="5">
        <v>889475.43000000052</v>
      </c>
      <c r="F67" s="5">
        <v>138477.37000000058</v>
      </c>
      <c r="G67" s="5">
        <v>19397.609999999961</v>
      </c>
      <c r="H67" s="5">
        <v>4620.79</v>
      </c>
      <c r="I67" s="6">
        <v>9873.1772730000066</v>
      </c>
      <c r="J67" s="6">
        <v>3276.7207676250137</v>
      </c>
      <c r="K67" s="6">
        <v>1626.2471283749967</v>
      </c>
      <c r="L67" s="6">
        <v>74422.137543072284</v>
      </c>
      <c r="M67" s="6">
        <v>89198.282712072294</v>
      </c>
    </row>
    <row r="68" spans="1:13" x14ac:dyDescent="0.25">
      <c r="A68" s="4">
        <v>1.3</v>
      </c>
      <c r="B68" s="4" t="s">
        <v>4</v>
      </c>
      <c r="C68" s="39" t="s">
        <v>1</v>
      </c>
      <c r="D68" s="39" t="s">
        <v>73</v>
      </c>
      <c r="E68" s="5">
        <v>883888.4100000005</v>
      </c>
      <c r="F68" s="5">
        <v>138428.77000000014</v>
      </c>
      <c r="G68" s="5">
        <v>19377.68999999997</v>
      </c>
      <c r="H68" s="5">
        <v>4669.08</v>
      </c>
      <c r="I68" s="6">
        <v>9811.1613510000061</v>
      </c>
      <c r="J68" s="6">
        <v>3275.5707701250035</v>
      </c>
      <c r="K68" s="6">
        <v>1624.5770853749973</v>
      </c>
      <c r="L68" s="6">
        <v>75199.893083132527</v>
      </c>
      <c r="M68" s="6">
        <v>89911.202289632536</v>
      </c>
    </row>
    <row r="69" spans="1:13" x14ac:dyDescent="0.25">
      <c r="A69" s="4">
        <v>1.3</v>
      </c>
      <c r="B69" s="4" t="s">
        <v>4</v>
      </c>
      <c r="C69" s="39" t="s">
        <v>1</v>
      </c>
      <c r="D69" s="39" t="s">
        <v>74</v>
      </c>
      <c r="E69" s="5">
        <v>775449.70000000158</v>
      </c>
      <c r="F69" s="5">
        <v>147030.28000000012</v>
      </c>
      <c r="G69" s="5">
        <v>21053.169999999966</v>
      </c>
      <c r="H69" s="5">
        <v>4785.33</v>
      </c>
      <c r="I69" s="6">
        <v>8607.4916700000176</v>
      </c>
      <c r="J69" s="6">
        <v>3479.1040005000027</v>
      </c>
      <c r="K69" s="6">
        <v>1765.0451398749972</v>
      </c>
      <c r="L69" s="6">
        <v>77072.207879819282</v>
      </c>
      <c r="M69" s="6">
        <v>90923.848690194296</v>
      </c>
    </row>
    <row r="70" spans="1:13" x14ac:dyDescent="0.25">
      <c r="A70" s="4">
        <v>1.3</v>
      </c>
      <c r="B70" s="4" t="s">
        <v>4</v>
      </c>
      <c r="C70" s="39" t="s">
        <v>1</v>
      </c>
      <c r="D70" s="39" t="s">
        <v>75</v>
      </c>
      <c r="E70" s="5">
        <v>653816.14000000036</v>
      </c>
      <c r="F70" s="5">
        <v>149229.73000000024</v>
      </c>
      <c r="G70" s="5">
        <v>21678.299999999919</v>
      </c>
      <c r="H70" s="5">
        <v>5447.46</v>
      </c>
      <c r="I70" s="6">
        <v>7257.3591540000034</v>
      </c>
      <c r="J70" s="6">
        <v>3531.1484861250055</v>
      </c>
      <c r="K70" s="6">
        <v>1817.4544762499934</v>
      </c>
      <c r="L70" s="6">
        <v>87736.429783734944</v>
      </c>
      <c r="M70" s="6">
        <v>100342.39190010994</v>
      </c>
    </row>
    <row r="71" spans="1:13" x14ac:dyDescent="0.25">
      <c r="A71" s="4">
        <v>1.3</v>
      </c>
      <c r="B71" s="4" t="s">
        <v>4</v>
      </c>
      <c r="C71" s="39" t="s">
        <v>1</v>
      </c>
      <c r="D71" s="39" t="s">
        <v>76</v>
      </c>
      <c r="E71" s="5">
        <v>757408.36000000068</v>
      </c>
      <c r="F71" s="5">
        <v>141961.06999999983</v>
      </c>
      <c r="G71" s="5">
        <v>20399.199999999946</v>
      </c>
      <c r="H71" s="5">
        <v>5019.8999999999996</v>
      </c>
      <c r="I71" s="6">
        <v>8407.2327960000075</v>
      </c>
      <c r="J71" s="6">
        <v>3359.153818874996</v>
      </c>
      <c r="K71" s="6">
        <v>1710.2179299999955</v>
      </c>
      <c r="L71" s="6">
        <v>80850.176756024099</v>
      </c>
      <c r="M71" s="6">
        <v>94326.781300899092</v>
      </c>
    </row>
    <row r="72" spans="1:13" x14ac:dyDescent="0.25">
      <c r="A72" s="4">
        <v>1.5</v>
      </c>
      <c r="B72" s="4" t="s">
        <v>4</v>
      </c>
      <c r="C72" s="39" t="s">
        <v>1</v>
      </c>
      <c r="D72" s="39" t="s">
        <v>67</v>
      </c>
      <c r="E72" s="5">
        <v>1792870.3800000024</v>
      </c>
      <c r="F72" s="5">
        <v>252891.64000000013</v>
      </c>
      <c r="G72" s="5">
        <v>34875.780000000006</v>
      </c>
      <c r="H72" s="5">
        <v>7907.88</v>
      </c>
      <c r="I72" s="6">
        <v>19900.861218000027</v>
      </c>
      <c r="J72" s="6">
        <v>5984.0484315000031</v>
      </c>
      <c r="K72" s="6">
        <v>2923.8982057500007</v>
      </c>
      <c r="L72" s="6">
        <v>127363.79126385543</v>
      </c>
      <c r="M72" s="6">
        <v>156172.59911910546</v>
      </c>
    </row>
    <row r="73" spans="1:13" x14ac:dyDescent="0.25">
      <c r="A73" s="4">
        <v>1.5</v>
      </c>
      <c r="B73" s="4" t="s">
        <v>4</v>
      </c>
      <c r="C73" s="39" t="s">
        <v>1</v>
      </c>
      <c r="D73" s="39" t="s">
        <v>68</v>
      </c>
      <c r="E73" s="5">
        <v>1776019.3900000022</v>
      </c>
      <c r="F73" s="5">
        <v>256308.74000000019</v>
      </c>
      <c r="G73" s="5">
        <v>35153.109999999971</v>
      </c>
      <c r="H73" s="5">
        <v>8231.35</v>
      </c>
      <c r="I73" s="6">
        <v>19713.815229000022</v>
      </c>
      <c r="J73" s="6">
        <v>6064.9055602500048</v>
      </c>
      <c r="K73" s="6">
        <v>2947.1488596249978</v>
      </c>
      <c r="L73" s="6">
        <v>132573.57764909638</v>
      </c>
      <c r="M73" s="6">
        <v>161299.4472979714</v>
      </c>
    </row>
    <row r="74" spans="1:13" x14ac:dyDescent="0.25">
      <c r="A74" s="4">
        <v>1.5</v>
      </c>
      <c r="B74" s="4" t="s">
        <v>4</v>
      </c>
      <c r="C74" s="39" t="s">
        <v>1</v>
      </c>
      <c r="D74" s="39" t="s">
        <v>69</v>
      </c>
      <c r="E74" s="5">
        <v>1660924.3800000013</v>
      </c>
      <c r="F74" s="5">
        <v>283145.15000000002</v>
      </c>
      <c r="G74" s="5">
        <v>40492.759999999922</v>
      </c>
      <c r="H74" s="5">
        <v>8702.56</v>
      </c>
      <c r="I74" s="6">
        <v>18436.260618000015</v>
      </c>
      <c r="J74" s="6">
        <v>6699.9221118750011</v>
      </c>
      <c r="K74" s="6">
        <v>3394.8117664999932</v>
      </c>
      <c r="L74" s="6">
        <v>140162.85468433733</v>
      </c>
      <c r="M74" s="6">
        <v>168693.84918071234</v>
      </c>
    </row>
    <row r="75" spans="1:13" x14ac:dyDescent="0.25">
      <c r="A75" s="4">
        <v>1.5</v>
      </c>
      <c r="B75" s="4" t="s">
        <v>4</v>
      </c>
      <c r="C75" s="39" t="s">
        <v>1</v>
      </c>
      <c r="D75" s="39" t="s">
        <v>70</v>
      </c>
      <c r="E75" s="5">
        <v>1430405.41</v>
      </c>
      <c r="F75" s="5">
        <v>318575.2200000005</v>
      </c>
      <c r="G75" s="5">
        <v>45973.300000000054</v>
      </c>
      <c r="H75" s="5">
        <v>11527.31</v>
      </c>
      <c r="I75" s="6">
        <v>15877.500051000001</v>
      </c>
      <c r="J75" s="6">
        <v>7538.2861432500113</v>
      </c>
      <c r="K75" s="6">
        <v>3854.2865387500042</v>
      </c>
      <c r="L75" s="6">
        <v>185658.09100210844</v>
      </c>
      <c r="M75" s="6">
        <v>212928.16373510845</v>
      </c>
    </row>
    <row r="76" spans="1:13" x14ac:dyDescent="0.25">
      <c r="A76" s="4">
        <v>1.5</v>
      </c>
      <c r="B76" s="4" t="s">
        <v>4</v>
      </c>
      <c r="C76" s="39" t="s">
        <v>1</v>
      </c>
      <c r="D76" s="39" t="s">
        <v>71</v>
      </c>
      <c r="E76" s="5">
        <v>1564487.850000001</v>
      </c>
      <c r="F76" s="5">
        <v>292711.14999999991</v>
      </c>
      <c r="G76" s="5">
        <v>41734.219999999979</v>
      </c>
      <c r="H76" s="5">
        <v>10373.27</v>
      </c>
      <c r="I76" s="6">
        <v>17365.815135000012</v>
      </c>
      <c r="J76" s="6">
        <v>6926.2775868749977</v>
      </c>
      <c r="K76" s="6">
        <v>3498.8926692499981</v>
      </c>
      <c r="L76" s="6">
        <v>167071.19923463854</v>
      </c>
      <c r="M76" s="6">
        <v>194862.18462576353</v>
      </c>
    </row>
    <row r="77" spans="1:13" x14ac:dyDescent="0.25">
      <c r="A77" s="4">
        <v>1.5</v>
      </c>
      <c r="B77" s="4" t="s">
        <v>4</v>
      </c>
      <c r="C77" s="39" t="s">
        <v>1</v>
      </c>
      <c r="D77" s="39" t="s">
        <v>72</v>
      </c>
      <c r="E77" s="5">
        <v>1688178.1499999983</v>
      </c>
      <c r="F77" s="5">
        <v>264214.21000000014</v>
      </c>
      <c r="G77" s="5">
        <v>36870.240000000013</v>
      </c>
      <c r="H77" s="5">
        <v>8841.11</v>
      </c>
      <c r="I77" s="6">
        <v>18738.777464999981</v>
      </c>
      <c r="J77" s="6">
        <v>6251.9687441250026</v>
      </c>
      <c r="K77" s="6">
        <v>3091.1087460000008</v>
      </c>
      <c r="L77" s="6">
        <v>142394.33180331325</v>
      </c>
      <c r="M77" s="6">
        <v>170476.18675843824</v>
      </c>
    </row>
    <row r="78" spans="1:13" x14ac:dyDescent="0.25">
      <c r="A78" s="4">
        <v>1.5</v>
      </c>
      <c r="B78" s="4" t="s">
        <v>4</v>
      </c>
      <c r="C78" s="39" t="s">
        <v>1</v>
      </c>
      <c r="D78" s="39" t="s">
        <v>73</v>
      </c>
      <c r="E78" s="5">
        <v>1681511.350000002</v>
      </c>
      <c r="F78" s="5">
        <v>265091.28000000102</v>
      </c>
      <c r="G78" s="5">
        <v>36963.949999999975</v>
      </c>
      <c r="H78" s="5">
        <v>8951.6200000000008</v>
      </c>
      <c r="I78" s="6">
        <v>18664.775985000022</v>
      </c>
      <c r="J78" s="6">
        <v>6272.7224130000241</v>
      </c>
      <c r="K78" s="6">
        <v>3098.9651581249982</v>
      </c>
      <c r="L78" s="6">
        <v>144174.19854036145</v>
      </c>
      <c r="M78" s="6">
        <v>172210.66209648649</v>
      </c>
    </row>
    <row r="79" spans="1:13" x14ac:dyDescent="0.25">
      <c r="A79" s="4">
        <v>1.5</v>
      </c>
      <c r="B79" s="4" t="s">
        <v>4</v>
      </c>
      <c r="C79" s="39" t="s">
        <v>1</v>
      </c>
      <c r="D79" s="39" t="s">
        <v>74</v>
      </c>
      <c r="E79" s="5">
        <v>1554363.4800000023</v>
      </c>
      <c r="F79" s="5">
        <v>286983.04000000021</v>
      </c>
      <c r="G79" s="5">
        <v>41060.299999999974</v>
      </c>
      <c r="H79" s="5">
        <v>9369.1200000000008</v>
      </c>
      <c r="I79" s="6">
        <v>17253.434628000028</v>
      </c>
      <c r="J79" s="6">
        <v>6790.7361840000049</v>
      </c>
      <c r="K79" s="6">
        <v>3442.3929012499975</v>
      </c>
      <c r="L79" s="6">
        <v>150898.42587469879</v>
      </c>
      <c r="M79" s="6">
        <v>178384.98958794883</v>
      </c>
    </row>
    <row r="80" spans="1:13" x14ac:dyDescent="0.25">
      <c r="A80" s="4">
        <v>1.5</v>
      </c>
      <c r="B80" s="4" t="s">
        <v>4</v>
      </c>
      <c r="C80" s="39" t="s">
        <v>1</v>
      </c>
      <c r="D80" s="39" t="s">
        <v>75</v>
      </c>
      <c r="E80" s="5">
        <v>1396674.1200000015</v>
      </c>
      <c r="F80" s="5">
        <v>307688.34000000026</v>
      </c>
      <c r="G80" s="5">
        <v>44318.060000000034</v>
      </c>
      <c r="H80" s="5">
        <v>11197.18</v>
      </c>
      <c r="I80" s="6">
        <v>15503.082732000017</v>
      </c>
      <c r="J80" s="6">
        <v>7280.6753452500061</v>
      </c>
      <c r="K80" s="6">
        <v>3715.5153552500028</v>
      </c>
      <c r="L80" s="6">
        <v>180341.03909819279</v>
      </c>
      <c r="M80" s="6">
        <v>206840.31253069281</v>
      </c>
    </row>
    <row r="81" spans="1:13" x14ac:dyDescent="0.25">
      <c r="A81" s="4">
        <v>1.5</v>
      </c>
      <c r="B81" s="4" t="s">
        <v>4</v>
      </c>
      <c r="C81" s="39" t="s">
        <v>1</v>
      </c>
      <c r="D81" s="39" t="s">
        <v>76</v>
      </c>
      <c r="E81" s="5">
        <v>1527364.7900000026</v>
      </c>
      <c r="F81" s="5">
        <v>285244.59999999963</v>
      </c>
      <c r="G81" s="5">
        <v>40706.340000000033</v>
      </c>
      <c r="H81" s="5">
        <v>10142.39</v>
      </c>
      <c r="I81" s="6">
        <v>16953.749169000028</v>
      </c>
      <c r="J81" s="6">
        <v>6749.6003474999916</v>
      </c>
      <c r="K81" s="6">
        <v>3412.717779750003</v>
      </c>
      <c r="L81" s="6">
        <v>163352.66125391566</v>
      </c>
      <c r="M81" s="6">
        <v>190468.72855016569</v>
      </c>
    </row>
    <row r="82" spans="1:13" x14ac:dyDescent="0.25">
      <c r="A82" s="4">
        <v>0.9</v>
      </c>
      <c r="B82" s="4" t="s">
        <v>5</v>
      </c>
      <c r="C82" s="39" t="s">
        <v>1</v>
      </c>
      <c r="D82" s="39" t="s">
        <v>67</v>
      </c>
      <c r="E82" s="5">
        <v>41736.089999999997</v>
      </c>
      <c r="F82" s="5">
        <v>7714.82</v>
      </c>
      <c r="G82" s="5">
        <v>1113.1500000000005</v>
      </c>
      <c r="H82" s="5">
        <v>250.78</v>
      </c>
      <c r="I82" s="6">
        <v>463.27059899999995</v>
      </c>
      <c r="J82" s="6">
        <v>182.55192825</v>
      </c>
      <c r="K82" s="6">
        <v>93.32371312500004</v>
      </c>
      <c r="L82" s="6">
        <v>4039.0460620481927</v>
      </c>
      <c r="M82" s="6">
        <v>4778.1923024231928</v>
      </c>
    </row>
    <row r="83" spans="1:13" x14ac:dyDescent="0.25">
      <c r="A83" s="4">
        <v>0.9</v>
      </c>
      <c r="B83" s="4" t="s">
        <v>5</v>
      </c>
      <c r="C83" s="39" t="s">
        <v>1</v>
      </c>
      <c r="D83" s="39" t="s">
        <v>68</v>
      </c>
      <c r="E83" s="5">
        <v>41178.82</v>
      </c>
      <c r="F83" s="5">
        <v>7765.9400000000032</v>
      </c>
      <c r="G83" s="5">
        <v>1103.7000000000003</v>
      </c>
      <c r="H83" s="5">
        <v>255.33</v>
      </c>
      <c r="I83" s="6">
        <v>457.084902</v>
      </c>
      <c r="J83" s="6">
        <v>183.7615552500001</v>
      </c>
      <c r="K83" s="6">
        <v>92.531448750000024</v>
      </c>
      <c r="L83" s="6">
        <v>4112.3280605421687</v>
      </c>
      <c r="M83" s="6">
        <v>4845.7059665421684</v>
      </c>
    </row>
    <row r="84" spans="1:13" x14ac:dyDescent="0.25">
      <c r="A84" s="4">
        <v>0.9</v>
      </c>
      <c r="B84" s="4" t="s">
        <v>5</v>
      </c>
      <c r="C84" s="39" t="s">
        <v>1</v>
      </c>
      <c r="D84" s="39" t="s">
        <v>69</v>
      </c>
      <c r="E84" s="5">
        <v>39548.990000000005</v>
      </c>
      <c r="F84" s="5">
        <v>7890.550000000002</v>
      </c>
      <c r="G84" s="5">
        <v>1134.2400000000007</v>
      </c>
      <c r="H84" s="5">
        <v>253.73</v>
      </c>
      <c r="I84" s="6">
        <v>438.99378900000005</v>
      </c>
      <c r="J84" s="6">
        <v>186.71013937500007</v>
      </c>
      <c r="K84" s="6">
        <v>95.091846000000061</v>
      </c>
      <c r="L84" s="6">
        <v>4086.5585665662652</v>
      </c>
      <c r="M84" s="6">
        <v>4807.354340941265</v>
      </c>
    </row>
    <row r="85" spans="1:13" x14ac:dyDescent="0.25">
      <c r="A85" s="4">
        <v>0.9</v>
      </c>
      <c r="B85" s="4" t="s">
        <v>5</v>
      </c>
      <c r="C85" s="39" t="s">
        <v>1</v>
      </c>
      <c r="D85" s="39" t="s">
        <v>70</v>
      </c>
      <c r="E85" s="5">
        <v>34949.989999999991</v>
      </c>
      <c r="F85" s="5">
        <v>7731.9300000000012</v>
      </c>
      <c r="G85" s="5">
        <v>1134.6199999999997</v>
      </c>
      <c r="H85" s="5">
        <v>268.47000000000003</v>
      </c>
      <c r="I85" s="6">
        <v>387.94488899999988</v>
      </c>
      <c r="J85" s="6">
        <v>182.95679362500002</v>
      </c>
      <c r="K85" s="6">
        <v>95.123704249999975</v>
      </c>
      <c r="L85" s="6">
        <v>4323.9600298192781</v>
      </c>
      <c r="M85" s="6">
        <v>4989.9854166942778</v>
      </c>
    </row>
    <row r="86" spans="1:13" x14ac:dyDescent="0.25">
      <c r="A86" s="4">
        <v>0.9</v>
      </c>
      <c r="B86" s="4" t="s">
        <v>5</v>
      </c>
      <c r="C86" s="39" t="s">
        <v>1</v>
      </c>
      <c r="D86" s="39" t="s">
        <v>71</v>
      </c>
      <c r="E86" s="5">
        <v>36582.380000000012</v>
      </c>
      <c r="F86" s="5">
        <v>7650.7800000000007</v>
      </c>
      <c r="G86" s="5">
        <v>1125.0500000000004</v>
      </c>
      <c r="H86" s="5">
        <v>262</v>
      </c>
      <c r="I86" s="6">
        <v>406.0644180000001</v>
      </c>
      <c r="J86" s="6">
        <v>181.03658175000004</v>
      </c>
      <c r="K86" s="6">
        <v>94.321379375000035</v>
      </c>
      <c r="L86" s="6">
        <v>4219.7546385542173</v>
      </c>
      <c r="M86" s="6">
        <v>4901.1770176792179</v>
      </c>
    </row>
    <row r="87" spans="1:13" x14ac:dyDescent="0.25">
      <c r="A87" s="4">
        <v>0.9</v>
      </c>
      <c r="B87" s="4" t="s">
        <v>5</v>
      </c>
      <c r="C87" s="39" t="s">
        <v>1</v>
      </c>
      <c r="D87" s="39" t="s">
        <v>72</v>
      </c>
      <c r="E87" s="5">
        <v>39189.420000000013</v>
      </c>
      <c r="F87" s="5">
        <v>7434.1200000000017</v>
      </c>
      <c r="G87" s="5">
        <v>1068.8</v>
      </c>
      <c r="H87" s="5">
        <v>248.46</v>
      </c>
      <c r="I87" s="6">
        <v>435.00256200000013</v>
      </c>
      <c r="J87" s="6">
        <v>175.90986450000003</v>
      </c>
      <c r="K87" s="6">
        <v>89.605519999999999</v>
      </c>
      <c r="L87" s="6">
        <v>4001.6802957831328</v>
      </c>
      <c r="M87" s="6">
        <v>4702.1982422831334</v>
      </c>
    </row>
    <row r="88" spans="1:13" x14ac:dyDescent="0.25">
      <c r="A88" s="4">
        <v>0.9</v>
      </c>
      <c r="B88" s="4" t="s">
        <v>5</v>
      </c>
      <c r="C88" s="39" t="s">
        <v>1</v>
      </c>
      <c r="D88" s="39" t="s">
        <v>73</v>
      </c>
      <c r="E88" s="5">
        <v>38620.479999999989</v>
      </c>
      <c r="F88" s="5">
        <v>7330.2500000000018</v>
      </c>
      <c r="G88" s="5">
        <v>1038.8500000000001</v>
      </c>
      <c r="H88" s="5">
        <v>244.66</v>
      </c>
      <c r="I88" s="6">
        <v>428.68732799999987</v>
      </c>
      <c r="J88" s="6">
        <v>173.45204062500002</v>
      </c>
      <c r="K88" s="6">
        <v>87.094586875000019</v>
      </c>
      <c r="L88" s="6">
        <v>3940.4777475903611</v>
      </c>
      <c r="M88" s="6">
        <v>4629.711703090361</v>
      </c>
    </row>
    <row r="89" spans="1:13" x14ac:dyDescent="0.25">
      <c r="A89" s="4">
        <v>0.9</v>
      </c>
      <c r="B89" s="4" t="s">
        <v>5</v>
      </c>
      <c r="C89" s="39" t="s">
        <v>1</v>
      </c>
      <c r="D89" s="39" t="s">
        <v>74</v>
      </c>
      <c r="E89" s="5">
        <v>36583.789999999994</v>
      </c>
      <c r="F89" s="5">
        <v>7392.2300000000023</v>
      </c>
      <c r="G89" s="5">
        <v>1080.8700000000001</v>
      </c>
      <c r="H89" s="5">
        <v>242.86</v>
      </c>
      <c r="I89" s="6">
        <v>406.08006899999992</v>
      </c>
      <c r="J89" s="6">
        <v>174.91864237500005</v>
      </c>
      <c r="K89" s="6">
        <v>90.61743862500002</v>
      </c>
      <c r="L89" s="6">
        <v>3911.4870668674703</v>
      </c>
      <c r="M89" s="6">
        <v>4583.1032168674701</v>
      </c>
    </row>
    <row r="90" spans="1:13" x14ac:dyDescent="0.25">
      <c r="A90" s="4">
        <v>0.9</v>
      </c>
      <c r="B90" s="4" t="s">
        <v>5</v>
      </c>
      <c r="C90" s="39" t="s">
        <v>1</v>
      </c>
      <c r="D90" s="39" t="s">
        <v>75</v>
      </c>
      <c r="E90" s="5">
        <v>33346.880000000005</v>
      </c>
      <c r="F90" s="5">
        <v>7348.7100000000019</v>
      </c>
      <c r="G90" s="5">
        <v>1088.5800000000002</v>
      </c>
      <c r="H90" s="5">
        <v>253.84</v>
      </c>
      <c r="I90" s="6">
        <v>370.15036800000007</v>
      </c>
      <c r="J90" s="6">
        <v>173.88885037500003</v>
      </c>
      <c r="K90" s="6">
        <v>91.263825750000009</v>
      </c>
      <c r="L90" s="6">
        <v>4088.3302192771089</v>
      </c>
      <c r="M90" s="6">
        <v>4723.6332634021092</v>
      </c>
    </row>
    <row r="91" spans="1:13" x14ac:dyDescent="0.25">
      <c r="A91" s="4">
        <v>0.9</v>
      </c>
      <c r="B91" s="4" t="s">
        <v>5</v>
      </c>
      <c r="C91" s="39" t="s">
        <v>1</v>
      </c>
      <c r="D91" s="39" t="s">
        <v>76</v>
      </c>
      <c r="E91" s="5">
        <v>35269.619999999995</v>
      </c>
      <c r="F91" s="5">
        <v>7305.0099999999975</v>
      </c>
      <c r="G91" s="5">
        <v>1062.6300000000001</v>
      </c>
      <c r="H91" s="5">
        <v>251.59</v>
      </c>
      <c r="I91" s="6">
        <v>391.49278199999992</v>
      </c>
      <c r="J91" s="6">
        <v>172.85479912499994</v>
      </c>
      <c r="K91" s="6">
        <v>89.088242625000021</v>
      </c>
      <c r="L91" s="6">
        <v>4052.091868373494</v>
      </c>
      <c r="M91" s="6">
        <v>4705.5276921234936</v>
      </c>
    </row>
    <row r="92" spans="1:13" x14ac:dyDescent="0.25">
      <c r="A92" s="4">
        <v>1.1000000000000001</v>
      </c>
      <c r="B92" s="4" t="s">
        <v>5</v>
      </c>
      <c r="C92" s="39" t="s">
        <v>1</v>
      </c>
      <c r="D92" s="39" t="s">
        <v>67</v>
      </c>
      <c r="E92" s="5">
        <v>279294.09999999992</v>
      </c>
      <c r="F92" s="5">
        <v>46738.990000000005</v>
      </c>
      <c r="G92" s="5">
        <v>6645.8599999999988</v>
      </c>
      <c r="H92" s="5">
        <v>1529.07</v>
      </c>
      <c r="I92" s="6">
        <v>3100.1645099999992</v>
      </c>
      <c r="J92" s="6">
        <v>1105.9613508750003</v>
      </c>
      <c r="K92" s="6">
        <v>557.1722877499999</v>
      </c>
      <c r="L92" s="6">
        <v>24627.100096084334</v>
      </c>
      <c r="M92" s="6">
        <v>29390.398244709333</v>
      </c>
    </row>
    <row r="93" spans="1:13" x14ac:dyDescent="0.25">
      <c r="A93" s="4">
        <v>1.1000000000000001</v>
      </c>
      <c r="B93" s="4" t="s">
        <v>5</v>
      </c>
      <c r="C93" s="39" t="s">
        <v>1</v>
      </c>
      <c r="D93" s="39" t="s">
        <v>68</v>
      </c>
      <c r="E93" s="5">
        <v>274669.45999999973</v>
      </c>
      <c r="F93" s="5">
        <v>46280.490000000005</v>
      </c>
      <c r="G93" s="5">
        <v>6490.310000000004</v>
      </c>
      <c r="H93" s="5">
        <v>1539.74</v>
      </c>
      <c r="I93" s="6">
        <v>3048.8310059999972</v>
      </c>
      <c r="J93" s="6">
        <v>1095.1120946250003</v>
      </c>
      <c r="K93" s="6">
        <v>544.1313646250004</v>
      </c>
      <c r="L93" s="6">
        <v>24798.950409036144</v>
      </c>
      <c r="M93" s="6">
        <v>29487.024874286144</v>
      </c>
    </row>
    <row r="94" spans="1:13" x14ac:dyDescent="0.25">
      <c r="A94" s="4">
        <v>1.1000000000000001</v>
      </c>
      <c r="B94" s="4" t="s">
        <v>5</v>
      </c>
      <c r="C94" s="39" t="s">
        <v>1</v>
      </c>
      <c r="D94" s="39" t="s">
        <v>69</v>
      </c>
      <c r="E94" s="5">
        <v>234383.5100000001</v>
      </c>
      <c r="F94" s="5">
        <v>46569.00999999998</v>
      </c>
      <c r="G94" s="5">
        <v>6716.9700000000012</v>
      </c>
      <c r="H94" s="5">
        <v>1506.86</v>
      </c>
      <c r="I94" s="6">
        <v>2601.656961000001</v>
      </c>
      <c r="J94" s="6">
        <v>1101.9391991249995</v>
      </c>
      <c r="K94" s="6">
        <v>563.1339723750001</v>
      </c>
      <c r="L94" s="6">
        <v>24269.387307831323</v>
      </c>
      <c r="M94" s="6">
        <v>28536.117440331323</v>
      </c>
    </row>
    <row r="95" spans="1:13" x14ac:dyDescent="0.25">
      <c r="A95" s="4">
        <v>1.1000000000000001</v>
      </c>
      <c r="B95" s="4" t="s">
        <v>5</v>
      </c>
      <c r="C95" s="39" t="s">
        <v>1</v>
      </c>
      <c r="D95" s="39" t="s">
        <v>70</v>
      </c>
      <c r="E95" s="5">
        <v>173962.18000000008</v>
      </c>
      <c r="F95" s="5">
        <v>41042.549999999996</v>
      </c>
      <c r="G95" s="5">
        <v>5916.6399999999958</v>
      </c>
      <c r="H95" s="5">
        <v>1457.97</v>
      </c>
      <c r="I95" s="6">
        <v>1930.9801980000009</v>
      </c>
      <c r="J95" s="6">
        <v>971.16933937499994</v>
      </c>
      <c r="K95" s="6">
        <v>496.03630599999963</v>
      </c>
      <c r="L95" s="6">
        <v>23481.968207530121</v>
      </c>
      <c r="M95" s="6">
        <v>26880.154050905119</v>
      </c>
    </row>
    <row r="96" spans="1:13" x14ac:dyDescent="0.25">
      <c r="A96" s="4">
        <v>1.1000000000000001</v>
      </c>
      <c r="B96" s="4" t="s">
        <v>5</v>
      </c>
      <c r="C96" s="39" t="s">
        <v>1</v>
      </c>
      <c r="D96" s="39" t="s">
        <v>71</v>
      </c>
      <c r="E96" s="5">
        <v>204997.85000000009</v>
      </c>
      <c r="F96" s="5">
        <v>41837.609999999993</v>
      </c>
      <c r="G96" s="5">
        <v>5994.5000000000018</v>
      </c>
      <c r="H96" s="5">
        <v>1455.55</v>
      </c>
      <c r="I96" s="6">
        <v>2275.4761350000008</v>
      </c>
      <c r="J96" s="6">
        <v>989.98244662499985</v>
      </c>
      <c r="K96" s="6">
        <v>502.5638937500002</v>
      </c>
      <c r="L96" s="6">
        <v>23442.991847891564</v>
      </c>
      <c r="M96" s="6">
        <v>27211.014323266565</v>
      </c>
    </row>
    <row r="97" spans="1:13" x14ac:dyDescent="0.25">
      <c r="A97" s="4">
        <v>1.1000000000000001</v>
      </c>
      <c r="B97" s="4" t="s">
        <v>5</v>
      </c>
      <c r="C97" s="39" t="s">
        <v>1</v>
      </c>
      <c r="D97" s="39" t="s">
        <v>72</v>
      </c>
      <c r="E97" s="5">
        <v>225749.26</v>
      </c>
      <c r="F97" s="5">
        <v>40434.240000000049</v>
      </c>
      <c r="G97" s="5">
        <v>5728.2800000000025</v>
      </c>
      <c r="H97" s="5">
        <v>1368.74</v>
      </c>
      <c r="I97" s="6">
        <v>2505.8167859999999</v>
      </c>
      <c r="J97" s="6">
        <v>956.77520400000117</v>
      </c>
      <c r="K97" s="6">
        <v>480.2446745000002</v>
      </c>
      <c r="L97" s="6">
        <v>22044.835740361446</v>
      </c>
      <c r="M97" s="6">
        <v>25987.672404861449</v>
      </c>
    </row>
    <row r="98" spans="1:13" x14ac:dyDescent="0.25">
      <c r="A98" s="4">
        <v>1.1000000000000001</v>
      </c>
      <c r="B98" s="4" t="s">
        <v>5</v>
      </c>
      <c r="C98" s="39" t="s">
        <v>1</v>
      </c>
      <c r="D98" s="39" t="s">
        <v>73</v>
      </c>
      <c r="E98" s="5">
        <v>223357.35000000003</v>
      </c>
      <c r="F98" s="5">
        <v>39992.299999999996</v>
      </c>
      <c r="G98" s="5">
        <v>5722.6599999999962</v>
      </c>
      <c r="H98" s="5">
        <v>1359.38</v>
      </c>
      <c r="I98" s="6">
        <v>2479.2665850000003</v>
      </c>
      <c r="J98" s="6">
        <v>946.31779874999984</v>
      </c>
      <c r="K98" s="6">
        <v>479.77350774999968</v>
      </c>
      <c r="L98" s="6">
        <v>21894.084200602414</v>
      </c>
      <c r="M98" s="6">
        <v>25799.442092102414</v>
      </c>
    </row>
    <row r="99" spans="1:13" x14ac:dyDescent="0.25">
      <c r="A99" s="4">
        <v>1.1000000000000001</v>
      </c>
      <c r="B99" s="4" t="s">
        <v>5</v>
      </c>
      <c r="C99" s="39" t="s">
        <v>1</v>
      </c>
      <c r="D99" s="39" t="s">
        <v>74</v>
      </c>
      <c r="E99" s="5">
        <v>189983.37000000008</v>
      </c>
      <c r="F99" s="5">
        <v>39301.250000000015</v>
      </c>
      <c r="G99" s="5">
        <v>5685</v>
      </c>
      <c r="H99" s="5">
        <v>1320.75</v>
      </c>
      <c r="I99" s="6">
        <v>2108.815407000001</v>
      </c>
      <c r="J99" s="6">
        <v>929.96582812500037</v>
      </c>
      <c r="K99" s="6">
        <v>476.61618750000002</v>
      </c>
      <c r="L99" s="6">
        <v>21271.91198042169</v>
      </c>
      <c r="M99" s="6">
        <v>24787.309403046689</v>
      </c>
    </row>
    <row r="100" spans="1:13" x14ac:dyDescent="0.25">
      <c r="A100" s="4">
        <v>1.1000000000000001</v>
      </c>
      <c r="B100" s="4" t="s">
        <v>5</v>
      </c>
      <c r="C100" s="39" t="s">
        <v>1</v>
      </c>
      <c r="D100" s="39" t="s">
        <v>75</v>
      </c>
      <c r="E100" s="5">
        <v>153707.66999999993</v>
      </c>
      <c r="F100" s="5">
        <v>35806.280000000021</v>
      </c>
      <c r="G100" s="5">
        <v>5162.5700000000024</v>
      </c>
      <c r="H100" s="5">
        <v>1282.3</v>
      </c>
      <c r="I100" s="6">
        <v>1706.1551369999993</v>
      </c>
      <c r="J100" s="6">
        <v>847.26610050000045</v>
      </c>
      <c r="K100" s="6">
        <v>432.81696237500017</v>
      </c>
      <c r="L100" s="6">
        <v>20652.638828313251</v>
      </c>
      <c r="M100" s="6">
        <v>23638.87702818825</v>
      </c>
    </row>
    <row r="101" spans="1:13" x14ac:dyDescent="0.25">
      <c r="A101" s="4">
        <v>1.1000000000000001</v>
      </c>
      <c r="B101" s="4" t="s">
        <v>5</v>
      </c>
      <c r="C101" s="39" t="s">
        <v>1</v>
      </c>
      <c r="D101" s="39" t="s">
        <v>76</v>
      </c>
      <c r="E101" s="5">
        <v>180528.16999999995</v>
      </c>
      <c r="F101" s="5">
        <v>36941.730000000032</v>
      </c>
      <c r="G101" s="5">
        <v>5318.6200000000008</v>
      </c>
      <c r="H101" s="5">
        <v>1295.8900000000001</v>
      </c>
      <c r="I101" s="6">
        <v>2003.8626869999996</v>
      </c>
      <c r="J101" s="6">
        <v>874.13368612500074</v>
      </c>
      <c r="K101" s="6">
        <v>445.89980425000005</v>
      </c>
      <c r="L101" s="6">
        <v>20871.518467771082</v>
      </c>
      <c r="M101" s="6">
        <v>24195.414645146084</v>
      </c>
    </row>
    <row r="102" spans="1:13" x14ac:dyDescent="0.25">
      <c r="A102" s="4">
        <v>1.3</v>
      </c>
      <c r="B102" s="4" t="s">
        <v>5</v>
      </c>
      <c r="C102" s="39" t="s">
        <v>1</v>
      </c>
      <c r="D102" s="39" t="s">
        <v>67</v>
      </c>
      <c r="E102" s="5">
        <v>1015145.6299999999</v>
      </c>
      <c r="F102" s="5">
        <v>167520.62</v>
      </c>
      <c r="G102" s="5">
        <v>23621.780000000017</v>
      </c>
      <c r="H102" s="5">
        <v>5547.83</v>
      </c>
      <c r="I102" s="6">
        <v>11268.116492999998</v>
      </c>
      <c r="J102" s="6">
        <v>3963.9566707499998</v>
      </c>
      <c r="K102" s="6">
        <v>1980.3909807500015</v>
      </c>
      <c r="L102" s="6">
        <v>89352.982352710824</v>
      </c>
      <c r="M102" s="6">
        <v>106565.44649721083</v>
      </c>
    </row>
    <row r="103" spans="1:13" x14ac:dyDescent="0.25">
      <c r="A103" s="4">
        <v>1.3</v>
      </c>
      <c r="B103" s="4" t="s">
        <v>5</v>
      </c>
      <c r="C103" s="39" t="s">
        <v>1</v>
      </c>
      <c r="D103" s="39" t="s">
        <v>68</v>
      </c>
      <c r="E103" s="5">
        <v>1001225.9899999994</v>
      </c>
      <c r="F103" s="5">
        <v>167100.52999999985</v>
      </c>
      <c r="G103" s="5">
        <v>23364.979999999981</v>
      </c>
      <c r="H103" s="5">
        <v>5571.03</v>
      </c>
      <c r="I103" s="6">
        <v>11113.608488999995</v>
      </c>
      <c r="J103" s="6">
        <v>3954.0162911249968</v>
      </c>
      <c r="K103" s="6">
        <v>1958.8615107499984</v>
      </c>
      <c r="L103" s="6">
        <v>89726.640015361452</v>
      </c>
      <c r="M103" s="6">
        <v>106753.12630623645</v>
      </c>
    </row>
    <row r="104" spans="1:13" x14ac:dyDescent="0.25">
      <c r="A104" s="4">
        <v>1.3</v>
      </c>
      <c r="B104" s="4" t="s">
        <v>5</v>
      </c>
      <c r="C104" s="39" t="s">
        <v>1</v>
      </c>
      <c r="D104" s="39" t="s">
        <v>69</v>
      </c>
      <c r="E104" s="5">
        <v>888165.7200000002</v>
      </c>
      <c r="F104" s="5">
        <v>172545.72000000003</v>
      </c>
      <c r="G104" s="5">
        <v>24740.079999999998</v>
      </c>
      <c r="H104" s="5">
        <v>5661.79</v>
      </c>
      <c r="I104" s="6">
        <v>9858.6394920000021</v>
      </c>
      <c r="J104" s="6">
        <v>4082.8630995000008</v>
      </c>
      <c r="K104" s="6">
        <v>2074.1464569999998</v>
      </c>
      <c r="L104" s="6">
        <v>91188.414561144571</v>
      </c>
      <c r="M104" s="6">
        <v>107204.06360964457</v>
      </c>
    </row>
    <row r="105" spans="1:13" x14ac:dyDescent="0.25">
      <c r="A105" s="4">
        <v>1.3</v>
      </c>
      <c r="B105" s="4" t="s">
        <v>5</v>
      </c>
      <c r="C105" s="39" t="s">
        <v>1</v>
      </c>
      <c r="D105" s="39" t="s">
        <v>70</v>
      </c>
      <c r="E105" s="5">
        <v>703871.80000000028</v>
      </c>
      <c r="F105" s="5">
        <v>164004.52000000005</v>
      </c>
      <c r="G105" s="5">
        <v>23651.779999999981</v>
      </c>
      <c r="H105" s="5">
        <v>5908.96</v>
      </c>
      <c r="I105" s="6">
        <v>7812.9769800000031</v>
      </c>
      <c r="J105" s="6">
        <v>3880.756954500001</v>
      </c>
      <c r="K105" s="6">
        <v>1982.9061057499982</v>
      </c>
      <c r="L105" s="6">
        <v>95169.318202409631</v>
      </c>
      <c r="M105" s="6">
        <v>108845.95824265963</v>
      </c>
    </row>
    <row r="106" spans="1:13" x14ac:dyDescent="0.25">
      <c r="A106" s="4">
        <v>1.3</v>
      </c>
      <c r="B106" s="4" t="s">
        <v>5</v>
      </c>
      <c r="C106" s="39" t="s">
        <v>1</v>
      </c>
      <c r="D106" s="39" t="s">
        <v>71</v>
      </c>
      <c r="E106" s="5">
        <v>814373.65999999968</v>
      </c>
      <c r="F106" s="5">
        <v>163215.83000000002</v>
      </c>
      <c r="G106" s="5">
        <v>23282.420000000002</v>
      </c>
      <c r="H106" s="5">
        <v>5747.24</v>
      </c>
      <c r="I106" s="6">
        <v>9039.5476259999959</v>
      </c>
      <c r="J106" s="6">
        <v>3862.0945773750004</v>
      </c>
      <c r="K106" s="6">
        <v>1951.9398867500001</v>
      </c>
      <c r="L106" s="6">
        <v>92564.666598795186</v>
      </c>
      <c r="M106" s="6">
        <v>107418.24868892018</v>
      </c>
    </row>
    <row r="107" spans="1:13" x14ac:dyDescent="0.25">
      <c r="A107" s="4">
        <v>1.3</v>
      </c>
      <c r="B107" s="4" t="s">
        <v>5</v>
      </c>
      <c r="C107" s="39" t="s">
        <v>1</v>
      </c>
      <c r="D107" s="39" t="s">
        <v>72</v>
      </c>
      <c r="E107" s="5">
        <v>888575.07000000135</v>
      </c>
      <c r="F107" s="5">
        <v>158318.34000000029</v>
      </c>
      <c r="G107" s="5">
        <v>22257.119999999995</v>
      </c>
      <c r="H107" s="5">
        <v>5413.67</v>
      </c>
      <c r="I107" s="6">
        <v>9863.1832770000146</v>
      </c>
      <c r="J107" s="6">
        <v>3746.2077202500068</v>
      </c>
      <c r="K107" s="6">
        <v>1865.9812979999995</v>
      </c>
      <c r="L107" s="6">
        <v>87192.210282831336</v>
      </c>
      <c r="M107" s="6">
        <v>102667.58257808136</v>
      </c>
    </row>
    <row r="108" spans="1:13" x14ac:dyDescent="0.25">
      <c r="A108" s="4">
        <v>1.3</v>
      </c>
      <c r="B108" s="4" t="s">
        <v>5</v>
      </c>
      <c r="C108" s="39" t="s">
        <v>1</v>
      </c>
      <c r="D108" s="39" t="s">
        <v>73</v>
      </c>
      <c r="E108" s="5">
        <v>884401.4800000008</v>
      </c>
      <c r="F108" s="5">
        <v>158126.12000000017</v>
      </c>
      <c r="G108" s="5">
        <v>22399.309999999892</v>
      </c>
      <c r="H108" s="5">
        <v>5446.19</v>
      </c>
      <c r="I108" s="6">
        <v>9816.8564280000101</v>
      </c>
      <c r="J108" s="6">
        <v>3741.6593145000038</v>
      </c>
      <c r="K108" s="6">
        <v>1877.9021521249908</v>
      </c>
      <c r="L108" s="6">
        <v>87715.975247891576</v>
      </c>
      <c r="M108" s="6">
        <v>103152.39314251658</v>
      </c>
    </row>
    <row r="109" spans="1:13" x14ac:dyDescent="0.25">
      <c r="A109" s="4">
        <v>1.3</v>
      </c>
      <c r="B109" s="4" t="s">
        <v>5</v>
      </c>
      <c r="C109" s="39" t="s">
        <v>1</v>
      </c>
      <c r="D109" s="39" t="s">
        <v>74</v>
      </c>
      <c r="E109" s="5">
        <v>775241.06000000087</v>
      </c>
      <c r="F109" s="5">
        <v>158847.4500000001</v>
      </c>
      <c r="G109" s="5">
        <v>22788.389999999956</v>
      </c>
      <c r="H109" s="5">
        <v>5381.9</v>
      </c>
      <c r="I109" s="6">
        <v>8605.1757660000094</v>
      </c>
      <c r="J109" s="6">
        <v>3758.7277856250025</v>
      </c>
      <c r="K109" s="6">
        <v>1910.5216466249963</v>
      </c>
      <c r="L109" s="6">
        <v>86680.524768072282</v>
      </c>
      <c r="M109" s="6">
        <v>100954.9499663223</v>
      </c>
    </row>
    <row r="110" spans="1:13" x14ac:dyDescent="0.25">
      <c r="A110" s="4">
        <v>1.3</v>
      </c>
      <c r="B110" s="4" t="s">
        <v>5</v>
      </c>
      <c r="C110" s="39" t="s">
        <v>1</v>
      </c>
      <c r="D110" s="39" t="s">
        <v>75</v>
      </c>
      <c r="E110" s="5">
        <v>650585.03000000166</v>
      </c>
      <c r="F110" s="5">
        <v>150222.93000000025</v>
      </c>
      <c r="G110" s="5">
        <v>21722.839999999967</v>
      </c>
      <c r="H110" s="5">
        <v>5432.94</v>
      </c>
      <c r="I110" s="6">
        <v>7221.4938330000177</v>
      </c>
      <c r="J110" s="6">
        <v>3554.6500811250062</v>
      </c>
      <c r="K110" s="6">
        <v>1821.1885984999974</v>
      </c>
      <c r="L110" s="6">
        <v>87502.571625903613</v>
      </c>
      <c r="M110" s="6">
        <v>100099.90413852863</v>
      </c>
    </row>
    <row r="111" spans="1:13" x14ac:dyDescent="0.25">
      <c r="A111" s="4">
        <v>1.3</v>
      </c>
      <c r="B111" s="4" t="s">
        <v>5</v>
      </c>
      <c r="C111" s="39" t="s">
        <v>1</v>
      </c>
      <c r="D111" s="39" t="s">
        <v>76</v>
      </c>
      <c r="E111" s="5">
        <v>757255.00000000116</v>
      </c>
      <c r="F111" s="5">
        <v>152381.27999999988</v>
      </c>
      <c r="G111" s="5">
        <v>21810.929999999953</v>
      </c>
      <c r="H111" s="5">
        <v>5383.21</v>
      </c>
      <c r="I111" s="6">
        <v>8405.5305000000135</v>
      </c>
      <c r="J111" s="6">
        <v>3605.7220379999972</v>
      </c>
      <c r="K111" s="6">
        <v>1828.5738438749959</v>
      </c>
      <c r="L111" s="6">
        <v>86701.623541265057</v>
      </c>
      <c r="M111" s="6">
        <v>100541.44992314007</v>
      </c>
    </row>
    <row r="112" spans="1:13" x14ac:dyDescent="0.25">
      <c r="A112" s="4">
        <v>1.5</v>
      </c>
      <c r="B112" s="4" t="s">
        <v>5</v>
      </c>
      <c r="C112" s="39" t="s">
        <v>1</v>
      </c>
      <c r="D112" s="39" t="s">
        <v>67</v>
      </c>
      <c r="E112" s="5">
        <v>1792448.3000000005</v>
      </c>
      <c r="F112" s="5">
        <v>301490.3500000005</v>
      </c>
      <c r="G112" s="5">
        <v>42186.329999999994</v>
      </c>
      <c r="H112" s="5">
        <v>10048.57</v>
      </c>
      <c r="I112" s="6">
        <v>19896.176130000003</v>
      </c>
      <c r="J112" s="6">
        <v>7134.0154068750116</v>
      </c>
      <c r="K112" s="6">
        <v>3536.7964413749996</v>
      </c>
      <c r="L112" s="6">
        <v>161841.60255090363</v>
      </c>
      <c r="M112" s="6">
        <v>192408.59052915365</v>
      </c>
    </row>
    <row r="113" spans="1:13" x14ac:dyDescent="0.25">
      <c r="A113" s="4">
        <v>1.5</v>
      </c>
      <c r="B113" s="4" t="s">
        <v>5</v>
      </c>
      <c r="C113" s="39" t="s">
        <v>1</v>
      </c>
      <c r="D113" s="39" t="s">
        <v>68</v>
      </c>
      <c r="E113" s="5">
        <v>1777481.66</v>
      </c>
      <c r="F113" s="5">
        <v>302279.98000000027</v>
      </c>
      <c r="G113" s="5">
        <v>42134.359999999986</v>
      </c>
      <c r="H113" s="5">
        <v>10187.5</v>
      </c>
      <c r="I113" s="6">
        <v>19730.046426000001</v>
      </c>
      <c r="J113" s="6">
        <v>7152.7000267500071</v>
      </c>
      <c r="K113" s="6">
        <v>3532.4394064999992</v>
      </c>
      <c r="L113" s="6">
        <v>164079.1999246988</v>
      </c>
      <c r="M113" s="6">
        <v>194494.38578394882</v>
      </c>
    </row>
    <row r="114" spans="1:13" x14ac:dyDescent="0.25">
      <c r="A114" s="4">
        <v>1.5</v>
      </c>
      <c r="B114" s="4" t="s">
        <v>5</v>
      </c>
      <c r="C114" s="39" t="s">
        <v>1</v>
      </c>
      <c r="D114" s="39" t="s">
        <v>69</v>
      </c>
      <c r="E114" s="5">
        <v>1660199.1300000001</v>
      </c>
      <c r="F114" s="5">
        <v>315524.31000000075</v>
      </c>
      <c r="G114" s="5">
        <v>44979.859999999928</v>
      </c>
      <c r="H114" s="5">
        <v>10425.23</v>
      </c>
      <c r="I114" s="6">
        <v>18428.210342999999</v>
      </c>
      <c r="J114" s="6">
        <v>7466.0939853750178</v>
      </c>
      <c r="K114" s="6">
        <v>3770.9990127499937</v>
      </c>
      <c r="L114" s="6">
        <v>167908.063551506</v>
      </c>
      <c r="M114" s="6">
        <v>197573.36689263102</v>
      </c>
    </row>
    <row r="115" spans="1:13" x14ac:dyDescent="0.25">
      <c r="A115" s="4">
        <v>1.5</v>
      </c>
      <c r="B115" s="4" t="s">
        <v>5</v>
      </c>
      <c r="C115" s="39" t="s">
        <v>1</v>
      </c>
      <c r="D115" s="39" t="s">
        <v>70</v>
      </c>
      <c r="E115" s="5">
        <v>1429897.5100000007</v>
      </c>
      <c r="F115" s="5">
        <v>320465.13000000041</v>
      </c>
      <c r="G115" s="5">
        <v>46238.250000000015</v>
      </c>
      <c r="H115" s="5">
        <v>11536.02</v>
      </c>
      <c r="I115" s="6">
        <v>15871.862361000007</v>
      </c>
      <c r="J115" s="6">
        <v>7583.00613862501</v>
      </c>
      <c r="K115" s="6">
        <v>3876.4992843750015</v>
      </c>
      <c r="L115" s="6">
        <v>185798.37368493975</v>
      </c>
      <c r="M115" s="6">
        <v>213129.74146893976</v>
      </c>
    </row>
    <row r="116" spans="1:13" x14ac:dyDescent="0.25">
      <c r="A116" s="4">
        <v>1.5</v>
      </c>
      <c r="B116" s="4" t="s">
        <v>5</v>
      </c>
      <c r="C116" s="39" t="s">
        <v>1</v>
      </c>
      <c r="D116" s="39" t="s">
        <v>71</v>
      </c>
      <c r="E116" s="5">
        <v>1562866.7300000021</v>
      </c>
      <c r="F116" s="5">
        <v>310446.78000000055</v>
      </c>
      <c r="G116" s="5">
        <v>44239.170000000086</v>
      </c>
      <c r="H116" s="5">
        <v>11000.31</v>
      </c>
      <c r="I116" s="6">
        <v>17347.820703000023</v>
      </c>
      <c r="J116" s="6">
        <v>7345.9469317500134</v>
      </c>
      <c r="K116" s="6">
        <v>3708.901414875007</v>
      </c>
      <c r="L116" s="6">
        <v>177170.26392379517</v>
      </c>
      <c r="M116" s="6">
        <v>205572.93297342022</v>
      </c>
    </row>
    <row r="117" spans="1:13" x14ac:dyDescent="0.25">
      <c r="A117" s="4">
        <v>1.5</v>
      </c>
      <c r="B117" s="4" t="s">
        <v>5</v>
      </c>
      <c r="C117" s="39" t="s">
        <v>1</v>
      </c>
      <c r="D117" s="39" t="s">
        <v>72</v>
      </c>
      <c r="E117" s="5">
        <v>1688736.9900000007</v>
      </c>
      <c r="F117" s="5">
        <v>302046.98000000097</v>
      </c>
      <c r="G117" s="5">
        <v>42719.799999999974</v>
      </c>
      <c r="H117" s="5">
        <v>10350.98</v>
      </c>
      <c r="I117" s="6">
        <v>18744.980589000006</v>
      </c>
      <c r="J117" s="6">
        <v>7147.1866642500227</v>
      </c>
      <c r="K117" s="6">
        <v>3581.5212324999975</v>
      </c>
      <c r="L117" s="6">
        <v>166712.19797168675</v>
      </c>
      <c r="M117" s="6">
        <v>196185.88645743678</v>
      </c>
    </row>
    <row r="118" spans="1:13" x14ac:dyDescent="0.25">
      <c r="A118" s="4">
        <v>1.5</v>
      </c>
      <c r="B118" s="4" t="s">
        <v>5</v>
      </c>
      <c r="C118" s="39" t="s">
        <v>1</v>
      </c>
      <c r="D118" s="39" t="s">
        <v>73</v>
      </c>
      <c r="E118" s="5">
        <v>1679510.6299999997</v>
      </c>
      <c r="F118" s="5">
        <v>301210.84000000026</v>
      </c>
      <c r="G118" s="5">
        <v>42695.530000000101</v>
      </c>
      <c r="H118" s="5">
        <v>10410.709999999999</v>
      </c>
      <c r="I118" s="6">
        <v>18642.567992999997</v>
      </c>
      <c r="J118" s="6">
        <v>7127.4015015000059</v>
      </c>
      <c r="K118" s="6">
        <v>3579.4864963750088</v>
      </c>
      <c r="L118" s="6">
        <v>167674.2053936747</v>
      </c>
      <c r="M118" s="6">
        <v>197023.66138454969</v>
      </c>
    </row>
    <row r="119" spans="1:13" x14ac:dyDescent="0.25">
      <c r="A119" s="4">
        <v>1.5</v>
      </c>
      <c r="B119" s="4" t="s">
        <v>5</v>
      </c>
      <c r="C119" s="39" t="s">
        <v>1</v>
      </c>
      <c r="D119" s="39" t="s">
        <v>74</v>
      </c>
      <c r="E119" s="5">
        <v>1551588.8500000006</v>
      </c>
      <c r="F119" s="5">
        <v>309844.28000000026</v>
      </c>
      <c r="G119" s="5">
        <v>44412.800000000047</v>
      </c>
      <c r="H119" s="5">
        <v>10571.57</v>
      </c>
      <c r="I119" s="6">
        <v>17222.636235000009</v>
      </c>
      <c r="J119" s="6">
        <v>7331.6902755000056</v>
      </c>
      <c r="K119" s="6">
        <v>3723.4581200000039</v>
      </c>
      <c r="L119" s="6">
        <v>170265.0058942771</v>
      </c>
      <c r="M119" s="6">
        <v>198542.79052477711</v>
      </c>
    </row>
    <row r="120" spans="1:13" x14ac:dyDescent="0.25">
      <c r="A120" s="4">
        <v>1.5</v>
      </c>
      <c r="B120" s="4" t="s">
        <v>5</v>
      </c>
      <c r="C120" s="39" t="s">
        <v>1</v>
      </c>
      <c r="D120" s="39" t="s">
        <v>75</v>
      </c>
      <c r="E120" s="5">
        <v>1396698.2800000017</v>
      </c>
      <c r="F120" s="5">
        <v>311100.95000000024</v>
      </c>
      <c r="G120" s="5">
        <v>44972.350000000006</v>
      </c>
      <c r="H120" s="5">
        <v>11244.55</v>
      </c>
      <c r="I120" s="6">
        <v>15503.350908000019</v>
      </c>
      <c r="J120" s="6">
        <v>7361.4262293750053</v>
      </c>
      <c r="K120" s="6">
        <v>3770.3693931250004</v>
      </c>
      <c r="L120" s="6">
        <v>181103.97717921686</v>
      </c>
      <c r="M120" s="6">
        <v>207739.12370971689</v>
      </c>
    </row>
    <row r="121" spans="1:13" x14ac:dyDescent="0.25">
      <c r="A121" s="4">
        <v>1.5</v>
      </c>
      <c r="B121" s="4" t="s">
        <v>5</v>
      </c>
      <c r="C121" s="39" t="s">
        <v>1</v>
      </c>
      <c r="D121" s="39" t="s">
        <v>76</v>
      </c>
      <c r="E121" s="5">
        <v>1524237.5600000008</v>
      </c>
      <c r="F121" s="5">
        <v>303649.57000000111</v>
      </c>
      <c r="G121" s="5">
        <v>43312.860000000102</v>
      </c>
      <c r="H121" s="5">
        <v>10775.24</v>
      </c>
      <c r="I121" s="6">
        <v>16919.036916000008</v>
      </c>
      <c r="J121" s="6">
        <v>7185.1079501250269</v>
      </c>
      <c r="K121" s="6">
        <v>3631.2419002500087</v>
      </c>
      <c r="L121" s="6">
        <v>173545.30141807228</v>
      </c>
      <c r="M121" s="6">
        <v>201280.68818444732</v>
      </c>
    </row>
    <row r="122" spans="1:13" x14ac:dyDescent="0.25">
      <c r="A122" s="4">
        <v>0.9</v>
      </c>
      <c r="B122" s="4" t="s">
        <v>6</v>
      </c>
      <c r="C122" s="39" t="s">
        <v>1</v>
      </c>
      <c r="D122" s="39" t="s">
        <v>67</v>
      </c>
      <c r="E122" s="5">
        <v>37998.579999999994</v>
      </c>
      <c r="F122" s="5">
        <v>6187.5300000000007</v>
      </c>
      <c r="G122" s="5">
        <v>860.88</v>
      </c>
      <c r="H122" s="5">
        <v>181.45</v>
      </c>
      <c r="I122" s="6">
        <v>421.78423799999996</v>
      </c>
      <c r="J122" s="6">
        <v>146.41242862500002</v>
      </c>
      <c r="K122" s="6">
        <v>72.174026999999995</v>
      </c>
      <c r="L122" s="6">
        <v>2922.4216762048186</v>
      </c>
      <c r="M122" s="6">
        <v>3562.7923698298187</v>
      </c>
    </row>
    <row r="123" spans="1:13" x14ac:dyDescent="0.25">
      <c r="A123" s="4">
        <v>0.9</v>
      </c>
      <c r="B123" s="4" t="s">
        <v>6</v>
      </c>
      <c r="C123" s="39" t="s">
        <v>1</v>
      </c>
      <c r="D123" s="39" t="s">
        <v>68</v>
      </c>
      <c r="E123" s="5">
        <v>37224.259999999995</v>
      </c>
      <c r="F123" s="5">
        <v>6265.5800000000008</v>
      </c>
      <c r="G123" s="5">
        <v>874.48000000000025</v>
      </c>
      <c r="H123" s="5">
        <v>199.18</v>
      </c>
      <c r="I123" s="6">
        <v>413.18928599999992</v>
      </c>
      <c r="J123" s="6">
        <v>148.25928675000003</v>
      </c>
      <c r="K123" s="6">
        <v>73.314217000000014</v>
      </c>
      <c r="L123" s="6">
        <v>3207.979881325301</v>
      </c>
      <c r="M123" s="6">
        <v>3842.7426710753007</v>
      </c>
    </row>
    <row r="124" spans="1:13" x14ac:dyDescent="0.25">
      <c r="A124" s="4">
        <v>0.9</v>
      </c>
      <c r="B124" s="4" t="s">
        <v>6</v>
      </c>
      <c r="C124" s="39" t="s">
        <v>1</v>
      </c>
      <c r="D124" s="39" t="s">
        <v>69</v>
      </c>
      <c r="E124" s="5">
        <v>36334.049999999996</v>
      </c>
      <c r="F124" s="5">
        <v>6471.1000000000013</v>
      </c>
      <c r="G124" s="5">
        <v>953.73999999999978</v>
      </c>
      <c r="H124" s="5">
        <v>190.64</v>
      </c>
      <c r="I124" s="6">
        <v>403.30795499999994</v>
      </c>
      <c r="J124" s="6">
        <v>153.12240375000002</v>
      </c>
      <c r="K124" s="6">
        <v>79.959177249999982</v>
      </c>
      <c r="L124" s="6">
        <v>3070.4352072289157</v>
      </c>
      <c r="M124" s="6">
        <v>3706.8247432289154</v>
      </c>
    </row>
    <row r="125" spans="1:13" x14ac:dyDescent="0.25">
      <c r="A125" s="4">
        <v>0.9</v>
      </c>
      <c r="B125" s="4" t="s">
        <v>6</v>
      </c>
      <c r="C125" s="39" t="s">
        <v>1</v>
      </c>
      <c r="D125" s="39" t="s">
        <v>70</v>
      </c>
      <c r="E125" s="5">
        <v>31591.64</v>
      </c>
      <c r="F125" s="5">
        <v>7131.7800000000016</v>
      </c>
      <c r="G125" s="5">
        <v>1044.5699999999997</v>
      </c>
      <c r="H125" s="5">
        <v>244.88</v>
      </c>
      <c r="I125" s="6">
        <v>350.66720400000003</v>
      </c>
      <c r="J125" s="6">
        <v>168.75574425000002</v>
      </c>
      <c r="K125" s="6">
        <v>87.574137374999964</v>
      </c>
      <c r="L125" s="6">
        <v>3944.0210530120485</v>
      </c>
      <c r="M125" s="6">
        <v>4551.0181386370487</v>
      </c>
    </row>
    <row r="126" spans="1:13" x14ac:dyDescent="0.25">
      <c r="A126" s="4">
        <v>0.9</v>
      </c>
      <c r="B126" s="4" t="s">
        <v>6</v>
      </c>
      <c r="C126" s="39" t="s">
        <v>1</v>
      </c>
      <c r="D126" s="39" t="s">
        <v>71</v>
      </c>
      <c r="E126" s="5">
        <v>32635.707474747465</v>
      </c>
      <c r="F126" s="5">
        <v>6646.2757575757578</v>
      </c>
      <c r="G126" s="5">
        <v>955.09787878787881</v>
      </c>
      <c r="H126" s="5">
        <v>229.96</v>
      </c>
      <c r="I126" s="6">
        <v>362.25635296969688</v>
      </c>
      <c r="J126" s="6">
        <v>157.26750011363637</v>
      </c>
      <c r="K126" s="6">
        <v>80.073018412878795</v>
      </c>
      <c r="L126" s="6">
        <v>3703.7205216867474</v>
      </c>
      <c r="M126" s="6">
        <v>4303.3173931829597</v>
      </c>
    </row>
    <row r="127" spans="1:13" x14ac:dyDescent="0.25">
      <c r="A127" s="4">
        <v>0.9</v>
      </c>
      <c r="B127" s="4" t="s">
        <v>6</v>
      </c>
      <c r="C127" s="39" t="s">
        <v>1</v>
      </c>
      <c r="D127" s="39" t="s">
        <v>72</v>
      </c>
      <c r="E127" s="5">
        <v>35498.469999999994</v>
      </c>
      <c r="F127" s="5">
        <v>6083.4200000000019</v>
      </c>
      <c r="G127" s="5">
        <v>890.33000000000015</v>
      </c>
      <c r="H127" s="5">
        <v>188.24</v>
      </c>
      <c r="I127" s="6">
        <v>394.03301699999992</v>
      </c>
      <c r="J127" s="6">
        <v>143.94892575000006</v>
      </c>
      <c r="K127" s="6">
        <v>74.64304137500001</v>
      </c>
      <c r="L127" s="6">
        <v>3031.7809662650602</v>
      </c>
      <c r="M127" s="6">
        <v>3644.4059503900603</v>
      </c>
    </row>
    <row r="128" spans="1:13" x14ac:dyDescent="0.25">
      <c r="A128" s="4">
        <v>0.9</v>
      </c>
      <c r="B128" s="4" t="s">
        <v>6</v>
      </c>
      <c r="C128" s="39" t="s">
        <v>1</v>
      </c>
      <c r="D128" s="39" t="s">
        <v>73</v>
      </c>
      <c r="E128" s="5">
        <v>35120.99</v>
      </c>
      <c r="F128" s="5">
        <v>6098.32</v>
      </c>
      <c r="G128" s="5">
        <v>867.03000000000009</v>
      </c>
      <c r="H128" s="5">
        <v>196.47</v>
      </c>
      <c r="I128" s="6">
        <v>389.84298899999999</v>
      </c>
      <c r="J128" s="6">
        <v>144.30149700000001</v>
      </c>
      <c r="K128" s="6">
        <v>72.689627625</v>
      </c>
      <c r="L128" s="6">
        <v>3164.332800903614</v>
      </c>
      <c r="M128" s="6">
        <v>3771.1669145286141</v>
      </c>
    </row>
    <row r="129" spans="1:13" x14ac:dyDescent="0.25">
      <c r="A129" s="4">
        <v>0.9</v>
      </c>
      <c r="B129" s="4" t="s">
        <v>6</v>
      </c>
      <c r="C129" s="39" t="s">
        <v>1</v>
      </c>
      <c r="D129" s="39" t="s">
        <v>74</v>
      </c>
      <c r="E129" s="5">
        <v>33393.819999999992</v>
      </c>
      <c r="F129" s="5">
        <v>6361.4199999999992</v>
      </c>
      <c r="G129" s="5">
        <v>933.04000000000008</v>
      </c>
      <c r="H129" s="5">
        <v>196.72</v>
      </c>
      <c r="I129" s="6">
        <v>370.67140199999994</v>
      </c>
      <c r="J129" s="6">
        <v>150.52710074999996</v>
      </c>
      <c r="K129" s="6">
        <v>78.223741000000004</v>
      </c>
      <c r="L129" s="6">
        <v>3168.3592843373494</v>
      </c>
      <c r="M129" s="6">
        <v>3767.7815280873492</v>
      </c>
    </row>
    <row r="130" spans="1:13" x14ac:dyDescent="0.25">
      <c r="A130" s="4">
        <v>0.9</v>
      </c>
      <c r="B130" s="4" t="s">
        <v>6</v>
      </c>
      <c r="C130" s="39" t="s">
        <v>1</v>
      </c>
      <c r="D130" s="39" t="s">
        <v>75</v>
      </c>
      <c r="E130" s="5">
        <v>30336.169999999991</v>
      </c>
      <c r="F130" s="5">
        <v>6786.3599999999969</v>
      </c>
      <c r="G130" s="5">
        <v>994.4599999999997</v>
      </c>
      <c r="H130" s="5">
        <v>236.32</v>
      </c>
      <c r="I130" s="6">
        <v>336.7314869999999</v>
      </c>
      <c r="J130" s="6">
        <v>160.58224349999995</v>
      </c>
      <c r="K130" s="6">
        <v>83.373040249999974</v>
      </c>
      <c r="L130" s="6">
        <v>3806.1542602409636</v>
      </c>
      <c r="M130" s="6">
        <v>4386.8410309909632</v>
      </c>
    </row>
    <row r="131" spans="1:13" x14ac:dyDescent="0.25">
      <c r="A131" s="4">
        <v>0.9</v>
      </c>
      <c r="B131" s="4" t="s">
        <v>6</v>
      </c>
      <c r="C131" s="39" t="s">
        <v>1</v>
      </c>
      <c r="D131" s="39" t="s">
        <v>76</v>
      </c>
      <c r="E131" s="5">
        <v>31363.37</v>
      </c>
      <c r="F131" s="5">
        <v>6386.34</v>
      </c>
      <c r="G131" s="5">
        <v>929.29999999999984</v>
      </c>
      <c r="H131" s="5">
        <v>218.77</v>
      </c>
      <c r="I131" s="6">
        <v>348.13340699999998</v>
      </c>
      <c r="J131" s="6">
        <v>151.11677025</v>
      </c>
      <c r="K131" s="6">
        <v>77.910188749999989</v>
      </c>
      <c r="L131" s="6">
        <v>3523.4951231927707</v>
      </c>
      <c r="M131" s="6">
        <v>4100.6554891927708</v>
      </c>
    </row>
    <row r="132" spans="1:13" x14ac:dyDescent="0.25">
      <c r="A132" s="4">
        <v>1.1000000000000001</v>
      </c>
      <c r="B132" s="4" t="s">
        <v>6</v>
      </c>
      <c r="C132" s="39" t="s">
        <v>1</v>
      </c>
      <c r="D132" s="39" t="s">
        <v>67</v>
      </c>
      <c r="E132" s="5">
        <v>210041.12000000002</v>
      </c>
      <c r="F132" s="5">
        <v>25377.540000000008</v>
      </c>
      <c r="G132" s="5">
        <v>3502.2299999999987</v>
      </c>
      <c r="H132" s="5">
        <v>675.29</v>
      </c>
      <c r="I132" s="6">
        <v>2331.4564320000004</v>
      </c>
      <c r="J132" s="6">
        <v>600.49604025000019</v>
      </c>
      <c r="K132" s="6">
        <v>293.61820762499985</v>
      </c>
      <c r="L132" s="6">
        <v>10876.175991867471</v>
      </c>
      <c r="M132" s="6">
        <v>14101.74667174247</v>
      </c>
    </row>
    <row r="133" spans="1:13" x14ac:dyDescent="0.25">
      <c r="A133" s="4">
        <v>1.1000000000000001</v>
      </c>
      <c r="B133" s="4" t="s">
        <v>6</v>
      </c>
      <c r="C133" s="39" t="s">
        <v>1</v>
      </c>
      <c r="D133" s="39" t="s">
        <v>68</v>
      </c>
      <c r="E133" s="5">
        <v>199860.74000000002</v>
      </c>
      <c r="F133" s="5">
        <v>25383.750000000007</v>
      </c>
      <c r="G133" s="5">
        <v>3458.5600000000009</v>
      </c>
      <c r="H133" s="5">
        <v>727.52</v>
      </c>
      <c r="I133" s="6">
        <v>2218.4542139999999</v>
      </c>
      <c r="J133" s="6">
        <v>600.64298437500008</v>
      </c>
      <c r="K133" s="6">
        <v>289.95702400000005</v>
      </c>
      <c r="L133" s="6">
        <v>11717.388910843374</v>
      </c>
      <c r="M133" s="6">
        <v>14826.443133218374</v>
      </c>
    </row>
    <row r="134" spans="1:13" x14ac:dyDescent="0.25">
      <c r="A134" s="4">
        <v>1.1000000000000001</v>
      </c>
      <c r="B134" s="4" t="s">
        <v>6</v>
      </c>
      <c r="C134" s="39" t="s">
        <v>1</v>
      </c>
      <c r="D134" s="39" t="s">
        <v>69</v>
      </c>
      <c r="E134" s="5">
        <v>174423.26000000004</v>
      </c>
      <c r="F134" s="5">
        <v>28870.469999999987</v>
      </c>
      <c r="G134" s="5">
        <v>4205.2800000000007</v>
      </c>
      <c r="H134" s="5">
        <v>781.04</v>
      </c>
      <c r="I134" s="6">
        <v>1936.0981860000004</v>
      </c>
      <c r="J134" s="6">
        <v>683.1474963749996</v>
      </c>
      <c r="K134" s="6">
        <v>352.56016200000005</v>
      </c>
      <c r="L134" s="6">
        <v>12579.378484337347</v>
      </c>
      <c r="M134" s="6">
        <v>15551.184328712347</v>
      </c>
    </row>
    <row r="135" spans="1:13" x14ac:dyDescent="0.25">
      <c r="A135" s="4">
        <v>1.1000000000000001</v>
      </c>
      <c r="B135" s="4" t="s">
        <v>6</v>
      </c>
      <c r="C135" s="39" t="s">
        <v>1</v>
      </c>
      <c r="D135" s="39" t="s">
        <v>70</v>
      </c>
      <c r="E135" s="5">
        <v>124014.68000000001</v>
      </c>
      <c r="F135" s="5">
        <v>30433.080000000005</v>
      </c>
      <c r="G135" s="5">
        <v>4395.0499999999993</v>
      </c>
      <c r="H135" s="5">
        <v>1082.1300000000001</v>
      </c>
      <c r="I135" s="6">
        <v>1376.562948</v>
      </c>
      <c r="J135" s="6">
        <v>720.12275550000015</v>
      </c>
      <c r="K135" s="6">
        <v>368.47000437499992</v>
      </c>
      <c r="L135" s="6">
        <v>17428.714072590366</v>
      </c>
      <c r="M135" s="6">
        <v>19893.869780465368</v>
      </c>
    </row>
    <row r="136" spans="1:13" x14ac:dyDescent="0.25">
      <c r="A136" s="4">
        <v>1.1000000000000001</v>
      </c>
      <c r="B136" s="4" t="s">
        <v>6</v>
      </c>
      <c r="C136" s="39" t="s">
        <v>1</v>
      </c>
      <c r="D136" s="39" t="s">
        <v>71</v>
      </c>
      <c r="E136" s="5">
        <v>137345.31000000003</v>
      </c>
      <c r="F136" s="5">
        <v>26807.790000000012</v>
      </c>
      <c r="G136" s="5">
        <v>3870.380000000001</v>
      </c>
      <c r="H136" s="5">
        <v>920.19</v>
      </c>
      <c r="I136" s="6">
        <v>1524.5329410000002</v>
      </c>
      <c r="J136" s="6">
        <v>634.3393308750002</v>
      </c>
      <c r="K136" s="6">
        <v>324.48298325000007</v>
      </c>
      <c r="L136" s="6">
        <v>14820.519163554218</v>
      </c>
      <c r="M136" s="6">
        <v>17303.874418679217</v>
      </c>
    </row>
    <row r="137" spans="1:13" x14ac:dyDescent="0.25">
      <c r="A137" s="4">
        <v>1.1000000000000001</v>
      </c>
      <c r="B137" s="4" t="s">
        <v>6</v>
      </c>
      <c r="C137" s="39" t="s">
        <v>1</v>
      </c>
      <c r="D137" s="39" t="s">
        <v>72</v>
      </c>
      <c r="E137" s="5">
        <v>163833.44999999992</v>
      </c>
      <c r="F137" s="5">
        <v>23960.350000000002</v>
      </c>
      <c r="G137" s="5">
        <v>3353.7899999999981</v>
      </c>
      <c r="H137" s="5">
        <v>740.15</v>
      </c>
      <c r="I137" s="6">
        <v>1818.5512949999991</v>
      </c>
      <c r="J137" s="6">
        <v>566.96178187500004</v>
      </c>
      <c r="K137" s="6">
        <v>281.17336912499979</v>
      </c>
      <c r="L137" s="6">
        <v>11920.806853915663</v>
      </c>
      <c r="M137" s="6">
        <v>14587.493299915663</v>
      </c>
    </row>
    <row r="138" spans="1:13" x14ac:dyDescent="0.25">
      <c r="A138" s="4">
        <v>1.1000000000000001</v>
      </c>
      <c r="B138" s="4" t="s">
        <v>6</v>
      </c>
      <c r="C138" s="39" t="s">
        <v>1</v>
      </c>
      <c r="D138" s="39" t="s">
        <v>73</v>
      </c>
      <c r="E138" s="5">
        <v>160622.86999999997</v>
      </c>
      <c r="F138" s="5">
        <v>23940.41</v>
      </c>
      <c r="G138" s="5">
        <v>3343.6799999999994</v>
      </c>
      <c r="H138" s="5">
        <v>751.33</v>
      </c>
      <c r="I138" s="6">
        <v>1782.9138569999996</v>
      </c>
      <c r="J138" s="6">
        <v>566.489951625</v>
      </c>
      <c r="K138" s="6">
        <v>280.32577199999992</v>
      </c>
      <c r="L138" s="6">
        <v>12100.871193072291</v>
      </c>
      <c r="M138" s="6">
        <v>14730.60077369729</v>
      </c>
    </row>
    <row r="139" spans="1:13" x14ac:dyDescent="0.25">
      <c r="A139" s="4">
        <v>1.1000000000000001</v>
      </c>
      <c r="B139" s="4" t="s">
        <v>6</v>
      </c>
      <c r="C139" s="39" t="s">
        <v>1</v>
      </c>
      <c r="D139" s="39" t="s">
        <v>74</v>
      </c>
      <c r="E139" s="5">
        <v>137983.38999999998</v>
      </c>
      <c r="F139" s="5">
        <v>25946.590000000004</v>
      </c>
      <c r="G139" s="5">
        <v>3779.04</v>
      </c>
      <c r="H139" s="5">
        <v>788.14</v>
      </c>
      <c r="I139" s="6">
        <v>1531.6156289999997</v>
      </c>
      <c r="J139" s="6">
        <v>613.96118587500007</v>
      </c>
      <c r="K139" s="6">
        <v>316.825266</v>
      </c>
      <c r="L139" s="6">
        <v>12693.730613855423</v>
      </c>
      <c r="M139" s="6">
        <v>15156.132694730422</v>
      </c>
    </row>
    <row r="140" spans="1:13" x14ac:dyDescent="0.25">
      <c r="A140" s="4">
        <v>1.1000000000000001</v>
      </c>
      <c r="B140" s="4" t="s">
        <v>6</v>
      </c>
      <c r="C140" s="39" t="s">
        <v>1</v>
      </c>
      <c r="D140" s="39" t="s">
        <v>75</v>
      </c>
      <c r="E140" s="5">
        <v>111282.2</v>
      </c>
      <c r="F140" s="5">
        <v>26888.359999999993</v>
      </c>
      <c r="G140" s="5">
        <v>3912.7999999999988</v>
      </c>
      <c r="H140" s="5">
        <v>965.74</v>
      </c>
      <c r="I140" s="6">
        <v>1235.23242</v>
      </c>
      <c r="J140" s="6">
        <v>636.24581849999993</v>
      </c>
      <c r="K140" s="6">
        <v>328.03936999999991</v>
      </c>
      <c r="L140" s="6">
        <v>15554.144445180722</v>
      </c>
      <c r="M140" s="6">
        <v>17753.66205368072</v>
      </c>
    </row>
    <row r="141" spans="1:13" x14ac:dyDescent="0.25">
      <c r="A141" s="4">
        <v>1.1000000000000001</v>
      </c>
      <c r="B141" s="4" t="s">
        <v>6</v>
      </c>
      <c r="C141" s="39" t="s">
        <v>1</v>
      </c>
      <c r="D141" s="39" t="s">
        <v>76</v>
      </c>
      <c r="E141" s="5">
        <v>123350.34999999999</v>
      </c>
      <c r="F141" s="5">
        <v>24368.65</v>
      </c>
      <c r="G141" s="5">
        <v>3446.8099999999981</v>
      </c>
      <c r="H141" s="5">
        <v>848.68</v>
      </c>
      <c r="I141" s="6">
        <v>1369.188885</v>
      </c>
      <c r="J141" s="6">
        <v>576.62318062500003</v>
      </c>
      <c r="K141" s="6">
        <v>288.97193337499982</v>
      </c>
      <c r="L141" s="6">
        <v>13668.783842168674</v>
      </c>
      <c r="M141" s="6">
        <v>15903.567841168673</v>
      </c>
    </row>
    <row r="142" spans="1:13" x14ac:dyDescent="0.25">
      <c r="A142" s="4">
        <v>1.3</v>
      </c>
      <c r="B142" s="4" t="s">
        <v>6</v>
      </c>
      <c r="C142" s="39" t="s">
        <v>1</v>
      </c>
      <c r="D142" s="39" t="s">
        <v>67</v>
      </c>
      <c r="E142" s="5">
        <v>808940.10999999964</v>
      </c>
      <c r="F142" s="5">
        <v>90510.950000000026</v>
      </c>
      <c r="G142" s="5">
        <v>11999.500000000002</v>
      </c>
      <c r="H142" s="5">
        <v>2334.4299999999998</v>
      </c>
      <c r="I142" s="6">
        <v>8979.2352209999954</v>
      </c>
      <c r="J142" s="6">
        <v>2141.7153543750005</v>
      </c>
      <c r="K142" s="6">
        <v>1006.0080812500001</v>
      </c>
      <c r="L142" s="6">
        <v>37598.174888855421</v>
      </c>
      <c r="M142" s="6">
        <v>49725.133545480421</v>
      </c>
    </row>
    <row r="143" spans="1:13" x14ac:dyDescent="0.25">
      <c r="A143" s="4">
        <v>1.3</v>
      </c>
      <c r="B143" s="4" t="s">
        <v>6</v>
      </c>
      <c r="C143" s="39" t="s">
        <v>1</v>
      </c>
      <c r="D143" s="39" t="s">
        <v>68</v>
      </c>
      <c r="E143" s="5">
        <v>778271.16000000015</v>
      </c>
      <c r="F143" s="5">
        <v>90668.450000000012</v>
      </c>
      <c r="G143" s="5">
        <v>12026.719999999996</v>
      </c>
      <c r="H143" s="5">
        <v>2512.33</v>
      </c>
      <c r="I143" s="6">
        <v>8638.8098760000012</v>
      </c>
      <c r="J143" s="6">
        <v>2145.4421981250002</v>
      </c>
      <c r="K143" s="6">
        <v>1008.2901379999996</v>
      </c>
      <c r="L143" s="6">
        <v>40463.42050030121</v>
      </c>
      <c r="M143" s="6">
        <v>52255.962712426212</v>
      </c>
    </row>
    <row r="144" spans="1:13" x14ac:dyDescent="0.25">
      <c r="A144" s="4">
        <v>1.3</v>
      </c>
      <c r="B144" s="4" t="s">
        <v>6</v>
      </c>
      <c r="C144" s="39" t="s">
        <v>1</v>
      </c>
      <c r="D144" s="39" t="s">
        <v>69</v>
      </c>
      <c r="E144" s="5">
        <v>674470.37000000011</v>
      </c>
      <c r="F144" s="5">
        <v>108103.69000000003</v>
      </c>
      <c r="G144" s="5">
        <v>15383.269999999997</v>
      </c>
      <c r="H144" s="5">
        <v>2846.57</v>
      </c>
      <c r="I144" s="6">
        <v>7486.6211070000008</v>
      </c>
      <c r="J144" s="6">
        <v>2558.0035646250008</v>
      </c>
      <c r="K144" s="6">
        <v>1289.6948986249997</v>
      </c>
      <c r="L144" s="6">
        <v>45846.667791867469</v>
      </c>
      <c r="M144" s="6">
        <v>57180.98736211747</v>
      </c>
    </row>
    <row r="145" spans="1:13" x14ac:dyDescent="0.25">
      <c r="A145" s="4">
        <v>1.3</v>
      </c>
      <c r="B145" s="4" t="s">
        <v>6</v>
      </c>
      <c r="C145" s="39" t="s">
        <v>1</v>
      </c>
      <c r="D145" s="39" t="s">
        <v>70</v>
      </c>
      <c r="E145" s="5">
        <v>474894.80999999994</v>
      </c>
      <c r="F145" s="5">
        <v>120081.20999999995</v>
      </c>
      <c r="G145" s="5">
        <v>17457.390000000003</v>
      </c>
      <c r="H145" s="5">
        <v>4365.57</v>
      </c>
      <c r="I145" s="6">
        <v>5271.332390999999</v>
      </c>
      <c r="J145" s="6">
        <v>2841.4216316249986</v>
      </c>
      <c r="K145" s="6">
        <v>1463.5839341250003</v>
      </c>
      <c r="L145" s="6">
        <v>70311.581135240951</v>
      </c>
      <c r="M145" s="6">
        <v>79887.919091990945</v>
      </c>
    </row>
    <row r="146" spans="1:13" x14ac:dyDescent="0.25">
      <c r="A146" s="4">
        <v>1.3</v>
      </c>
      <c r="B146" s="4" t="s">
        <v>6</v>
      </c>
      <c r="C146" s="39" t="s">
        <v>1</v>
      </c>
      <c r="D146" s="39" t="s">
        <v>71</v>
      </c>
      <c r="E146" s="5">
        <v>543457.80999999947</v>
      </c>
      <c r="F146" s="5">
        <v>103072.15</v>
      </c>
      <c r="G146" s="5">
        <v>14771.489999999996</v>
      </c>
      <c r="H146" s="5">
        <v>3579.14</v>
      </c>
      <c r="I146" s="6">
        <v>6032.3816909999941</v>
      </c>
      <c r="J146" s="6">
        <v>2438.9447493749999</v>
      </c>
      <c r="K146" s="6">
        <v>1238.4047928749997</v>
      </c>
      <c r="L146" s="6">
        <v>57645.391668072283</v>
      </c>
      <c r="M146" s="6">
        <v>67355.122901322276</v>
      </c>
    </row>
    <row r="147" spans="1:13" x14ac:dyDescent="0.25">
      <c r="A147" s="4">
        <v>1.3</v>
      </c>
      <c r="B147" s="4" t="s">
        <v>6</v>
      </c>
      <c r="C147" s="39" t="s">
        <v>1</v>
      </c>
      <c r="D147" s="39" t="s">
        <v>72</v>
      </c>
      <c r="E147" s="5">
        <v>664798.11999999965</v>
      </c>
      <c r="F147" s="5">
        <v>93051.49000000002</v>
      </c>
      <c r="G147" s="5">
        <v>12849.630000000001</v>
      </c>
      <c r="H147" s="5">
        <v>2867.88</v>
      </c>
      <c r="I147" s="6">
        <v>7379.2591319999965</v>
      </c>
      <c r="J147" s="6">
        <v>2201.8308821250007</v>
      </c>
      <c r="K147" s="6">
        <v>1077.280855125</v>
      </c>
      <c r="L147" s="6">
        <v>46189.885239759038</v>
      </c>
      <c r="M147" s="6">
        <v>56848.256109009031</v>
      </c>
    </row>
    <row r="148" spans="1:13" x14ac:dyDescent="0.25">
      <c r="A148" s="4">
        <v>1.3</v>
      </c>
      <c r="B148" s="4" t="s">
        <v>6</v>
      </c>
      <c r="C148" s="39" t="s">
        <v>1</v>
      </c>
      <c r="D148" s="39" t="s">
        <v>73</v>
      </c>
      <c r="E148" s="5">
        <v>653736.86</v>
      </c>
      <c r="F148" s="5">
        <v>92739.429999999964</v>
      </c>
      <c r="G148" s="5">
        <v>12696.770000000006</v>
      </c>
      <c r="H148" s="5">
        <v>2932.82</v>
      </c>
      <c r="I148" s="6">
        <v>7256.4791459999997</v>
      </c>
      <c r="J148" s="6">
        <v>2194.4467623749993</v>
      </c>
      <c r="K148" s="6">
        <v>1064.4654548750004</v>
      </c>
      <c r="L148" s="6">
        <v>47235.804576506031</v>
      </c>
      <c r="M148" s="6">
        <v>57751.195939756028</v>
      </c>
    </row>
    <row r="149" spans="1:13" x14ac:dyDescent="0.25">
      <c r="A149" s="4">
        <v>1.3</v>
      </c>
      <c r="B149" s="4" t="s">
        <v>6</v>
      </c>
      <c r="C149" s="39" t="s">
        <v>1</v>
      </c>
      <c r="D149" s="39" t="s">
        <v>74</v>
      </c>
      <c r="E149" s="5">
        <v>552047.30000000109</v>
      </c>
      <c r="F149" s="5">
        <v>102672.6099999999</v>
      </c>
      <c r="G149" s="5">
        <v>14733.260000000017</v>
      </c>
      <c r="H149" s="5">
        <v>3111.33</v>
      </c>
      <c r="I149" s="6">
        <v>6127.7250300000123</v>
      </c>
      <c r="J149" s="6">
        <v>2429.4906341249975</v>
      </c>
      <c r="K149" s="6">
        <v>1235.1996852500015</v>
      </c>
      <c r="L149" s="6">
        <v>50110.874807530119</v>
      </c>
      <c r="M149" s="6">
        <v>59903.290156905132</v>
      </c>
    </row>
    <row r="150" spans="1:13" x14ac:dyDescent="0.25">
      <c r="A150" s="4">
        <v>1.3</v>
      </c>
      <c r="B150" s="4" t="s">
        <v>6</v>
      </c>
      <c r="C150" s="39" t="s">
        <v>1</v>
      </c>
      <c r="D150" s="39" t="s">
        <v>75</v>
      </c>
      <c r="E150" s="5">
        <v>435842.07000000082</v>
      </c>
      <c r="F150" s="5">
        <v>108614.53000000007</v>
      </c>
      <c r="G150" s="5">
        <v>15755.170000000015</v>
      </c>
      <c r="H150" s="5">
        <v>3967.78</v>
      </c>
      <c r="I150" s="6">
        <v>4837.8469770000092</v>
      </c>
      <c r="J150" s="6">
        <v>2570.0913161250019</v>
      </c>
      <c r="K150" s="6">
        <v>1320.8740648750013</v>
      </c>
      <c r="L150" s="6">
        <v>63904.801754819273</v>
      </c>
      <c r="M150" s="6">
        <v>72633.614112819283</v>
      </c>
    </row>
    <row r="151" spans="1:13" x14ac:dyDescent="0.25">
      <c r="A151" s="4">
        <v>1.3</v>
      </c>
      <c r="B151" s="4" t="s">
        <v>6</v>
      </c>
      <c r="C151" s="39" t="s">
        <v>1</v>
      </c>
      <c r="D151" s="39" t="s">
        <v>76</v>
      </c>
      <c r="E151" s="5">
        <v>497332.14000000048</v>
      </c>
      <c r="F151" s="5">
        <v>96028.349999999962</v>
      </c>
      <c r="G151" s="5">
        <v>13702.980000000021</v>
      </c>
      <c r="H151" s="5">
        <v>3352.35</v>
      </c>
      <c r="I151" s="6">
        <v>5520.3867540000056</v>
      </c>
      <c r="J151" s="6">
        <v>2272.2708318749992</v>
      </c>
      <c r="K151" s="6">
        <v>1148.8235857500019</v>
      </c>
      <c r="L151" s="6">
        <v>53992.726956325299</v>
      </c>
      <c r="M151" s="6">
        <v>62934.208127950304</v>
      </c>
    </row>
    <row r="152" spans="1:13" x14ac:dyDescent="0.25">
      <c r="A152" s="4">
        <v>1.5</v>
      </c>
      <c r="B152" s="4" t="s">
        <v>6</v>
      </c>
      <c r="C152" s="39" t="s">
        <v>1</v>
      </c>
      <c r="D152" s="39" t="s">
        <v>67</v>
      </c>
      <c r="E152" s="5">
        <v>1549383.5500000005</v>
      </c>
      <c r="F152" s="5">
        <v>179542.06999999975</v>
      </c>
      <c r="G152" s="5">
        <v>24091.640000000021</v>
      </c>
      <c r="H152" s="5">
        <v>4668.5200000000004</v>
      </c>
      <c r="I152" s="6">
        <v>17198.157405000005</v>
      </c>
      <c r="J152" s="6">
        <v>4248.4142313749935</v>
      </c>
      <c r="K152" s="6">
        <v>2019.7828685000018</v>
      </c>
      <c r="L152" s="6">
        <v>75190.873760240982</v>
      </c>
      <c r="M152" s="6">
        <v>98657.228265115991</v>
      </c>
    </row>
    <row r="153" spans="1:13" x14ac:dyDescent="0.25">
      <c r="A153" s="4">
        <v>1.5</v>
      </c>
      <c r="B153" s="4" t="s">
        <v>6</v>
      </c>
      <c r="C153" s="39" t="s">
        <v>1</v>
      </c>
      <c r="D153" s="39" t="s">
        <v>68</v>
      </c>
      <c r="E153" s="5">
        <v>1512734.7900000003</v>
      </c>
      <c r="F153" s="5">
        <v>183655.43999999992</v>
      </c>
      <c r="G153" s="5">
        <v>24424.409999999938</v>
      </c>
      <c r="H153" s="5">
        <v>5177.1400000000003</v>
      </c>
      <c r="I153" s="6">
        <v>16791.356169000002</v>
      </c>
      <c r="J153" s="6">
        <v>4345.7468489999983</v>
      </c>
      <c r="K153" s="6">
        <v>2047.6814733749948</v>
      </c>
      <c r="L153" s="6">
        <v>83382.673776506024</v>
      </c>
      <c r="M153" s="6">
        <v>106567.45826788103</v>
      </c>
    </row>
    <row r="154" spans="1:13" x14ac:dyDescent="0.25">
      <c r="A154" s="4">
        <v>1.5</v>
      </c>
      <c r="B154" s="4" t="s">
        <v>6</v>
      </c>
      <c r="C154" s="39" t="s">
        <v>1</v>
      </c>
      <c r="D154" s="39" t="s">
        <v>69</v>
      </c>
      <c r="E154" s="5">
        <v>1377827.4199999995</v>
      </c>
      <c r="F154" s="5">
        <v>213649.63000000003</v>
      </c>
      <c r="G154" s="5">
        <v>30630.769999999986</v>
      </c>
      <c r="H154" s="5">
        <v>5637.88</v>
      </c>
      <c r="I154" s="6">
        <v>15293.884361999993</v>
      </c>
      <c r="J154" s="6">
        <v>5055.484369875001</v>
      </c>
      <c r="K154" s="6">
        <v>2568.0071798749991</v>
      </c>
      <c r="L154" s="6">
        <v>90803.321685542163</v>
      </c>
      <c r="M154" s="6">
        <v>113720.69759729216</v>
      </c>
    </row>
    <row r="155" spans="1:13" x14ac:dyDescent="0.25">
      <c r="A155" s="4">
        <v>1.5</v>
      </c>
      <c r="B155" s="4" t="s">
        <v>6</v>
      </c>
      <c r="C155" s="39" t="s">
        <v>1</v>
      </c>
      <c r="D155" s="39" t="s">
        <v>70</v>
      </c>
      <c r="E155" s="5">
        <v>1067414.4300000032</v>
      </c>
      <c r="F155" s="5">
        <v>260550.99000000008</v>
      </c>
      <c r="G155" s="5">
        <v>37629.180000000029</v>
      </c>
      <c r="H155" s="5">
        <v>9483.92</v>
      </c>
      <c r="I155" s="6">
        <v>11848.300173000036</v>
      </c>
      <c r="J155" s="6">
        <v>6165.2878008750022</v>
      </c>
      <c r="K155" s="6">
        <v>3154.7363782500024</v>
      </c>
      <c r="L155" s="6">
        <v>152747.38706746988</v>
      </c>
      <c r="M155" s="6">
        <v>173915.71141959494</v>
      </c>
    </row>
    <row r="156" spans="1:13" x14ac:dyDescent="0.25">
      <c r="A156" s="4">
        <v>1.5</v>
      </c>
      <c r="B156" s="4" t="s">
        <v>6</v>
      </c>
      <c r="C156" s="39" t="s">
        <v>1</v>
      </c>
      <c r="D156" s="39" t="s">
        <v>71</v>
      </c>
      <c r="E156" s="5">
        <v>1179016.9500000011</v>
      </c>
      <c r="F156" s="5">
        <v>222953.69000000003</v>
      </c>
      <c r="G156" s="5">
        <v>31848.189999999977</v>
      </c>
      <c r="H156" s="5">
        <v>7820.58</v>
      </c>
      <c r="I156" s="6">
        <v>13087.088145000012</v>
      </c>
      <c r="J156" s="6">
        <v>5275.6416896250012</v>
      </c>
      <c r="K156" s="6">
        <v>2670.072629124998</v>
      </c>
      <c r="L156" s="6">
        <v>125957.74324879519</v>
      </c>
      <c r="M156" s="6">
        <v>146990.54571254519</v>
      </c>
    </row>
    <row r="157" spans="1:13" x14ac:dyDescent="0.25">
      <c r="A157" s="4">
        <v>1.5</v>
      </c>
      <c r="B157" s="4" t="s">
        <v>6</v>
      </c>
      <c r="C157" s="39" t="s">
        <v>1</v>
      </c>
      <c r="D157" s="39" t="s">
        <v>72</v>
      </c>
      <c r="E157" s="5">
        <v>1392262.7899999986</v>
      </c>
      <c r="F157" s="5">
        <v>197179.24999999994</v>
      </c>
      <c r="G157" s="5">
        <v>27267.470000000016</v>
      </c>
      <c r="H157" s="5">
        <v>6160.02</v>
      </c>
      <c r="I157" s="6">
        <v>15454.116968999984</v>
      </c>
      <c r="J157" s="6">
        <v>4665.7540031249991</v>
      </c>
      <c r="K157" s="6">
        <v>2286.0365161250015</v>
      </c>
      <c r="L157" s="6">
        <v>99212.873925903623</v>
      </c>
      <c r="M157" s="6">
        <v>121618.78141415361</v>
      </c>
    </row>
    <row r="158" spans="1:13" x14ac:dyDescent="0.25">
      <c r="A158" s="4">
        <v>1.5</v>
      </c>
      <c r="B158" s="4" t="s">
        <v>6</v>
      </c>
      <c r="C158" s="39" t="s">
        <v>1</v>
      </c>
      <c r="D158" s="39" t="s">
        <v>73</v>
      </c>
      <c r="E158" s="5">
        <v>1380111.0100000026</v>
      </c>
      <c r="F158" s="5">
        <v>198249.00000000012</v>
      </c>
      <c r="G158" s="5">
        <v>27377.309999999961</v>
      </c>
      <c r="H158" s="5">
        <v>6320.82</v>
      </c>
      <c r="I158" s="6">
        <v>15319.232211000028</v>
      </c>
      <c r="J158" s="6">
        <v>4691.0669625000028</v>
      </c>
      <c r="K158" s="6">
        <v>2295.2452271249967</v>
      </c>
      <c r="L158" s="6">
        <v>101802.70807048194</v>
      </c>
      <c r="M158" s="6">
        <v>124108.25247110697</v>
      </c>
    </row>
    <row r="159" spans="1:13" x14ac:dyDescent="0.25">
      <c r="A159" s="4">
        <v>1.5</v>
      </c>
      <c r="B159" s="4" t="s">
        <v>6</v>
      </c>
      <c r="C159" s="39" t="s">
        <v>1</v>
      </c>
      <c r="D159" s="39" t="s">
        <v>74</v>
      </c>
      <c r="E159" s="5">
        <v>1223272.9100000013</v>
      </c>
      <c r="F159" s="5">
        <v>222183.12000000017</v>
      </c>
      <c r="G159" s="5">
        <v>31928.839999999938</v>
      </c>
      <c r="H159" s="5">
        <v>6772.58</v>
      </c>
      <c r="I159" s="6">
        <v>13578.329301000016</v>
      </c>
      <c r="J159" s="6">
        <v>5257.4080770000037</v>
      </c>
      <c r="K159" s="6">
        <v>2676.8341234999948</v>
      </c>
      <c r="L159" s="6">
        <v>109078.72469457831</v>
      </c>
      <c r="M159" s="6">
        <v>130591.29619607833</v>
      </c>
    </row>
    <row r="160" spans="1:13" x14ac:dyDescent="0.25">
      <c r="A160" s="4">
        <v>1.5</v>
      </c>
      <c r="B160" s="4" t="s">
        <v>6</v>
      </c>
      <c r="C160" s="39" t="s">
        <v>1</v>
      </c>
      <c r="D160" s="39" t="s">
        <v>75</v>
      </c>
      <c r="E160" s="5">
        <v>1025208.3200000015</v>
      </c>
      <c r="F160" s="5">
        <v>248197.91000000003</v>
      </c>
      <c r="G160" s="5">
        <v>36009.359999999986</v>
      </c>
      <c r="H160" s="5">
        <v>9077.8700000000008</v>
      </c>
      <c r="I160" s="6">
        <v>11379.812352000017</v>
      </c>
      <c r="J160" s="6">
        <v>5872.983045375001</v>
      </c>
      <c r="K160" s="6">
        <v>3018.9347189999989</v>
      </c>
      <c r="L160" s="6">
        <v>146207.57267439761</v>
      </c>
      <c r="M160" s="6">
        <v>166479.30279077264</v>
      </c>
    </row>
    <row r="161" spans="1:13" x14ac:dyDescent="0.25">
      <c r="A161" s="4">
        <v>1.5</v>
      </c>
      <c r="B161" s="4" t="s">
        <v>6</v>
      </c>
      <c r="C161" s="39" t="s">
        <v>1</v>
      </c>
      <c r="D161" s="39" t="s">
        <v>76</v>
      </c>
      <c r="E161" s="5">
        <v>1136336.0100000002</v>
      </c>
      <c r="F161" s="5">
        <v>216983.19999999992</v>
      </c>
      <c r="G161" s="5">
        <v>30972.969999999943</v>
      </c>
      <c r="H161" s="5">
        <v>7651.34</v>
      </c>
      <c r="I161" s="6">
        <v>12613.329711000002</v>
      </c>
      <c r="J161" s="6">
        <v>5134.3649699999978</v>
      </c>
      <c r="K161" s="6">
        <v>2596.696372374995</v>
      </c>
      <c r="L161" s="6">
        <v>123231.97502349399</v>
      </c>
      <c r="M161" s="6">
        <v>143576.36607686899</v>
      </c>
    </row>
    <row r="162" spans="1:13" x14ac:dyDescent="0.25">
      <c r="A162" s="4">
        <v>0.9</v>
      </c>
      <c r="B162" s="4" t="s">
        <v>0</v>
      </c>
      <c r="C162" s="39" t="s">
        <v>2</v>
      </c>
      <c r="D162" s="39" t="s">
        <v>67</v>
      </c>
      <c r="E162" s="5">
        <v>42838.530000000006</v>
      </c>
      <c r="F162" s="5">
        <v>7929.4899999999989</v>
      </c>
      <c r="G162" s="5">
        <v>1135.2600000000004</v>
      </c>
      <c r="H162" s="5">
        <v>257</v>
      </c>
      <c r="I162" s="6">
        <v>475.50768300000004</v>
      </c>
      <c r="J162" s="6">
        <v>187.63155712499997</v>
      </c>
      <c r="K162" s="6">
        <v>95.177360250000049</v>
      </c>
      <c r="L162" s="6">
        <v>4139.2249698795176</v>
      </c>
      <c r="M162" s="6">
        <v>4897.5415702545179</v>
      </c>
    </row>
    <row r="163" spans="1:13" x14ac:dyDescent="0.25">
      <c r="A163" s="4">
        <v>0.9</v>
      </c>
      <c r="B163" s="4" t="s">
        <v>0</v>
      </c>
      <c r="C163" s="39" t="s">
        <v>2</v>
      </c>
      <c r="D163" s="39" t="s">
        <v>68</v>
      </c>
      <c r="E163" s="5">
        <v>41892.990000000013</v>
      </c>
      <c r="F163" s="5">
        <v>7787.5699999999961</v>
      </c>
      <c r="G163" s="5">
        <v>1131.9200000000005</v>
      </c>
      <c r="H163" s="5">
        <v>256.92</v>
      </c>
      <c r="I163" s="6">
        <v>465.01218900000009</v>
      </c>
      <c r="J163" s="6">
        <v>184.27337512499992</v>
      </c>
      <c r="K163" s="6">
        <v>94.897343000000049</v>
      </c>
      <c r="L163" s="6">
        <v>4137.9364951807229</v>
      </c>
      <c r="M163" s="6">
        <v>4882.1194023057233</v>
      </c>
    </row>
    <row r="164" spans="1:13" x14ac:dyDescent="0.25">
      <c r="A164" s="4">
        <v>0.9</v>
      </c>
      <c r="B164" s="4" t="s">
        <v>0</v>
      </c>
      <c r="C164" s="39" t="s">
        <v>2</v>
      </c>
      <c r="D164" s="39" t="s">
        <v>69</v>
      </c>
      <c r="E164" s="5">
        <v>40867.980000000003</v>
      </c>
      <c r="F164" s="5">
        <v>7981.27</v>
      </c>
      <c r="G164" s="5">
        <v>1176.7600000000002</v>
      </c>
      <c r="H164" s="5">
        <v>258.02999999999997</v>
      </c>
      <c r="I164" s="6">
        <v>453.63457800000003</v>
      </c>
      <c r="J164" s="6">
        <v>188.856801375</v>
      </c>
      <c r="K164" s="6">
        <v>98.656616500000013</v>
      </c>
      <c r="L164" s="6">
        <v>4155.8140816265059</v>
      </c>
      <c r="M164" s="6">
        <v>4896.9620775015064</v>
      </c>
    </row>
    <row r="165" spans="1:13" x14ac:dyDescent="0.25">
      <c r="A165" s="4">
        <v>0.9</v>
      </c>
      <c r="B165" s="4" t="s">
        <v>0</v>
      </c>
      <c r="C165" s="39" t="s">
        <v>2</v>
      </c>
      <c r="D165" s="39" t="s">
        <v>70</v>
      </c>
      <c r="E165" s="5">
        <v>35767.87000000001</v>
      </c>
      <c r="F165" s="5">
        <v>7835.1200000000044</v>
      </c>
      <c r="G165" s="5">
        <v>1148.9000000000003</v>
      </c>
      <c r="H165" s="5">
        <v>267.64</v>
      </c>
      <c r="I165" s="6">
        <v>397.02335700000015</v>
      </c>
      <c r="J165" s="6">
        <v>185.39852700000012</v>
      </c>
      <c r="K165" s="6">
        <v>96.320903750000028</v>
      </c>
      <c r="L165" s="6">
        <v>4310.5921048192768</v>
      </c>
      <c r="M165" s="6">
        <v>4989.3348925692771</v>
      </c>
    </row>
    <row r="166" spans="1:13" x14ac:dyDescent="0.25">
      <c r="A166" s="4">
        <v>0.9</v>
      </c>
      <c r="B166" s="4" t="s">
        <v>0</v>
      </c>
      <c r="C166" s="39" t="s">
        <v>2</v>
      </c>
      <c r="D166" s="39" t="s">
        <v>71</v>
      </c>
      <c r="E166" s="5">
        <v>38189.00999999998</v>
      </c>
      <c r="F166" s="5">
        <v>7869.5499999999984</v>
      </c>
      <c r="G166" s="5">
        <v>1142.4500000000005</v>
      </c>
      <c r="H166" s="5">
        <v>268.22000000000003</v>
      </c>
      <c r="I166" s="6">
        <v>423.89801099999977</v>
      </c>
      <c r="J166" s="6">
        <v>186.21322687499998</v>
      </c>
      <c r="K166" s="6">
        <v>95.780151875000044</v>
      </c>
      <c r="L166" s="6">
        <v>4319.9335463855423</v>
      </c>
      <c r="M166" s="6">
        <v>5025.824936135542</v>
      </c>
    </row>
    <row r="167" spans="1:13" x14ac:dyDescent="0.25">
      <c r="A167" s="4">
        <v>0.9</v>
      </c>
      <c r="B167" s="4" t="s">
        <v>0</v>
      </c>
      <c r="C167" s="39" t="s">
        <v>2</v>
      </c>
      <c r="D167" s="39" t="s">
        <v>72</v>
      </c>
      <c r="E167" s="5">
        <v>40349.759999999995</v>
      </c>
      <c r="F167" s="5">
        <v>7573.03</v>
      </c>
      <c r="G167" s="5">
        <v>1086.44</v>
      </c>
      <c r="H167" s="5">
        <v>250.04</v>
      </c>
      <c r="I167" s="6">
        <v>447.88233599999995</v>
      </c>
      <c r="J167" s="6">
        <v>179.19682237500001</v>
      </c>
      <c r="K167" s="6">
        <v>91.084413499999997</v>
      </c>
      <c r="L167" s="6">
        <v>4027.1276710843372</v>
      </c>
      <c r="M167" s="6">
        <v>4745.2912429593371</v>
      </c>
    </row>
    <row r="168" spans="1:13" x14ac:dyDescent="0.25">
      <c r="A168" s="4">
        <v>0.9</v>
      </c>
      <c r="B168" s="4" t="s">
        <v>0</v>
      </c>
      <c r="C168" s="39" t="s">
        <v>2</v>
      </c>
      <c r="D168" s="39" t="s">
        <v>73</v>
      </c>
      <c r="E168" s="5">
        <v>39991.649999999987</v>
      </c>
      <c r="F168" s="5">
        <v>7575.1499999999987</v>
      </c>
      <c r="G168" s="5">
        <v>1063.690000000001</v>
      </c>
      <c r="H168" s="5">
        <v>252.77</v>
      </c>
      <c r="I168" s="6">
        <v>443.90731499999987</v>
      </c>
      <c r="J168" s="6">
        <v>179.24698687499998</v>
      </c>
      <c r="K168" s="6">
        <v>89.177110375000069</v>
      </c>
      <c r="L168" s="6">
        <v>4071.0968701807228</v>
      </c>
      <c r="M168" s="6">
        <v>4783.4282824307229</v>
      </c>
    </row>
    <row r="169" spans="1:13" x14ac:dyDescent="0.25">
      <c r="A169" s="4">
        <v>0.9</v>
      </c>
      <c r="B169" s="4" t="s">
        <v>0</v>
      </c>
      <c r="C169" s="39" t="s">
        <v>2</v>
      </c>
      <c r="D169" s="39" t="s">
        <v>74</v>
      </c>
      <c r="E169" s="5">
        <v>38013.360000000008</v>
      </c>
      <c r="F169" s="5">
        <v>7641.44</v>
      </c>
      <c r="G169" s="5">
        <v>1095.67</v>
      </c>
      <c r="H169" s="5">
        <v>250.27</v>
      </c>
      <c r="I169" s="6">
        <v>421.94829600000008</v>
      </c>
      <c r="J169" s="6">
        <v>180.815574</v>
      </c>
      <c r="K169" s="6">
        <v>91.858233624999997</v>
      </c>
      <c r="L169" s="6">
        <v>4030.8320358433734</v>
      </c>
      <c r="M169" s="6">
        <v>4725.4541394683738</v>
      </c>
    </row>
    <row r="170" spans="1:13" x14ac:dyDescent="0.25">
      <c r="A170" s="4">
        <v>0.9</v>
      </c>
      <c r="B170" s="4" t="s">
        <v>0</v>
      </c>
      <c r="C170" s="39" t="s">
        <v>2</v>
      </c>
      <c r="D170" s="39" t="s">
        <v>75</v>
      </c>
      <c r="E170" s="5">
        <v>34714.889999999992</v>
      </c>
      <c r="F170" s="5">
        <v>7526.87</v>
      </c>
      <c r="G170" s="5">
        <v>1123.6300000000001</v>
      </c>
      <c r="H170" s="5">
        <v>260.44</v>
      </c>
      <c r="I170" s="6">
        <v>385.33527899999996</v>
      </c>
      <c r="J170" s="6">
        <v>178.104561375</v>
      </c>
      <c r="K170" s="6">
        <v>94.202330125000017</v>
      </c>
      <c r="L170" s="6">
        <v>4194.6293819277107</v>
      </c>
      <c r="M170" s="6">
        <v>4852.271552427711</v>
      </c>
    </row>
    <row r="171" spans="1:13" x14ac:dyDescent="0.25">
      <c r="A171" s="4">
        <v>0.9</v>
      </c>
      <c r="B171" s="4" t="s">
        <v>0</v>
      </c>
      <c r="C171" s="39" t="s">
        <v>2</v>
      </c>
      <c r="D171" s="39" t="s">
        <v>76</v>
      </c>
      <c r="E171" s="5">
        <v>36222.19999999999</v>
      </c>
      <c r="F171" s="5">
        <v>7442.7400000000016</v>
      </c>
      <c r="G171" s="5">
        <v>1129.6600000000008</v>
      </c>
      <c r="H171" s="5">
        <v>255.61</v>
      </c>
      <c r="I171" s="6">
        <v>402.06641999999988</v>
      </c>
      <c r="J171" s="6">
        <v>176.11383525000002</v>
      </c>
      <c r="K171" s="6">
        <v>94.707870250000056</v>
      </c>
      <c r="L171" s="6">
        <v>4116.8377219879521</v>
      </c>
      <c r="M171" s="6">
        <v>4789.7258474879518</v>
      </c>
    </row>
    <row r="172" spans="1:13" x14ac:dyDescent="0.25">
      <c r="A172" s="4">
        <v>1.1000000000000001</v>
      </c>
      <c r="B172" s="4" t="s">
        <v>0</v>
      </c>
      <c r="C172" s="39" t="s">
        <v>2</v>
      </c>
      <c r="D172" s="39" t="s">
        <v>67</v>
      </c>
      <c r="E172" s="5">
        <v>304238.48999999982</v>
      </c>
      <c r="F172" s="5">
        <v>50044.530000000006</v>
      </c>
      <c r="G172" s="5">
        <v>7049.6799999999994</v>
      </c>
      <c r="H172" s="5">
        <v>1611.34</v>
      </c>
      <c r="I172" s="6">
        <v>3377.0472389999982</v>
      </c>
      <c r="J172" s="6">
        <v>1184.1786911250003</v>
      </c>
      <c r="K172" s="6">
        <v>591.02754700000003</v>
      </c>
      <c r="L172" s="6">
        <v>25952.135264457829</v>
      </c>
      <c r="M172" s="6">
        <v>31104.388741582829</v>
      </c>
    </row>
    <row r="173" spans="1:13" x14ac:dyDescent="0.25">
      <c r="A173" s="4">
        <v>1.1000000000000001</v>
      </c>
      <c r="B173" s="4" t="s">
        <v>0</v>
      </c>
      <c r="C173" s="39" t="s">
        <v>2</v>
      </c>
      <c r="D173" s="39" t="s">
        <v>68</v>
      </c>
      <c r="E173" s="5">
        <v>296053.02000000014</v>
      </c>
      <c r="F173" s="5">
        <v>49218.209999999992</v>
      </c>
      <c r="G173" s="5">
        <v>6906.7099999999991</v>
      </c>
      <c r="H173" s="5">
        <v>1618.65</v>
      </c>
      <c r="I173" s="6">
        <v>3286.1885220000013</v>
      </c>
      <c r="J173" s="6">
        <v>1164.6258941249998</v>
      </c>
      <c r="K173" s="6">
        <v>579.04129962499985</v>
      </c>
      <c r="L173" s="6">
        <v>26069.869640060246</v>
      </c>
      <c r="M173" s="6">
        <v>31099.725355810246</v>
      </c>
    </row>
    <row r="174" spans="1:13" x14ac:dyDescent="0.25">
      <c r="A174" s="4">
        <v>1.1000000000000001</v>
      </c>
      <c r="B174" s="4" t="s">
        <v>0</v>
      </c>
      <c r="C174" s="39" t="s">
        <v>2</v>
      </c>
      <c r="D174" s="39" t="s">
        <v>69</v>
      </c>
      <c r="E174" s="5">
        <v>259029.57999999993</v>
      </c>
      <c r="F174" s="5">
        <v>50050.67</v>
      </c>
      <c r="G174" s="5">
        <v>7182.369999999989</v>
      </c>
      <c r="H174" s="5">
        <v>1610.09</v>
      </c>
      <c r="I174" s="6">
        <v>2875.228337999999</v>
      </c>
      <c r="J174" s="6">
        <v>1184.323978875</v>
      </c>
      <c r="K174" s="6">
        <v>602.151944874999</v>
      </c>
      <c r="L174" s="6">
        <v>25932.002847289157</v>
      </c>
      <c r="M174" s="6">
        <v>30593.707109039155</v>
      </c>
    </row>
    <row r="175" spans="1:13" x14ac:dyDescent="0.25">
      <c r="A175" s="4">
        <v>1.1000000000000001</v>
      </c>
      <c r="B175" s="4" t="s">
        <v>0</v>
      </c>
      <c r="C175" s="39" t="s">
        <v>2</v>
      </c>
      <c r="D175" s="39" t="s">
        <v>70</v>
      </c>
      <c r="E175" s="5">
        <v>193832.31000000014</v>
      </c>
      <c r="F175" s="5">
        <v>44997.399999999972</v>
      </c>
      <c r="G175" s="5">
        <v>6589.7900000000009</v>
      </c>
      <c r="H175" s="5">
        <v>1604.86</v>
      </c>
      <c r="I175" s="6">
        <v>2151.5386410000015</v>
      </c>
      <c r="J175" s="6">
        <v>1064.7509774999994</v>
      </c>
      <c r="K175" s="6">
        <v>552.4715191250001</v>
      </c>
      <c r="L175" s="6">
        <v>25847.768813855422</v>
      </c>
      <c r="M175" s="6">
        <v>29616.529951480425</v>
      </c>
    </row>
    <row r="176" spans="1:13" x14ac:dyDescent="0.25">
      <c r="A176" s="4">
        <v>1.1000000000000001</v>
      </c>
      <c r="B176" s="4" t="s">
        <v>0</v>
      </c>
      <c r="C176" s="39" t="s">
        <v>2</v>
      </c>
      <c r="D176" s="39" t="s">
        <v>71</v>
      </c>
      <c r="E176" s="5">
        <v>229877.00999999992</v>
      </c>
      <c r="F176" s="5">
        <v>46094.140000000014</v>
      </c>
      <c r="G176" s="5">
        <v>6608.31</v>
      </c>
      <c r="H176" s="5">
        <v>1596.14</v>
      </c>
      <c r="I176" s="6">
        <v>2551.634810999999</v>
      </c>
      <c r="J176" s="6">
        <v>1090.7025877500002</v>
      </c>
      <c r="K176" s="6">
        <v>554.02418962499996</v>
      </c>
      <c r="L176" s="6">
        <v>25707.325071686744</v>
      </c>
      <c r="M176" s="6">
        <v>29903.686660061743</v>
      </c>
    </row>
    <row r="177" spans="1:13" x14ac:dyDescent="0.25">
      <c r="A177" s="4">
        <v>1.1000000000000001</v>
      </c>
      <c r="B177" s="4" t="s">
        <v>0</v>
      </c>
      <c r="C177" s="39" t="s">
        <v>2</v>
      </c>
      <c r="D177" s="39" t="s">
        <v>72</v>
      </c>
      <c r="E177" s="5">
        <v>248208.06999999998</v>
      </c>
      <c r="F177" s="5">
        <v>43407.589999999989</v>
      </c>
      <c r="G177" s="5">
        <v>6083.3399999999965</v>
      </c>
      <c r="H177" s="5">
        <v>1454.63</v>
      </c>
      <c r="I177" s="6">
        <v>2755.1095769999997</v>
      </c>
      <c r="J177" s="6">
        <v>1027.1320983749997</v>
      </c>
      <c r="K177" s="6">
        <v>510.0120172499997</v>
      </c>
      <c r="L177" s="6">
        <v>23428.174388855423</v>
      </c>
      <c r="M177" s="6">
        <v>27720.428081480422</v>
      </c>
    </row>
    <row r="178" spans="1:13" x14ac:dyDescent="0.25">
      <c r="A178" s="4">
        <v>1.1000000000000001</v>
      </c>
      <c r="B178" s="4" t="s">
        <v>0</v>
      </c>
      <c r="C178" s="39" t="s">
        <v>2</v>
      </c>
      <c r="D178" s="39" t="s">
        <v>73</v>
      </c>
      <c r="E178" s="5">
        <v>244223.94000000018</v>
      </c>
      <c r="F178" s="5">
        <v>43177.140000000014</v>
      </c>
      <c r="G178" s="5">
        <v>6141.6099999999969</v>
      </c>
      <c r="H178" s="5">
        <v>1463.38</v>
      </c>
      <c r="I178" s="6">
        <v>2710.8857340000018</v>
      </c>
      <c r="J178" s="6">
        <v>1021.6790752500003</v>
      </c>
      <c r="K178" s="6">
        <v>514.89722837499971</v>
      </c>
      <c r="L178" s="6">
        <v>23569.101309036145</v>
      </c>
      <c r="M178" s="6">
        <v>27816.563346661147</v>
      </c>
    </row>
    <row r="179" spans="1:13" x14ac:dyDescent="0.25">
      <c r="A179" s="4">
        <v>1.1000000000000001</v>
      </c>
      <c r="B179" s="4" t="s">
        <v>0</v>
      </c>
      <c r="C179" s="39" t="s">
        <v>2</v>
      </c>
      <c r="D179" s="39" t="s">
        <v>74</v>
      </c>
      <c r="E179" s="5">
        <v>210660.71000000008</v>
      </c>
      <c r="F179" s="5">
        <v>42523.18</v>
      </c>
      <c r="G179" s="5">
        <v>6145.4999999999955</v>
      </c>
      <c r="H179" s="5">
        <v>1412.73</v>
      </c>
      <c r="I179" s="6">
        <v>2338.3338810000009</v>
      </c>
      <c r="J179" s="6">
        <v>1006.20474675</v>
      </c>
      <c r="K179" s="6">
        <v>515.2233562499996</v>
      </c>
      <c r="L179" s="6">
        <v>22753.335765361448</v>
      </c>
      <c r="M179" s="6">
        <v>26613.097749361448</v>
      </c>
    </row>
    <row r="180" spans="1:13" x14ac:dyDescent="0.25">
      <c r="A180" s="4">
        <v>1.1000000000000001</v>
      </c>
      <c r="B180" s="4" t="s">
        <v>0</v>
      </c>
      <c r="C180" s="39" t="s">
        <v>2</v>
      </c>
      <c r="D180" s="39" t="s">
        <v>75</v>
      </c>
      <c r="E180" s="5">
        <v>171096.52999999994</v>
      </c>
      <c r="F180" s="5">
        <v>39157.49000000002</v>
      </c>
      <c r="G180" s="5">
        <v>5715.5200000000023</v>
      </c>
      <c r="H180" s="5">
        <v>1398.42</v>
      </c>
      <c r="I180" s="6">
        <v>1899.1714829999994</v>
      </c>
      <c r="J180" s="6">
        <v>926.56410712500053</v>
      </c>
      <c r="K180" s="6">
        <v>479.17490800000019</v>
      </c>
      <c r="L180" s="6">
        <v>22522.85985361446</v>
      </c>
      <c r="M180" s="6">
        <v>25827.770351739462</v>
      </c>
    </row>
    <row r="181" spans="1:13" x14ac:dyDescent="0.25">
      <c r="A181" s="4">
        <v>1.1000000000000001</v>
      </c>
      <c r="B181" s="4" t="s">
        <v>0</v>
      </c>
      <c r="C181" s="39" t="s">
        <v>2</v>
      </c>
      <c r="D181" s="39" t="s">
        <v>76</v>
      </c>
      <c r="E181" s="5">
        <v>200904.26000000007</v>
      </c>
      <c r="F181" s="5">
        <v>40324.450000000033</v>
      </c>
      <c r="G181" s="5">
        <v>5807.5200000000041</v>
      </c>
      <c r="H181" s="5">
        <v>1405.8</v>
      </c>
      <c r="I181" s="6">
        <v>2230.0372860000011</v>
      </c>
      <c r="J181" s="6">
        <v>954.17729812500079</v>
      </c>
      <c r="K181" s="6">
        <v>486.88795800000037</v>
      </c>
      <c r="L181" s="6">
        <v>22641.721644578312</v>
      </c>
      <c r="M181" s="6">
        <v>26312.824186703314</v>
      </c>
    </row>
    <row r="182" spans="1:13" x14ac:dyDescent="0.25">
      <c r="A182" s="4">
        <v>1.3</v>
      </c>
      <c r="B182" s="4" t="s">
        <v>0</v>
      </c>
      <c r="C182" s="39" t="s">
        <v>2</v>
      </c>
      <c r="D182" s="39" t="s">
        <v>67</v>
      </c>
      <c r="E182" s="5">
        <v>1065944.3799999997</v>
      </c>
      <c r="F182" s="5">
        <v>172833.08999999997</v>
      </c>
      <c r="G182" s="5">
        <v>24155.08</v>
      </c>
      <c r="H182" s="5">
        <v>5624.87</v>
      </c>
      <c r="I182" s="6">
        <v>11831.982617999996</v>
      </c>
      <c r="J182" s="6">
        <v>4089.6629921249992</v>
      </c>
      <c r="K182" s="6">
        <v>2025.1015195000002</v>
      </c>
      <c r="L182" s="6">
        <v>90593.783487650609</v>
      </c>
      <c r="M182" s="6">
        <v>108540.53061727561</v>
      </c>
    </row>
    <row r="183" spans="1:13" x14ac:dyDescent="0.25">
      <c r="A183" s="4">
        <v>1.3</v>
      </c>
      <c r="B183" s="4" t="s">
        <v>0</v>
      </c>
      <c r="C183" s="39" t="s">
        <v>2</v>
      </c>
      <c r="D183" s="39" t="s">
        <v>68</v>
      </c>
      <c r="E183" s="5">
        <v>1051230.7100000007</v>
      </c>
      <c r="F183" s="5">
        <v>172735.27999999977</v>
      </c>
      <c r="G183" s="5">
        <v>24125.010000000013</v>
      </c>
      <c r="H183" s="5">
        <v>5698.8</v>
      </c>
      <c r="I183" s="6">
        <v>11668.660881000007</v>
      </c>
      <c r="J183" s="6">
        <v>4087.3485629999941</v>
      </c>
      <c r="K183" s="6">
        <v>2022.5805258750013</v>
      </c>
      <c r="L183" s="6">
        <v>91784.495168674694</v>
      </c>
      <c r="M183" s="6">
        <v>109563.08513854969</v>
      </c>
    </row>
    <row r="184" spans="1:13" x14ac:dyDescent="0.25">
      <c r="A184" s="4">
        <v>1.3</v>
      </c>
      <c r="B184" s="4" t="s">
        <v>0</v>
      </c>
      <c r="C184" s="39" t="s">
        <v>2</v>
      </c>
      <c r="D184" s="39" t="s">
        <v>69</v>
      </c>
      <c r="E184" s="5">
        <v>949556.75999999966</v>
      </c>
      <c r="F184" s="5">
        <v>178892.7</v>
      </c>
      <c r="G184" s="5">
        <v>25705.710000000006</v>
      </c>
      <c r="H184" s="5">
        <v>5782.36</v>
      </c>
      <c r="I184" s="6">
        <v>10540.080035999996</v>
      </c>
      <c r="J184" s="6">
        <v>4233.0485137500009</v>
      </c>
      <c r="K184" s="6">
        <v>2155.1024621250003</v>
      </c>
      <c r="L184" s="6">
        <v>93130.306991566249</v>
      </c>
      <c r="M184" s="6">
        <v>110058.53800344124</v>
      </c>
    </row>
    <row r="185" spans="1:13" x14ac:dyDescent="0.25">
      <c r="A185" s="4">
        <v>1.3</v>
      </c>
      <c r="B185" s="4" t="s">
        <v>0</v>
      </c>
      <c r="C185" s="39" t="s">
        <v>2</v>
      </c>
      <c r="D185" s="39" t="s">
        <v>70</v>
      </c>
      <c r="E185" s="5">
        <v>761726.36000000034</v>
      </c>
      <c r="F185" s="5">
        <v>174355.14999999985</v>
      </c>
      <c r="G185" s="5">
        <v>25042.529999999988</v>
      </c>
      <c r="H185" s="5">
        <v>6264.58</v>
      </c>
      <c r="I185" s="6">
        <v>8455.1625960000038</v>
      </c>
      <c r="J185" s="6">
        <v>4125.6787368749965</v>
      </c>
      <c r="K185" s="6">
        <v>2099.5031088749993</v>
      </c>
      <c r="L185" s="6">
        <v>100896.91035722892</v>
      </c>
      <c r="M185" s="6">
        <v>115577.25479897892</v>
      </c>
    </row>
    <row r="186" spans="1:13" x14ac:dyDescent="0.25">
      <c r="A186" s="4">
        <v>1.3</v>
      </c>
      <c r="B186" s="4" t="s">
        <v>0</v>
      </c>
      <c r="C186" s="39" t="s">
        <v>2</v>
      </c>
      <c r="D186" s="39" t="s">
        <v>71</v>
      </c>
      <c r="E186" s="5">
        <v>874264.38000000012</v>
      </c>
      <c r="F186" s="5">
        <v>172377.36999999994</v>
      </c>
      <c r="G186" s="5">
        <v>24566.380000000005</v>
      </c>
      <c r="H186" s="5">
        <v>6039.45</v>
      </c>
      <c r="I186" s="6">
        <v>9704.3346180000026</v>
      </c>
      <c r="J186" s="6">
        <v>4078.8795176249987</v>
      </c>
      <c r="K186" s="6">
        <v>2059.5838832500003</v>
      </c>
      <c r="L186" s="6">
        <v>97270.98149548193</v>
      </c>
      <c r="M186" s="6">
        <v>113113.77951435692</v>
      </c>
    </row>
    <row r="187" spans="1:13" x14ac:dyDescent="0.25">
      <c r="A187" s="4">
        <v>1.3</v>
      </c>
      <c r="B187" s="4" t="s">
        <v>0</v>
      </c>
      <c r="C187" s="39" t="s">
        <v>2</v>
      </c>
      <c r="D187" s="39" t="s">
        <v>72</v>
      </c>
      <c r="E187" s="5">
        <v>948356.05000000144</v>
      </c>
      <c r="F187" s="5">
        <v>165762.40000000002</v>
      </c>
      <c r="G187" s="5">
        <v>23304.559999999961</v>
      </c>
      <c r="H187" s="5">
        <v>5594.63</v>
      </c>
      <c r="I187" s="6">
        <v>10526.752155000015</v>
      </c>
      <c r="J187" s="6">
        <v>3922.3527900000004</v>
      </c>
      <c r="K187" s="6">
        <v>1953.7960489999966</v>
      </c>
      <c r="L187" s="6">
        <v>90106.740051506029</v>
      </c>
      <c r="M187" s="6">
        <v>106509.64104550604</v>
      </c>
    </row>
    <row r="188" spans="1:13" x14ac:dyDescent="0.25">
      <c r="A188" s="4">
        <v>1.3</v>
      </c>
      <c r="B188" s="4" t="s">
        <v>0</v>
      </c>
      <c r="C188" s="39" t="s">
        <v>2</v>
      </c>
      <c r="D188" s="39" t="s">
        <v>73</v>
      </c>
      <c r="E188" s="5">
        <v>941089.06000000099</v>
      </c>
      <c r="F188" s="5">
        <v>165244.46999999994</v>
      </c>
      <c r="G188" s="5">
        <v>23391.299999999992</v>
      </c>
      <c r="H188" s="5">
        <v>5616.1</v>
      </c>
      <c r="I188" s="6">
        <v>10446.088566000011</v>
      </c>
      <c r="J188" s="6">
        <v>3910.0972713749984</v>
      </c>
      <c r="K188" s="6">
        <v>1961.0681137499994</v>
      </c>
      <c r="L188" s="6">
        <v>90452.534448795195</v>
      </c>
      <c r="M188" s="6">
        <v>106769.7883999202</v>
      </c>
    </row>
    <row r="189" spans="1:13" x14ac:dyDescent="0.25">
      <c r="A189" s="4">
        <v>1.3</v>
      </c>
      <c r="B189" s="4" t="s">
        <v>0</v>
      </c>
      <c r="C189" s="39" t="s">
        <v>2</v>
      </c>
      <c r="D189" s="39" t="s">
        <v>74</v>
      </c>
      <c r="E189" s="5">
        <v>842177.45000000042</v>
      </c>
      <c r="F189" s="5">
        <v>167935.5000000002</v>
      </c>
      <c r="G189" s="5">
        <v>24137.409999999953</v>
      </c>
      <c r="H189" s="5">
        <v>5622.33</v>
      </c>
      <c r="I189" s="6">
        <v>9348.1696950000041</v>
      </c>
      <c r="J189" s="6">
        <v>3973.7737687500048</v>
      </c>
      <c r="K189" s="6">
        <v>2023.620110874996</v>
      </c>
      <c r="L189" s="6">
        <v>90552.874415963859</v>
      </c>
      <c r="M189" s="6">
        <v>105898.43799058886</v>
      </c>
    </row>
    <row r="190" spans="1:13" x14ac:dyDescent="0.25">
      <c r="A190" s="4">
        <v>1.3</v>
      </c>
      <c r="B190" s="4" t="s">
        <v>0</v>
      </c>
      <c r="C190" s="39" t="s">
        <v>2</v>
      </c>
      <c r="D190" s="39" t="s">
        <v>75</v>
      </c>
      <c r="E190" s="5">
        <v>717820.02000000107</v>
      </c>
      <c r="F190" s="5">
        <v>162426.78999999975</v>
      </c>
      <c r="G190" s="5">
        <v>23447.779999999984</v>
      </c>
      <c r="H190" s="5">
        <v>5841.13</v>
      </c>
      <c r="I190" s="6">
        <v>7967.8022220000112</v>
      </c>
      <c r="J190" s="6">
        <v>3843.4239183749937</v>
      </c>
      <c r="K190" s="6">
        <v>1965.8032557499985</v>
      </c>
      <c r="L190" s="6">
        <v>94076.852717168687</v>
      </c>
      <c r="M190" s="6">
        <v>107853.88211329369</v>
      </c>
    </row>
    <row r="191" spans="1:13" x14ac:dyDescent="0.25">
      <c r="A191" s="4">
        <v>1.3</v>
      </c>
      <c r="B191" s="4" t="s">
        <v>0</v>
      </c>
      <c r="C191" s="39" t="s">
        <v>2</v>
      </c>
      <c r="D191" s="39" t="s">
        <v>76</v>
      </c>
      <c r="E191" s="5">
        <v>819447.31000000087</v>
      </c>
      <c r="F191" s="5">
        <v>161460.08000000002</v>
      </c>
      <c r="G191" s="5">
        <v>23046.929999999971</v>
      </c>
      <c r="H191" s="5">
        <v>5684.96</v>
      </c>
      <c r="I191" s="6">
        <v>9095.8651410000093</v>
      </c>
      <c r="J191" s="6">
        <v>3820.5491430000006</v>
      </c>
      <c r="K191" s="6">
        <v>1932.1969938749976</v>
      </c>
      <c r="L191" s="6">
        <v>91561.589045783126</v>
      </c>
      <c r="M191" s="6">
        <v>106410.20032365814</v>
      </c>
    </row>
    <row r="192" spans="1:13" x14ac:dyDescent="0.25">
      <c r="A192" s="4">
        <v>1.5</v>
      </c>
      <c r="B192" s="4" t="s">
        <v>0</v>
      </c>
      <c r="C192" s="39" t="s">
        <v>2</v>
      </c>
      <c r="D192" s="39" t="s">
        <v>67</v>
      </c>
      <c r="E192" s="5">
        <v>1832110.4600000004</v>
      </c>
      <c r="F192" s="5">
        <v>303581.03000000014</v>
      </c>
      <c r="G192" s="5">
        <v>42428.779999999992</v>
      </c>
      <c r="H192" s="5">
        <v>9939.18</v>
      </c>
      <c r="I192" s="6">
        <v>20336.426106000003</v>
      </c>
      <c r="J192" s="6">
        <v>7183.486122375004</v>
      </c>
      <c r="K192" s="6">
        <v>3557.1228432499997</v>
      </c>
      <c r="L192" s="6">
        <v>160079.77445963855</v>
      </c>
      <c r="M192" s="6">
        <v>191156.80953126354</v>
      </c>
    </row>
    <row r="193" spans="1:13" x14ac:dyDescent="0.25">
      <c r="A193" s="4">
        <v>1.5</v>
      </c>
      <c r="B193" s="4" t="s">
        <v>0</v>
      </c>
      <c r="C193" s="39" t="s">
        <v>2</v>
      </c>
      <c r="D193" s="39" t="s">
        <v>68</v>
      </c>
      <c r="E193" s="5">
        <v>1813782.4699999997</v>
      </c>
      <c r="F193" s="5">
        <v>305210.33999999997</v>
      </c>
      <c r="G193" s="5">
        <v>42476.429999999935</v>
      </c>
      <c r="H193" s="5">
        <v>10180.84</v>
      </c>
      <c r="I193" s="6">
        <v>20132.985416999996</v>
      </c>
      <c r="J193" s="6">
        <v>7222.0396702499993</v>
      </c>
      <c r="K193" s="6">
        <v>3561.1177001249948</v>
      </c>
      <c r="L193" s="6">
        <v>163971.93440602411</v>
      </c>
      <c r="M193" s="6">
        <v>194888.07719339911</v>
      </c>
    </row>
    <row r="194" spans="1:13" x14ac:dyDescent="0.25">
      <c r="A194" s="4">
        <v>1.5</v>
      </c>
      <c r="B194" s="4" t="s">
        <v>0</v>
      </c>
      <c r="C194" s="39" t="s">
        <v>2</v>
      </c>
      <c r="D194" s="39" t="s">
        <v>69</v>
      </c>
      <c r="E194" s="5">
        <v>1720491.4399999997</v>
      </c>
      <c r="F194" s="5">
        <v>317726.56000000023</v>
      </c>
      <c r="G194" s="5">
        <v>45519.59</v>
      </c>
      <c r="H194" s="5">
        <v>10360.290000000001</v>
      </c>
      <c r="I194" s="6">
        <v>19097.454983999996</v>
      </c>
      <c r="J194" s="6">
        <v>7518.2047260000054</v>
      </c>
      <c r="K194" s="6">
        <v>3816.2486266249994</v>
      </c>
      <c r="L194" s="6">
        <v>166862.14421475906</v>
      </c>
      <c r="M194" s="6">
        <v>197294.05255138405</v>
      </c>
    </row>
    <row r="195" spans="1:13" x14ac:dyDescent="0.25">
      <c r="A195" s="4">
        <v>1.5</v>
      </c>
      <c r="B195" s="4" t="s">
        <v>0</v>
      </c>
      <c r="C195" s="39" t="s">
        <v>2</v>
      </c>
      <c r="D195" s="39" t="s">
        <v>70</v>
      </c>
      <c r="E195" s="5">
        <v>1491896.2400000005</v>
      </c>
      <c r="F195" s="5">
        <v>329812.16000000009</v>
      </c>
      <c r="G195" s="5">
        <v>47339.090000000091</v>
      </c>
      <c r="H195" s="5">
        <v>11855.58</v>
      </c>
      <c r="I195" s="6">
        <v>16560.048264000005</v>
      </c>
      <c r="J195" s="6">
        <v>7804.180236000002</v>
      </c>
      <c r="K195" s="6">
        <v>3968.7909578750077</v>
      </c>
      <c r="L195" s="6">
        <v>190945.18586927711</v>
      </c>
      <c r="M195" s="6">
        <v>219278.20532715213</v>
      </c>
    </row>
    <row r="196" spans="1:13" x14ac:dyDescent="0.25">
      <c r="A196" s="4">
        <v>1.5</v>
      </c>
      <c r="B196" s="4" t="s">
        <v>0</v>
      </c>
      <c r="C196" s="39" t="s">
        <v>2</v>
      </c>
      <c r="D196" s="39" t="s">
        <v>71</v>
      </c>
      <c r="E196" s="5">
        <v>1618821.2500000019</v>
      </c>
      <c r="F196" s="5">
        <v>317065.47000000055</v>
      </c>
      <c r="G196" s="5">
        <v>45213.160000000011</v>
      </c>
      <c r="H196" s="5">
        <v>11217.18</v>
      </c>
      <c r="I196" s="6">
        <v>17968.915875000021</v>
      </c>
      <c r="J196" s="6">
        <v>7502.5616838750129</v>
      </c>
      <c r="K196" s="6">
        <v>3790.5583015000011</v>
      </c>
      <c r="L196" s="6">
        <v>180663.15777289157</v>
      </c>
      <c r="M196" s="6">
        <v>209925.19363326661</v>
      </c>
    </row>
    <row r="197" spans="1:13" x14ac:dyDescent="0.25">
      <c r="A197" s="4">
        <v>1.5</v>
      </c>
      <c r="B197" s="4" t="s">
        <v>0</v>
      </c>
      <c r="C197" s="39" t="s">
        <v>2</v>
      </c>
      <c r="D197" s="39" t="s">
        <v>72</v>
      </c>
      <c r="E197" s="5">
        <v>1737448.0400000035</v>
      </c>
      <c r="F197" s="5">
        <v>305079.74000000034</v>
      </c>
      <c r="G197" s="5">
        <v>42945.210000000006</v>
      </c>
      <c r="H197" s="5">
        <v>10399.65</v>
      </c>
      <c r="I197" s="6">
        <v>19285.673244000038</v>
      </c>
      <c r="J197" s="6">
        <v>7218.9493477500073</v>
      </c>
      <c r="K197" s="6">
        <v>3600.4190433750005</v>
      </c>
      <c r="L197" s="6">
        <v>167496.07376656626</v>
      </c>
      <c r="M197" s="6">
        <v>197601.11540169129</v>
      </c>
    </row>
    <row r="198" spans="1:13" x14ac:dyDescent="0.25">
      <c r="A198" s="4">
        <v>1.5</v>
      </c>
      <c r="B198" s="4" t="s">
        <v>0</v>
      </c>
      <c r="C198" s="39" t="s">
        <v>2</v>
      </c>
      <c r="D198" s="39" t="s">
        <v>73</v>
      </c>
      <c r="E198" s="5">
        <v>1729800.9400000011</v>
      </c>
      <c r="F198" s="5">
        <v>306048.80000000005</v>
      </c>
      <c r="G198" s="5">
        <v>43024.599999999933</v>
      </c>
      <c r="H198" s="5">
        <v>10481.57</v>
      </c>
      <c r="I198" s="6">
        <v>19200.790434000013</v>
      </c>
      <c r="J198" s="6">
        <v>7241.8797300000006</v>
      </c>
      <c r="K198" s="6">
        <v>3607.0749024999941</v>
      </c>
      <c r="L198" s="6">
        <v>168815.47185813254</v>
      </c>
      <c r="M198" s="6">
        <v>198865.21692463255</v>
      </c>
    </row>
    <row r="199" spans="1:13" x14ac:dyDescent="0.25">
      <c r="A199" s="4">
        <v>1.5</v>
      </c>
      <c r="B199" s="4" t="s">
        <v>0</v>
      </c>
      <c r="C199" s="39" t="s">
        <v>2</v>
      </c>
      <c r="D199" s="39" t="s">
        <v>74</v>
      </c>
      <c r="E199" s="5">
        <v>1619956.3200000029</v>
      </c>
      <c r="F199" s="5">
        <v>315996.4900000011</v>
      </c>
      <c r="G199" s="5">
        <v>45243.389999999992</v>
      </c>
      <c r="H199" s="5">
        <v>10686.14</v>
      </c>
      <c r="I199" s="6">
        <v>17981.515152000029</v>
      </c>
      <c r="J199" s="6">
        <v>7477.2669446250256</v>
      </c>
      <c r="K199" s="6">
        <v>3793.0927091249996</v>
      </c>
      <c r="L199" s="6">
        <v>172110.26272228916</v>
      </c>
      <c r="M199" s="6">
        <v>201362.13752803922</v>
      </c>
    </row>
    <row r="200" spans="1:13" x14ac:dyDescent="0.25">
      <c r="A200" s="4">
        <v>1.5</v>
      </c>
      <c r="B200" s="4" t="s">
        <v>0</v>
      </c>
      <c r="C200" s="39" t="s">
        <v>2</v>
      </c>
      <c r="D200" s="39" t="s">
        <v>75</v>
      </c>
      <c r="E200" s="5">
        <v>1464802.7699999996</v>
      </c>
      <c r="F200" s="5">
        <v>321461.0900000002</v>
      </c>
      <c r="G200" s="5">
        <v>46303.709999999955</v>
      </c>
      <c r="H200" s="5">
        <v>11599.07</v>
      </c>
      <c r="I200" s="6">
        <v>16259.310746999994</v>
      </c>
      <c r="J200" s="6">
        <v>7606.5730421250046</v>
      </c>
      <c r="K200" s="6">
        <v>3881.9872871249963</v>
      </c>
      <c r="L200" s="6">
        <v>186813.85280692769</v>
      </c>
      <c r="M200" s="6">
        <v>214561.72388317768</v>
      </c>
    </row>
    <row r="201" spans="1:13" x14ac:dyDescent="0.25">
      <c r="A201" s="4">
        <v>1.5</v>
      </c>
      <c r="B201" s="4" t="s">
        <v>0</v>
      </c>
      <c r="C201" s="39" t="s">
        <v>2</v>
      </c>
      <c r="D201" s="39" t="s">
        <v>76</v>
      </c>
      <c r="E201" s="5">
        <v>1586972.2800000014</v>
      </c>
      <c r="F201" s="5">
        <v>311539.2800000002</v>
      </c>
      <c r="G201" s="5">
        <v>44270.710000000036</v>
      </c>
      <c r="H201" s="5">
        <v>11008.56</v>
      </c>
      <c r="I201" s="6">
        <v>17615.392308000017</v>
      </c>
      <c r="J201" s="6">
        <v>7371.7982130000046</v>
      </c>
      <c r="K201" s="6">
        <v>3711.5456496250031</v>
      </c>
      <c r="L201" s="6">
        <v>177303.13787710844</v>
      </c>
      <c r="M201" s="6">
        <v>206001.87404773346</v>
      </c>
    </row>
    <row r="202" spans="1:13" x14ac:dyDescent="0.25">
      <c r="A202" s="4">
        <v>0.9</v>
      </c>
      <c r="B202" s="4" t="s">
        <v>4</v>
      </c>
      <c r="C202" s="39" t="s">
        <v>2</v>
      </c>
      <c r="D202" s="39" t="s">
        <v>67</v>
      </c>
      <c r="E202" s="5">
        <v>44483.77000000004</v>
      </c>
      <c r="F202" s="5">
        <v>8138.3600000000097</v>
      </c>
      <c r="G202" s="5">
        <v>1170.6399999999994</v>
      </c>
      <c r="H202" s="5">
        <v>261.12</v>
      </c>
      <c r="I202" s="6">
        <v>493.76984700000048</v>
      </c>
      <c r="J202" s="6">
        <v>192.57394350000024</v>
      </c>
      <c r="K202" s="6">
        <v>98.143530999999953</v>
      </c>
      <c r="L202" s="6">
        <v>4205.5814168674697</v>
      </c>
      <c r="M202" s="6">
        <v>4990.0687383674704</v>
      </c>
    </row>
    <row r="203" spans="1:13" x14ac:dyDescent="0.25">
      <c r="A203" s="4">
        <v>0.9</v>
      </c>
      <c r="B203" s="4" t="s">
        <v>4</v>
      </c>
      <c r="C203" s="39" t="s">
        <v>2</v>
      </c>
      <c r="D203" s="39" t="s">
        <v>68</v>
      </c>
      <c r="E203" s="5">
        <v>43285.169999999962</v>
      </c>
      <c r="F203" s="5">
        <v>8055.8400000000111</v>
      </c>
      <c r="G203" s="5">
        <v>1172.0600000000002</v>
      </c>
      <c r="H203" s="5">
        <v>267.77</v>
      </c>
      <c r="I203" s="6">
        <v>480.46538699999957</v>
      </c>
      <c r="J203" s="6">
        <v>190.62131400000027</v>
      </c>
      <c r="K203" s="6">
        <v>98.262580250000013</v>
      </c>
      <c r="L203" s="6">
        <v>4312.6858762048187</v>
      </c>
      <c r="M203" s="6">
        <v>5082.0351574548185</v>
      </c>
    </row>
    <row r="204" spans="1:13" x14ac:dyDescent="0.25">
      <c r="A204" s="4">
        <v>0.9</v>
      </c>
      <c r="B204" s="4" t="s">
        <v>4</v>
      </c>
      <c r="C204" s="39" t="s">
        <v>2</v>
      </c>
      <c r="D204" s="39" t="s">
        <v>69</v>
      </c>
      <c r="E204" s="5">
        <v>42224.799999999996</v>
      </c>
      <c r="F204" s="5">
        <v>8160.7800000000016</v>
      </c>
      <c r="G204" s="5">
        <v>1189.1499999999985</v>
      </c>
      <c r="H204" s="5">
        <v>262.77</v>
      </c>
      <c r="I204" s="6">
        <v>468.69527999999997</v>
      </c>
      <c r="J204" s="6">
        <v>193.10445675000003</v>
      </c>
      <c r="K204" s="6">
        <v>99.695363124999886</v>
      </c>
      <c r="L204" s="6">
        <v>4232.1562075301208</v>
      </c>
      <c r="M204" s="6">
        <v>4993.6513074051209</v>
      </c>
    </row>
    <row r="205" spans="1:13" x14ac:dyDescent="0.25">
      <c r="A205" s="4">
        <v>0.9</v>
      </c>
      <c r="B205" s="4" t="s">
        <v>4</v>
      </c>
      <c r="C205" s="39" t="s">
        <v>2</v>
      </c>
      <c r="D205" s="39" t="s">
        <v>70</v>
      </c>
      <c r="E205" s="5">
        <v>37985.499999999985</v>
      </c>
      <c r="F205" s="5">
        <v>8232.4400000000132</v>
      </c>
      <c r="G205" s="5">
        <v>1199.389999999999</v>
      </c>
      <c r="H205" s="5">
        <v>283.05</v>
      </c>
      <c r="I205" s="6">
        <v>421.63904999999983</v>
      </c>
      <c r="J205" s="6">
        <v>194.80011150000033</v>
      </c>
      <c r="K205" s="6">
        <v>100.55385912499992</v>
      </c>
      <c r="L205" s="6">
        <v>4558.7845436746984</v>
      </c>
      <c r="M205" s="6">
        <v>5275.7775642996985</v>
      </c>
    </row>
    <row r="206" spans="1:13" x14ac:dyDescent="0.25">
      <c r="A206" s="4">
        <v>0.9</v>
      </c>
      <c r="B206" s="4" t="s">
        <v>4</v>
      </c>
      <c r="C206" s="39" t="s">
        <v>2</v>
      </c>
      <c r="D206" s="39" t="s">
        <v>71</v>
      </c>
      <c r="E206" s="5">
        <v>39941.009999999987</v>
      </c>
      <c r="F206" s="5">
        <v>8101.1500000000133</v>
      </c>
      <c r="G206" s="5">
        <v>1176.8699999999976</v>
      </c>
      <c r="H206" s="5">
        <v>279.49</v>
      </c>
      <c r="I206" s="6">
        <v>443.34521099999989</v>
      </c>
      <c r="J206" s="6">
        <v>191.69346187500034</v>
      </c>
      <c r="K206" s="6">
        <v>98.665838624999807</v>
      </c>
      <c r="L206" s="6">
        <v>4501.4474195783132</v>
      </c>
      <c r="M206" s="6">
        <v>5235.1519310783133</v>
      </c>
    </row>
    <row r="207" spans="1:13" x14ac:dyDescent="0.25">
      <c r="A207" s="4">
        <v>0.9</v>
      </c>
      <c r="B207" s="4" t="s">
        <v>4</v>
      </c>
      <c r="C207" s="39" t="s">
        <v>2</v>
      </c>
      <c r="D207" s="39" t="s">
        <v>72</v>
      </c>
      <c r="E207" s="5">
        <v>41387.68</v>
      </c>
      <c r="F207" s="5">
        <v>7654.079999999999</v>
      </c>
      <c r="G207" s="5">
        <v>1117.2199999999991</v>
      </c>
      <c r="H207" s="5">
        <v>252.26</v>
      </c>
      <c r="I207" s="6">
        <v>459.40324800000002</v>
      </c>
      <c r="J207" s="6">
        <v>181.11466799999997</v>
      </c>
      <c r="K207" s="6">
        <v>93.664931749999923</v>
      </c>
      <c r="L207" s="6">
        <v>4062.8828439759036</v>
      </c>
      <c r="M207" s="6">
        <v>4797.0656917259039</v>
      </c>
    </row>
    <row r="208" spans="1:13" x14ac:dyDescent="0.25">
      <c r="A208" s="4">
        <v>0.9</v>
      </c>
      <c r="B208" s="4" t="s">
        <v>4</v>
      </c>
      <c r="C208" s="39" t="s">
        <v>2</v>
      </c>
      <c r="D208" s="39" t="s">
        <v>73</v>
      </c>
      <c r="E208" s="5">
        <v>41664.6</v>
      </c>
      <c r="F208" s="5">
        <v>7779.3899999999967</v>
      </c>
      <c r="G208" s="5">
        <v>1144.9100000000005</v>
      </c>
      <c r="H208" s="5">
        <v>260.49</v>
      </c>
      <c r="I208" s="6">
        <v>462.47705999999999</v>
      </c>
      <c r="J208" s="6">
        <v>184.07981587499992</v>
      </c>
      <c r="K208" s="6">
        <v>95.986392125000052</v>
      </c>
      <c r="L208" s="6">
        <v>4195.4346786144579</v>
      </c>
      <c r="M208" s="6">
        <v>4937.9779466144582</v>
      </c>
    </row>
    <row r="209" spans="1:13" x14ac:dyDescent="0.25">
      <c r="A209" s="4">
        <v>0.9</v>
      </c>
      <c r="B209" s="4" t="s">
        <v>4</v>
      </c>
      <c r="C209" s="39" t="s">
        <v>2</v>
      </c>
      <c r="D209" s="39" t="s">
        <v>74</v>
      </c>
      <c r="E209" s="5">
        <v>39684.930000000008</v>
      </c>
      <c r="F209" s="5">
        <v>7820.8999999999987</v>
      </c>
      <c r="G209" s="5">
        <v>1149.1499999999999</v>
      </c>
      <c r="H209" s="5">
        <v>258.93</v>
      </c>
      <c r="I209" s="6">
        <v>440.50272300000006</v>
      </c>
      <c r="J209" s="6">
        <v>185.06204624999998</v>
      </c>
      <c r="K209" s="6">
        <v>96.341863124999989</v>
      </c>
      <c r="L209" s="6">
        <v>4170.3094219879522</v>
      </c>
      <c r="M209" s="6">
        <v>4892.2160543629525</v>
      </c>
    </row>
    <row r="210" spans="1:13" x14ac:dyDescent="0.25">
      <c r="A210" s="4">
        <v>0.9</v>
      </c>
      <c r="B210" s="4" t="s">
        <v>4</v>
      </c>
      <c r="C210" s="39" t="s">
        <v>2</v>
      </c>
      <c r="D210" s="39" t="s">
        <v>75</v>
      </c>
      <c r="E210" s="5">
        <v>36605.770000000004</v>
      </c>
      <c r="F210" s="5">
        <v>7870.6200000000017</v>
      </c>
      <c r="G210" s="5">
        <v>1134.5000000000007</v>
      </c>
      <c r="H210" s="5">
        <v>272.12</v>
      </c>
      <c r="I210" s="6">
        <v>406.32404700000006</v>
      </c>
      <c r="J210" s="6">
        <v>186.23854575000004</v>
      </c>
      <c r="K210" s="6">
        <v>95.113643750000065</v>
      </c>
      <c r="L210" s="6">
        <v>4382.746687951807</v>
      </c>
      <c r="M210" s="6">
        <v>5070.4229244518074</v>
      </c>
    </row>
    <row r="211" spans="1:13" x14ac:dyDescent="0.25">
      <c r="A211" s="4">
        <v>0.9</v>
      </c>
      <c r="B211" s="4" t="s">
        <v>4</v>
      </c>
      <c r="C211" s="39" t="s">
        <v>2</v>
      </c>
      <c r="D211" s="39" t="s">
        <v>76</v>
      </c>
      <c r="E211" s="5">
        <v>38575.079999999973</v>
      </c>
      <c r="F211" s="5">
        <v>7784.59</v>
      </c>
      <c r="G211" s="5">
        <v>1142.98</v>
      </c>
      <c r="H211" s="5">
        <v>269.37</v>
      </c>
      <c r="I211" s="6">
        <v>428.1833879999997</v>
      </c>
      <c r="J211" s="6">
        <v>184.202860875</v>
      </c>
      <c r="K211" s="6">
        <v>95.824585749999997</v>
      </c>
      <c r="L211" s="6">
        <v>4338.4553701807235</v>
      </c>
      <c r="M211" s="6">
        <v>5046.6662048057233</v>
      </c>
    </row>
    <row r="212" spans="1:13" x14ac:dyDescent="0.25">
      <c r="A212" s="4">
        <v>1.1000000000000001</v>
      </c>
      <c r="B212" s="4" t="s">
        <v>4</v>
      </c>
      <c r="C212" s="39" t="s">
        <v>2</v>
      </c>
      <c r="D212" s="39" t="s">
        <v>67</v>
      </c>
      <c r="E212" s="5">
        <v>342955.46000000054</v>
      </c>
      <c r="F212" s="5">
        <v>55011.019999999946</v>
      </c>
      <c r="G212" s="5">
        <v>7725.3799999999974</v>
      </c>
      <c r="H212" s="5">
        <v>1787.85</v>
      </c>
      <c r="I212" s="6">
        <v>3806.8056060000063</v>
      </c>
      <c r="J212" s="6">
        <v>1301.6982607499988</v>
      </c>
      <c r="K212" s="6">
        <v>647.67654574999972</v>
      </c>
      <c r="L212" s="6">
        <v>28794.993628012049</v>
      </c>
      <c r="M212" s="6">
        <v>34551.174040512051</v>
      </c>
    </row>
    <row r="213" spans="1:13" x14ac:dyDescent="0.25">
      <c r="A213" s="4">
        <v>1.1000000000000001</v>
      </c>
      <c r="B213" s="4" t="s">
        <v>4</v>
      </c>
      <c r="C213" s="39" t="s">
        <v>2</v>
      </c>
      <c r="D213" s="39" t="s">
        <v>68</v>
      </c>
      <c r="E213" s="5">
        <v>337498.41000000015</v>
      </c>
      <c r="F213" s="5">
        <v>54734.429999999964</v>
      </c>
      <c r="G213" s="5">
        <v>7603.3099999999931</v>
      </c>
      <c r="H213" s="5">
        <v>1804.95</v>
      </c>
      <c r="I213" s="6">
        <v>3746.2323510000015</v>
      </c>
      <c r="J213" s="6">
        <v>1295.1534498749991</v>
      </c>
      <c r="K213" s="6">
        <v>637.44250212499935</v>
      </c>
      <c r="L213" s="6">
        <v>29070.405094879519</v>
      </c>
      <c r="M213" s="6">
        <v>34749.233397879521</v>
      </c>
    </row>
    <row r="214" spans="1:13" x14ac:dyDescent="0.25">
      <c r="A214" s="4">
        <v>1.1000000000000001</v>
      </c>
      <c r="B214" s="4" t="s">
        <v>4</v>
      </c>
      <c r="C214" s="39" t="s">
        <v>2</v>
      </c>
      <c r="D214" s="39" t="s">
        <v>69</v>
      </c>
      <c r="E214" s="5">
        <v>300110.25000000017</v>
      </c>
      <c r="F214" s="5">
        <v>56340.230000000025</v>
      </c>
      <c r="G214" s="5">
        <v>8040.2299999999923</v>
      </c>
      <c r="H214" s="5">
        <v>1799.81</v>
      </c>
      <c r="I214" s="6">
        <v>3331.2237750000018</v>
      </c>
      <c r="J214" s="6">
        <v>1333.1506923750005</v>
      </c>
      <c r="K214" s="6">
        <v>674.07278262499938</v>
      </c>
      <c r="L214" s="6">
        <v>28987.620595481931</v>
      </c>
      <c r="M214" s="6">
        <v>34326.067845481935</v>
      </c>
    </row>
    <row r="215" spans="1:13" x14ac:dyDescent="0.25">
      <c r="A215" s="4">
        <v>1.1000000000000001</v>
      </c>
      <c r="B215" s="4" t="s">
        <v>4</v>
      </c>
      <c r="C215" s="39" t="s">
        <v>2</v>
      </c>
      <c r="D215" s="39" t="s">
        <v>70</v>
      </c>
      <c r="E215" s="5">
        <v>238889.36999999991</v>
      </c>
      <c r="F215" s="5">
        <v>53582.619999999959</v>
      </c>
      <c r="G215" s="5">
        <v>7768.4899999999961</v>
      </c>
      <c r="H215" s="5">
        <v>1915.64</v>
      </c>
      <c r="I215" s="6">
        <v>2651.6720069999992</v>
      </c>
      <c r="J215" s="6">
        <v>1267.8987457499991</v>
      </c>
      <c r="K215" s="6">
        <v>651.2907803749996</v>
      </c>
      <c r="L215" s="6">
        <v>30853.170900000005</v>
      </c>
      <c r="M215" s="6">
        <v>35424.032433125001</v>
      </c>
    </row>
    <row r="216" spans="1:13" x14ac:dyDescent="0.25">
      <c r="A216" s="4">
        <v>1.1000000000000001</v>
      </c>
      <c r="B216" s="4" t="s">
        <v>4</v>
      </c>
      <c r="C216" s="39" t="s">
        <v>2</v>
      </c>
      <c r="D216" s="39" t="s">
        <v>71</v>
      </c>
      <c r="E216" s="5">
        <v>277053.15000000014</v>
      </c>
      <c r="F216" s="5">
        <v>53592.64999999998</v>
      </c>
      <c r="G216" s="5">
        <v>7652.340000000002</v>
      </c>
      <c r="H216" s="5">
        <v>1863.88</v>
      </c>
      <c r="I216" s="6">
        <v>3075.2899650000013</v>
      </c>
      <c r="J216" s="6">
        <v>1268.1360806249995</v>
      </c>
      <c r="K216" s="6">
        <v>641.55305475000011</v>
      </c>
      <c r="L216" s="6">
        <v>30019.527769879522</v>
      </c>
      <c r="M216" s="6">
        <v>35004.506870254525</v>
      </c>
    </row>
    <row r="217" spans="1:13" x14ac:dyDescent="0.25">
      <c r="A217" s="4">
        <v>1.1000000000000001</v>
      </c>
      <c r="B217" s="4" t="s">
        <v>4</v>
      </c>
      <c r="C217" s="39" t="s">
        <v>2</v>
      </c>
      <c r="D217" s="39" t="s">
        <v>72</v>
      </c>
      <c r="E217" s="5">
        <v>290812.57999999984</v>
      </c>
      <c r="F217" s="5">
        <v>49349.229999999996</v>
      </c>
      <c r="G217" s="5">
        <v>7019.1099999999969</v>
      </c>
      <c r="H217" s="5">
        <v>1657.77</v>
      </c>
      <c r="I217" s="6">
        <v>3228.0196379999979</v>
      </c>
      <c r="J217" s="6">
        <v>1167.726154875</v>
      </c>
      <c r="K217" s="6">
        <v>588.4646346249998</v>
      </c>
      <c r="L217" s="6">
        <v>26699.933767771086</v>
      </c>
      <c r="M217" s="6">
        <v>31684.144195271085</v>
      </c>
    </row>
    <row r="218" spans="1:13" x14ac:dyDescent="0.25">
      <c r="A218" s="4">
        <v>1.1000000000000001</v>
      </c>
      <c r="B218" s="4" t="s">
        <v>4</v>
      </c>
      <c r="C218" s="39" t="s">
        <v>2</v>
      </c>
      <c r="D218" s="39" t="s">
        <v>73</v>
      </c>
      <c r="E218" s="5">
        <v>286300.52000000014</v>
      </c>
      <c r="F218" s="5">
        <v>48967.449999999975</v>
      </c>
      <c r="G218" s="5">
        <v>6907.77</v>
      </c>
      <c r="H218" s="5">
        <v>1651.11</v>
      </c>
      <c r="I218" s="6">
        <v>3177.9357720000016</v>
      </c>
      <c r="J218" s="6">
        <v>1158.6922856249996</v>
      </c>
      <c r="K218" s="6">
        <v>579.13016737500004</v>
      </c>
      <c r="L218" s="6">
        <v>26592.668249096383</v>
      </c>
      <c r="M218" s="6">
        <v>31508.426474096384</v>
      </c>
    </row>
    <row r="219" spans="1:13" x14ac:dyDescent="0.25">
      <c r="A219" s="4">
        <v>1.1000000000000001</v>
      </c>
      <c r="B219" s="4" t="s">
        <v>4</v>
      </c>
      <c r="C219" s="39" t="s">
        <v>2</v>
      </c>
      <c r="D219" s="39" t="s">
        <v>74</v>
      </c>
      <c r="E219" s="5">
        <v>252918.45000000007</v>
      </c>
      <c r="F219" s="5">
        <v>49454.039999999972</v>
      </c>
      <c r="G219" s="5">
        <v>7100.6299999999992</v>
      </c>
      <c r="H219" s="5">
        <v>1633.5</v>
      </c>
      <c r="I219" s="6">
        <v>2807.3947950000011</v>
      </c>
      <c r="J219" s="6">
        <v>1170.2062214999992</v>
      </c>
      <c r="K219" s="6">
        <v>595.29906762499991</v>
      </c>
      <c r="L219" s="6">
        <v>26309.042756024097</v>
      </c>
      <c r="M219" s="6">
        <v>30881.942840149095</v>
      </c>
    </row>
    <row r="220" spans="1:13" x14ac:dyDescent="0.25">
      <c r="A220" s="4">
        <v>1.1000000000000001</v>
      </c>
      <c r="B220" s="4" t="s">
        <v>4</v>
      </c>
      <c r="C220" s="39" t="s">
        <v>2</v>
      </c>
      <c r="D220" s="39" t="s">
        <v>75</v>
      </c>
      <c r="E220" s="5">
        <v>213085.71999999997</v>
      </c>
      <c r="F220" s="5">
        <v>47102.359999999979</v>
      </c>
      <c r="G220" s="5">
        <v>6841.2900000000036</v>
      </c>
      <c r="H220" s="5">
        <v>1686.82</v>
      </c>
      <c r="I220" s="6">
        <v>2365.2514919999994</v>
      </c>
      <c r="J220" s="6">
        <v>1114.5595934999994</v>
      </c>
      <c r="K220" s="6">
        <v>573.55665037500034</v>
      </c>
      <c r="L220" s="6">
        <v>27167.811142771083</v>
      </c>
      <c r="M220" s="6">
        <v>31221.178878646082</v>
      </c>
    </row>
    <row r="221" spans="1:13" x14ac:dyDescent="0.25">
      <c r="A221" s="4">
        <v>1.1000000000000001</v>
      </c>
      <c r="B221" s="4" t="s">
        <v>4</v>
      </c>
      <c r="C221" s="39" t="s">
        <v>2</v>
      </c>
      <c r="D221" s="39" t="s">
        <v>76</v>
      </c>
      <c r="E221" s="5">
        <v>249419.74999999977</v>
      </c>
      <c r="F221" s="5">
        <v>47925.560000000012</v>
      </c>
      <c r="G221" s="5">
        <v>6912.87</v>
      </c>
      <c r="H221" s="5">
        <v>1674.57</v>
      </c>
      <c r="I221" s="6">
        <v>2768.5592249999977</v>
      </c>
      <c r="J221" s="6">
        <v>1134.0385635000002</v>
      </c>
      <c r="K221" s="6">
        <v>579.55773862499996</v>
      </c>
      <c r="L221" s="6">
        <v>26970.51345451807</v>
      </c>
      <c r="M221" s="6">
        <v>31452.668981643066</v>
      </c>
    </row>
    <row r="222" spans="1:13" x14ac:dyDescent="0.25">
      <c r="A222" s="4">
        <v>1.3</v>
      </c>
      <c r="B222" s="4" t="s">
        <v>4</v>
      </c>
      <c r="C222" s="39" t="s">
        <v>2</v>
      </c>
      <c r="D222" s="39" t="s">
        <v>67</v>
      </c>
      <c r="E222" s="5">
        <v>1144111.8700000036</v>
      </c>
      <c r="F222" s="5">
        <v>180531.27000000025</v>
      </c>
      <c r="G222" s="5">
        <v>25142.069999999989</v>
      </c>
      <c r="H222" s="5">
        <v>5881.42</v>
      </c>
      <c r="I222" s="6">
        <v>12699.641757000039</v>
      </c>
      <c r="J222" s="6">
        <v>4271.821176375006</v>
      </c>
      <c r="K222" s="6">
        <v>2107.8482936249989</v>
      </c>
      <c r="L222" s="6">
        <v>94725.760787349398</v>
      </c>
      <c r="M222" s="6">
        <v>113805.07201434944</v>
      </c>
    </row>
    <row r="223" spans="1:13" x14ac:dyDescent="0.25">
      <c r="A223" s="4">
        <v>1.3</v>
      </c>
      <c r="B223" s="4" t="s">
        <v>4</v>
      </c>
      <c r="C223" s="39" t="s">
        <v>2</v>
      </c>
      <c r="D223" s="39" t="s">
        <v>68</v>
      </c>
      <c r="E223" s="5">
        <v>1133083.4400000004</v>
      </c>
      <c r="F223" s="5">
        <v>181344.0499999999</v>
      </c>
      <c r="G223" s="5">
        <v>25280.249999999931</v>
      </c>
      <c r="H223" s="5">
        <v>6001.3</v>
      </c>
      <c r="I223" s="6">
        <v>12577.226184000005</v>
      </c>
      <c r="J223" s="6">
        <v>4291.0535831249972</v>
      </c>
      <c r="K223" s="6">
        <v>2119.4329593749944</v>
      </c>
      <c r="L223" s="6">
        <v>96656.540123493978</v>
      </c>
      <c r="M223" s="6">
        <v>115644.25284999397</v>
      </c>
    </row>
    <row r="224" spans="1:13" x14ac:dyDescent="0.25">
      <c r="A224" s="4">
        <v>1.3</v>
      </c>
      <c r="B224" s="4" t="s">
        <v>4</v>
      </c>
      <c r="C224" s="39" t="s">
        <v>2</v>
      </c>
      <c r="D224" s="39" t="s">
        <v>69</v>
      </c>
      <c r="E224" s="5">
        <v>1046484.6900000013</v>
      </c>
      <c r="F224" s="5">
        <v>190484.71000000005</v>
      </c>
      <c r="G224" s="5">
        <v>27354.119999999977</v>
      </c>
      <c r="H224" s="5">
        <v>6135.53</v>
      </c>
      <c r="I224" s="6">
        <v>11615.980059000016</v>
      </c>
      <c r="J224" s="6">
        <v>4507.3444503750006</v>
      </c>
      <c r="K224" s="6">
        <v>2293.3010354999983</v>
      </c>
      <c r="L224" s="6">
        <v>98818.439608734931</v>
      </c>
      <c r="M224" s="6">
        <v>117235.06515360995</v>
      </c>
    </row>
    <row r="225" spans="1:13" x14ac:dyDescent="0.25">
      <c r="A225" s="4">
        <v>1.3</v>
      </c>
      <c r="B225" s="4" t="s">
        <v>4</v>
      </c>
      <c r="C225" s="39" t="s">
        <v>2</v>
      </c>
      <c r="D225" s="39" t="s">
        <v>70</v>
      </c>
      <c r="E225" s="5">
        <v>899771.98000000196</v>
      </c>
      <c r="F225" s="5">
        <v>197637.31999999992</v>
      </c>
      <c r="G225" s="5">
        <v>28359.799999999908</v>
      </c>
      <c r="H225" s="5">
        <v>7093.86</v>
      </c>
      <c r="I225" s="6">
        <v>9987.4689780000208</v>
      </c>
      <c r="J225" s="6">
        <v>4676.5930844999984</v>
      </c>
      <c r="K225" s="6">
        <v>2377.6147324999924</v>
      </c>
      <c r="L225" s="6">
        <v>114253.23908493976</v>
      </c>
      <c r="M225" s="6">
        <v>131294.91587993977</v>
      </c>
    </row>
    <row r="226" spans="1:13" x14ac:dyDescent="0.25">
      <c r="A226" s="4">
        <v>1.3</v>
      </c>
      <c r="B226" s="4" t="s">
        <v>4</v>
      </c>
      <c r="C226" s="39" t="s">
        <v>2</v>
      </c>
      <c r="D226" s="39" t="s">
        <v>71</v>
      </c>
      <c r="E226" s="5">
        <v>1000702.440000002</v>
      </c>
      <c r="F226" s="5">
        <v>190286.92000000022</v>
      </c>
      <c r="G226" s="5">
        <v>27091.369999999952</v>
      </c>
      <c r="H226" s="5">
        <v>6692.21</v>
      </c>
      <c r="I226" s="6">
        <v>11107.797084000023</v>
      </c>
      <c r="J226" s="6">
        <v>4502.6642445000043</v>
      </c>
      <c r="K226" s="6">
        <v>2271.2727323749964</v>
      </c>
      <c r="L226" s="6">
        <v>107784.29080030121</v>
      </c>
      <c r="M226" s="6">
        <v>125666.02486117624</v>
      </c>
    </row>
    <row r="227" spans="1:13" x14ac:dyDescent="0.25">
      <c r="A227" s="4">
        <v>1.3</v>
      </c>
      <c r="B227" s="4" t="s">
        <v>4</v>
      </c>
      <c r="C227" s="39" t="s">
        <v>2</v>
      </c>
      <c r="D227" s="39" t="s">
        <v>72</v>
      </c>
      <c r="E227" s="5">
        <v>1054850.6300000006</v>
      </c>
      <c r="F227" s="5">
        <v>177444.93000000011</v>
      </c>
      <c r="G227" s="5">
        <v>24979.449999999913</v>
      </c>
      <c r="H227" s="5">
        <v>6015.03</v>
      </c>
      <c r="I227" s="6">
        <v>11708.841993000005</v>
      </c>
      <c r="J227" s="6">
        <v>4198.790656125002</v>
      </c>
      <c r="K227" s="6">
        <v>2094.2146393749927</v>
      </c>
      <c r="L227" s="6">
        <v>96877.674593674703</v>
      </c>
      <c r="M227" s="6">
        <v>114879.52188217471</v>
      </c>
    </row>
    <row r="228" spans="1:13" x14ac:dyDescent="0.25">
      <c r="A228" s="4">
        <v>1.3</v>
      </c>
      <c r="B228" s="4" t="s">
        <v>4</v>
      </c>
      <c r="C228" s="39" t="s">
        <v>2</v>
      </c>
      <c r="D228" s="39" t="s">
        <v>73</v>
      </c>
      <c r="E228" s="5">
        <v>1048569.0500000017</v>
      </c>
      <c r="F228" s="5">
        <v>177183.80000000002</v>
      </c>
      <c r="G228" s="5">
        <v>25018.829999999922</v>
      </c>
      <c r="H228" s="5">
        <v>6031.97</v>
      </c>
      <c r="I228" s="6">
        <v>11639.116455000019</v>
      </c>
      <c r="J228" s="6">
        <v>4192.6116675000003</v>
      </c>
      <c r="K228" s="6">
        <v>2097.5161601249933</v>
      </c>
      <c r="L228" s="6">
        <v>97150.50911114458</v>
      </c>
      <c r="M228" s="6">
        <v>115079.75339376958</v>
      </c>
    </row>
    <row r="229" spans="1:13" x14ac:dyDescent="0.25">
      <c r="A229" s="4">
        <v>1.3</v>
      </c>
      <c r="B229" s="4" t="s">
        <v>4</v>
      </c>
      <c r="C229" s="39" t="s">
        <v>2</v>
      </c>
      <c r="D229" s="39" t="s">
        <v>74</v>
      </c>
      <c r="E229" s="5">
        <v>961833.39000000071</v>
      </c>
      <c r="F229" s="5">
        <v>183902.12000000029</v>
      </c>
      <c r="G229" s="5">
        <v>26340.059999999979</v>
      </c>
      <c r="H229" s="5">
        <v>6148.48</v>
      </c>
      <c r="I229" s="6">
        <v>10676.350629000008</v>
      </c>
      <c r="J229" s="6">
        <v>4351.5839145000064</v>
      </c>
      <c r="K229" s="6">
        <v>2208.2847802499982</v>
      </c>
      <c r="L229" s="6">
        <v>99027.011450602397</v>
      </c>
      <c r="M229" s="6">
        <v>116263.23077435241</v>
      </c>
    </row>
    <row r="230" spans="1:13" x14ac:dyDescent="0.25">
      <c r="A230" s="4">
        <v>1.3</v>
      </c>
      <c r="B230" s="4" t="s">
        <v>4</v>
      </c>
      <c r="C230" s="39" t="s">
        <v>2</v>
      </c>
      <c r="D230" s="39" t="s">
        <v>75</v>
      </c>
      <c r="E230" s="5">
        <v>862891.100000003</v>
      </c>
      <c r="F230" s="5">
        <v>186209.99999999994</v>
      </c>
      <c r="G230" s="5">
        <v>26985.619999999959</v>
      </c>
      <c r="H230" s="5">
        <v>6731.3</v>
      </c>
      <c r="I230" s="6">
        <v>9578.0912100000332</v>
      </c>
      <c r="J230" s="6">
        <v>4406.1941249999991</v>
      </c>
      <c r="K230" s="6">
        <v>2262.4069167499965</v>
      </c>
      <c r="L230" s="6">
        <v>108413.87175000001</v>
      </c>
      <c r="M230" s="6">
        <v>124660.56400175004</v>
      </c>
    </row>
    <row r="231" spans="1:13" x14ac:dyDescent="0.25">
      <c r="A231" s="4">
        <v>1.3</v>
      </c>
      <c r="B231" s="4" t="s">
        <v>4</v>
      </c>
      <c r="C231" s="39" t="s">
        <v>2</v>
      </c>
      <c r="D231" s="39" t="s">
        <v>76</v>
      </c>
      <c r="E231" s="5">
        <v>957065.39000000164</v>
      </c>
      <c r="F231" s="5">
        <v>180637.7900000001</v>
      </c>
      <c r="G231" s="5">
        <v>25825.119999999966</v>
      </c>
      <c r="H231" s="5">
        <v>6361.5</v>
      </c>
      <c r="I231" s="6">
        <v>10623.42582900002</v>
      </c>
      <c r="J231" s="6">
        <v>4274.3417058750019</v>
      </c>
      <c r="K231" s="6">
        <v>2165.113497999997</v>
      </c>
      <c r="L231" s="6">
        <v>102457.89745481928</v>
      </c>
      <c r="M231" s="6">
        <v>119520.7784876943</v>
      </c>
    </row>
    <row r="232" spans="1:13" x14ac:dyDescent="0.25">
      <c r="A232" s="4">
        <v>1.5</v>
      </c>
      <c r="B232" s="4" t="s">
        <v>4</v>
      </c>
      <c r="C232" s="39" t="s">
        <v>2</v>
      </c>
      <c r="D232" s="39" t="s">
        <v>67</v>
      </c>
      <c r="E232" s="5">
        <v>1903865.3499999987</v>
      </c>
      <c r="F232" s="5">
        <v>305830.66000000044</v>
      </c>
      <c r="G232" s="5">
        <v>42715.999999999905</v>
      </c>
      <c r="H232" s="5">
        <v>9990.1</v>
      </c>
      <c r="I232" s="6">
        <v>21132.905384999984</v>
      </c>
      <c r="J232" s="6">
        <v>7236.7179922500109</v>
      </c>
      <c r="K232" s="6">
        <v>3581.202649999992</v>
      </c>
      <c r="L232" s="6">
        <v>160899.8886054217</v>
      </c>
      <c r="M232" s="6">
        <v>192850.71463267168</v>
      </c>
    </row>
    <row r="233" spans="1:13" x14ac:dyDescent="0.25">
      <c r="A233" s="4">
        <v>1.5</v>
      </c>
      <c r="B233" s="4" t="s">
        <v>4</v>
      </c>
      <c r="C233" s="39" t="s">
        <v>2</v>
      </c>
      <c r="D233" s="39" t="s">
        <v>68</v>
      </c>
      <c r="E233" s="5">
        <v>1893395.5399999982</v>
      </c>
      <c r="F233" s="5">
        <v>309345.35000000027</v>
      </c>
      <c r="G233" s="5">
        <v>43123.250000000015</v>
      </c>
      <c r="H233" s="5">
        <v>10295.15</v>
      </c>
      <c r="I233" s="6">
        <v>21016.69049399998</v>
      </c>
      <c r="J233" s="6">
        <v>7319.8843443750065</v>
      </c>
      <c r="K233" s="6">
        <v>3615.3454718750013</v>
      </c>
      <c r="L233" s="6">
        <v>165813.00369126507</v>
      </c>
      <c r="M233" s="6">
        <v>197764.92400151506</v>
      </c>
    </row>
    <row r="234" spans="1:13" x14ac:dyDescent="0.25">
      <c r="A234" s="4">
        <v>1.5</v>
      </c>
      <c r="B234" s="4" t="s">
        <v>4</v>
      </c>
      <c r="C234" s="39" t="s">
        <v>2</v>
      </c>
      <c r="D234" s="39" t="s">
        <v>69</v>
      </c>
      <c r="E234" s="5">
        <v>1816822.389999999</v>
      </c>
      <c r="F234" s="5">
        <v>324633.2700000006</v>
      </c>
      <c r="G234" s="5">
        <v>46367.649999999965</v>
      </c>
      <c r="H234" s="5">
        <v>10513.15</v>
      </c>
      <c r="I234" s="6">
        <v>20166.728528999989</v>
      </c>
      <c r="J234" s="6">
        <v>7681.6347513750143</v>
      </c>
      <c r="K234" s="6">
        <v>3887.347856874997</v>
      </c>
      <c r="L234" s="6">
        <v>169324.09724548194</v>
      </c>
      <c r="M234" s="6">
        <v>201059.80838273195</v>
      </c>
    </row>
    <row r="235" spans="1:13" x14ac:dyDescent="0.25">
      <c r="A235" s="4">
        <v>1.5</v>
      </c>
      <c r="B235" s="4" t="s">
        <v>4</v>
      </c>
      <c r="C235" s="39" t="s">
        <v>2</v>
      </c>
      <c r="D235" s="39" t="s">
        <v>70</v>
      </c>
      <c r="E235" s="5">
        <v>1654408.7900000017</v>
      </c>
      <c r="F235" s="5">
        <v>353371.92000000045</v>
      </c>
      <c r="G235" s="5">
        <v>50735.600000000057</v>
      </c>
      <c r="H235" s="5">
        <v>12693.39</v>
      </c>
      <c r="I235" s="6">
        <v>18363.93756900002</v>
      </c>
      <c r="J235" s="6">
        <v>8361.6630570000107</v>
      </c>
      <c r="K235" s="6">
        <v>4253.5458650000046</v>
      </c>
      <c r="L235" s="6">
        <v>204438.89821174697</v>
      </c>
      <c r="M235" s="6">
        <v>235418.04470274699</v>
      </c>
    </row>
    <row r="236" spans="1:13" x14ac:dyDescent="0.25">
      <c r="A236" s="4">
        <v>1.5</v>
      </c>
      <c r="B236" s="4" t="s">
        <v>4</v>
      </c>
      <c r="C236" s="39" t="s">
        <v>2</v>
      </c>
      <c r="D236" s="39" t="s">
        <v>71</v>
      </c>
      <c r="E236" s="5">
        <v>1756246.0100000021</v>
      </c>
      <c r="F236" s="5">
        <v>333987.28000000009</v>
      </c>
      <c r="G236" s="5">
        <v>47623.600000000064</v>
      </c>
      <c r="H236" s="5">
        <v>11828.84</v>
      </c>
      <c r="I236" s="6">
        <v>19494.330711000024</v>
      </c>
      <c r="J236" s="6">
        <v>7902.9740130000018</v>
      </c>
      <c r="K236" s="6">
        <v>3992.6435650000053</v>
      </c>
      <c r="L236" s="6">
        <v>190514.5132012048</v>
      </c>
      <c r="M236" s="6">
        <v>221904.46149020482</v>
      </c>
    </row>
    <row r="237" spans="1:13" x14ac:dyDescent="0.25">
      <c r="A237" s="4">
        <v>1.5</v>
      </c>
      <c r="B237" s="4" t="s">
        <v>4</v>
      </c>
      <c r="C237" s="39" t="s">
        <v>2</v>
      </c>
      <c r="D237" s="39" t="s">
        <v>72</v>
      </c>
      <c r="E237" s="5">
        <v>1837235.5100000012</v>
      </c>
      <c r="F237" s="5">
        <v>312307.91000000102</v>
      </c>
      <c r="G237" s="5">
        <v>43959.320000000022</v>
      </c>
      <c r="H237" s="5">
        <v>10636.35</v>
      </c>
      <c r="I237" s="6">
        <v>20393.314161000013</v>
      </c>
      <c r="J237" s="6">
        <v>7389.9859203750239</v>
      </c>
      <c r="K237" s="6">
        <v>3685.4394905000017</v>
      </c>
      <c r="L237" s="6">
        <v>171308.3482816265</v>
      </c>
      <c r="M237" s="6">
        <v>202777.08785350155</v>
      </c>
    </row>
    <row r="238" spans="1:13" x14ac:dyDescent="0.25">
      <c r="A238" s="4">
        <v>1.5</v>
      </c>
      <c r="B238" s="4" t="s">
        <v>4</v>
      </c>
      <c r="C238" s="39" t="s">
        <v>2</v>
      </c>
      <c r="D238" s="39" t="s">
        <v>73</v>
      </c>
      <c r="E238" s="5">
        <v>1832572.9100000006</v>
      </c>
      <c r="F238" s="5">
        <v>314218.73000000051</v>
      </c>
      <c r="G238" s="5">
        <v>44065.680000000029</v>
      </c>
      <c r="H238" s="5">
        <v>10746.71</v>
      </c>
      <c r="I238" s="6">
        <v>20341.559301000008</v>
      </c>
      <c r="J238" s="6">
        <v>7435.2006986250126</v>
      </c>
      <c r="K238" s="6">
        <v>3694.3564470000024</v>
      </c>
      <c r="L238" s="6">
        <v>173085.79912861445</v>
      </c>
      <c r="M238" s="6">
        <v>204556.91557523949</v>
      </c>
    </row>
    <row r="239" spans="1:13" x14ac:dyDescent="0.25">
      <c r="A239" s="4">
        <v>1.5</v>
      </c>
      <c r="B239" s="4" t="s">
        <v>4</v>
      </c>
      <c r="C239" s="39" t="s">
        <v>2</v>
      </c>
      <c r="D239" s="39" t="s">
        <v>74</v>
      </c>
      <c r="E239" s="5">
        <v>1752119.6400000025</v>
      </c>
      <c r="F239" s="5">
        <v>329384.16000000067</v>
      </c>
      <c r="G239" s="5">
        <v>47027.239999999947</v>
      </c>
      <c r="H239" s="5">
        <v>11063.38</v>
      </c>
      <c r="I239" s="6">
        <v>19448.528004000025</v>
      </c>
      <c r="J239" s="6">
        <v>7794.0526860000164</v>
      </c>
      <c r="K239" s="6">
        <v>3942.6462334999956</v>
      </c>
      <c r="L239" s="6">
        <v>178186.06516445783</v>
      </c>
      <c r="M239" s="6">
        <v>209371.29208795787</v>
      </c>
    </row>
    <row r="240" spans="1:13" x14ac:dyDescent="0.25">
      <c r="A240" s="4">
        <v>1.5</v>
      </c>
      <c r="B240" s="4" t="s">
        <v>4</v>
      </c>
      <c r="C240" s="39" t="s">
        <v>2</v>
      </c>
      <c r="D240" s="39" t="s">
        <v>75</v>
      </c>
      <c r="E240" s="5">
        <v>1638527.5900000015</v>
      </c>
      <c r="F240" s="5">
        <v>345700.10000000021</v>
      </c>
      <c r="G240" s="5">
        <v>49603.190000000046</v>
      </c>
      <c r="H240" s="5">
        <v>12453.29</v>
      </c>
      <c r="I240" s="6">
        <v>18187.656249000014</v>
      </c>
      <c r="J240" s="6">
        <v>8180.1286162500046</v>
      </c>
      <c r="K240" s="6">
        <v>4158.607441625004</v>
      </c>
      <c r="L240" s="6">
        <v>200571.86352198798</v>
      </c>
      <c r="M240" s="6">
        <v>231098.25582886301</v>
      </c>
    </row>
    <row r="241" spans="1:13" x14ac:dyDescent="0.25">
      <c r="A241" s="4">
        <v>1.5</v>
      </c>
      <c r="B241" s="4" t="s">
        <v>4</v>
      </c>
      <c r="C241" s="39" t="s">
        <v>2</v>
      </c>
      <c r="D241" s="39" t="s">
        <v>76</v>
      </c>
      <c r="E241" s="5">
        <v>1736131.4000000039</v>
      </c>
      <c r="F241" s="5">
        <v>329274.68000000104</v>
      </c>
      <c r="G241" s="5">
        <v>46899.729999999989</v>
      </c>
      <c r="H241" s="5">
        <v>11648.37</v>
      </c>
      <c r="I241" s="6">
        <v>19271.058540000042</v>
      </c>
      <c r="J241" s="6">
        <v>7791.462115500025</v>
      </c>
      <c r="K241" s="6">
        <v>3931.9561138749991</v>
      </c>
      <c r="L241" s="6">
        <v>187607.87534006027</v>
      </c>
      <c r="M241" s="6">
        <v>218602.35210943533</v>
      </c>
    </row>
    <row r="242" spans="1:13" x14ac:dyDescent="0.25">
      <c r="A242" s="4">
        <v>0.9</v>
      </c>
      <c r="B242" s="4" t="s">
        <v>5</v>
      </c>
      <c r="C242" s="39" t="s">
        <v>2</v>
      </c>
      <c r="D242" s="39" t="s">
        <v>67</v>
      </c>
      <c r="E242" s="5">
        <v>44289.239999999991</v>
      </c>
      <c r="F242" s="5">
        <v>8522.5000000000018</v>
      </c>
      <c r="G242" s="5">
        <v>1215.9800000000002</v>
      </c>
      <c r="H242" s="5">
        <v>283.23</v>
      </c>
      <c r="I242" s="6">
        <v>491.6105639999999</v>
      </c>
      <c r="J242" s="6">
        <v>201.66365625000003</v>
      </c>
      <c r="K242" s="6">
        <v>101.94472325000001</v>
      </c>
      <c r="L242" s="6">
        <v>4561.6836117469884</v>
      </c>
      <c r="M242" s="6">
        <v>5356.9025552469884</v>
      </c>
    </row>
    <row r="243" spans="1:13" x14ac:dyDescent="0.25">
      <c r="A243" s="4">
        <v>0.9</v>
      </c>
      <c r="B243" s="4" t="s">
        <v>5</v>
      </c>
      <c r="C243" s="39" t="s">
        <v>2</v>
      </c>
      <c r="D243" s="39" t="s">
        <v>68</v>
      </c>
      <c r="E243" s="5">
        <v>43756.19</v>
      </c>
      <c r="F243" s="5">
        <v>8477.17</v>
      </c>
      <c r="G243" s="5">
        <v>1244.6600000000003</v>
      </c>
      <c r="H243" s="5">
        <v>284.43</v>
      </c>
      <c r="I243" s="6">
        <v>485.69370900000001</v>
      </c>
      <c r="J243" s="6">
        <v>200.59103512499999</v>
      </c>
      <c r="K243" s="6">
        <v>104.34918275000003</v>
      </c>
      <c r="L243" s="6">
        <v>4581.0107322289159</v>
      </c>
      <c r="M243" s="6">
        <v>5371.6446591039157</v>
      </c>
    </row>
    <row r="244" spans="1:13" x14ac:dyDescent="0.25">
      <c r="A244" s="4">
        <v>0.9</v>
      </c>
      <c r="B244" s="4" t="s">
        <v>5</v>
      </c>
      <c r="C244" s="39" t="s">
        <v>2</v>
      </c>
      <c r="D244" s="39" t="s">
        <v>69</v>
      </c>
      <c r="E244" s="5">
        <v>42511.179999999993</v>
      </c>
      <c r="F244" s="5">
        <v>8559.14</v>
      </c>
      <c r="G244" s="5">
        <v>1239.7100000000007</v>
      </c>
      <c r="H244" s="5">
        <v>282.8</v>
      </c>
      <c r="I244" s="6">
        <v>471.87409799999995</v>
      </c>
      <c r="J244" s="6">
        <v>202.53065025000001</v>
      </c>
      <c r="K244" s="6">
        <v>103.93418712500007</v>
      </c>
      <c r="L244" s="6">
        <v>4554.7580602409644</v>
      </c>
      <c r="M244" s="6">
        <v>5333.0969956159643</v>
      </c>
    </row>
    <row r="245" spans="1:13" x14ac:dyDescent="0.25">
      <c r="A245" s="4">
        <v>0.9</v>
      </c>
      <c r="B245" s="4" t="s">
        <v>5</v>
      </c>
      <c r="C245" s="39" t="s">
        <v>2</v>
      </c>
      <c r="D245" s="39" t="s">
        <v>70</v>
      </c>
      <c r="E245" s="5">
        <v>38089.340000000033</v>
      </c>
      <c r="F245" s="5">
        <v>8243.5800000000127</v>
      </c>
      <c r="G245" s="5">
        <v>1213.6999999999975</v>
      </c>
      <c r="H245" s="5">
        <v>284.07</v>
      </c>
      <c r="I245" s="6">
        <v>422.79167400000034</v>
      </c>
      <c r="J245" s="6">
        <v>195.06371175000029</v>
      </c>
      <c r="K245" s="6">
        <v>101.75357374999979</v>
      </c>
      <c r="L245" s="6">
        <v>4575.2125960843368</v>
      </c>
      <c r="M245" s="6">
        <v>5294.8215555843371</v>
      </c>
    </row>
    <row r="246" spans="1:13" x14ac:dyDescent="0.25">
      <c r="A246" s="4">
        <v>0.9</v>
      </c>
      <c r="B246" s="4" t="s">
        <v>5</v>
      </c>
      <c r="C246" s="39" t="s">
        <v>2</v>
      </c>
      <c r="D246" s="39" t="s">
        <v>71</v>
      </c>
      <c r="E246" s="5">
        <v>40314.510000000009</v>
      </c>
      <c r="F246" s="5">
        <v>8293.960000000021</v>
      </c>
      <c r="G246" s="5">
        <v>1195.7699999999982</v>
      </c>
      <c r="H246" s="5">
        <v>283.93</v>
      </c>
      <c r="I246" s="6">
        <v>447.49106100000012</v>
      </c>
      <c r="J246" s="6">
        <v>196.25582850000052</v>
      </c>
      <c r="K246" s="6">
        <v>100.25036737499985</v>
      </c>
      <c r="L246" s="6">
        <v>4572.957765361446</v>
      </c>
      <c r="M246" s="6">
        <v>5316.9550222364469</v>
      </c>
    </row>
    <row r="247" spans="1:13" x14ac:dyDescent="0.25">
      <c r="A247" s="4">
        <v>0.9</v>
      </c>
      <c r="B247" s="4" t="s">
        <v>5</v>
      </c>
      <c r="C247" s="39" t="s">
        <v>2</v>
      </c>
      <c r="D247" s="39" t="s">
        <v>72</v>
      </c>
      <c r="E247" s="5">
        <v>41654.619999999988</v>
      </c>
      <c r="F247" s="5">
        <v>8132.409999999998</v>
      </c>
      <c r="G247" s="5">
        <v>1179.46</v>
      </c>
      <c r="H247" s="5">
        <v>272.29000000000002</v>
      </c>
      <c r="I247" s="6">
        <v>462.3662819999999</v>
      </c>
      <c r="J247" s="6">
        <v>192.43315162499994</v>
      </c>
      <c r="K247" s="6">
        <v>98.882977749999995</v>
      </c>
      <c r="L247" s="6">
        <v>4385.4846966867472</v>
      </c>
      <c r="M247" s="6">
        <v>5139.1671080617471</v>
      </c>
    </row>
    <row r="248" spans="1:13" x14ac:dyDescent="0.25">
      <c r="A248" s="4">
        <v>0.9</v>
      </c>
      <c r="B248" s="4" t="s">
        <v>5</v>
      </c>
      <c r="C248" s="39" t="s">
        <v>2</v>
      </c>
      <c r="D248" s="39" t="s">
        <v>73</v>
      </c>
      <c r="E248" s="5">
        <v>41323.26</v>
      </c>
      <c r="F248" s="5">
        <v>8077.0499999999965</v>
      </c>
      <c r="G248" s="5">
        <v>1171.5400000000002</v>
      </c>
      <c r="H248" s="5">
        <v>272.18</v>
      </c>
      <c r="I248" s="6">
        <v>458.68818599999997</v>
      </c>
      <c r="J248" s="6">
        <v>191.12319562499991</v>
      </c>
      <c r="K248" s="6">
        <v>98.218984750000018</v>
      </c>
      <c r="L248" s="6">
        <v>4383.7130439759039</v>
      </c>
      <c r="M248" s="6">
        <v>5131.743410350904</v>
      </c>
    </row>
    <row r="249" spans="1:13" x14ac:dyDescent="0.25">
      <c r="A249" s="4">
        <v>0.9</v>
      </c>
      <c r="B249" s="4" t="s">
        <v>5</v>
      </c>
      <c r="C249" s="39" t="s">
        <v>2</v>
      </c>
      <c r="D249" s="39" t="s">
        <v>74</v>
      </c>
      <c r="E249" s="5">
        <v>39522.75</v>
      </c>
      <c r="F249" s="5">
        <v>8004.0699999999952</v>
      </c>
      <c r="G249" s="5">
        <v>1177.7800000000004</v>
      </c>
      <c r="H249" s="5">
        <v>269.98</v>
      </c>
      <c r="I249" s="6">
        <v>438.70252499999998</v>
      </c>
      <c r="J249" s="6">
        <v>189.39630637499988</v>
      </c>
      <c r="K249" s="6">
        <v>98.74213075000003</v>
      </c>
      <c r="L249" s="6">
        <v>4348.2799897590357</v>
      </c>
      <c r="M249" s="6">
        <v>5075.120951884036</v>
      </c>
    </row>
    <row r="250" spans="1:13" x14ac:dyDescent="0.25">
      <c r="A250" s="4">
        <v>0.9</v>
      </c>
      <c r="B250" s="4" t="s">
        <v>5</v>
      </c>
      <c r="C250" s="39" t="s">
        <v>2</v>
      </c>
      <c r="D250" s="39" t="s">
        <v>75</v>
      </c>
      <c r="E250" s="5">
        <v>36662.519999999997</v>
      </c>
      <c r="F250" s="5">
        <v>7905.0700000000024</v>
      </c>
      <c r="G250" s="5">
        <v>1155.4300000000005</v>
      </c>
      <c r="H250" s="5">
        <v>272.19</v>
      </c>
      <c r="I250" s="6">
        <v>406.95397199999996</v>
      </c>
      <c r="J250" s="6">
        <v>187.05371887500007</v>
      </c>
      <c r="K250" s="6">
        <v>96.868362625000046</v>
      </c>
      <c r="L250" s="6">
        <v>4383.8741033132537</v>
      </c>
      <c r="M250" s="6">
        <v>5074.7501568132539</v>
      </c>
    </row>
    <row r="251" spans="1:13" x14ac:dyDescent="0.25">
      <c r="A251" s="4">
        <v>0.9</v>
      </c>
      <c r="B251" s="4" t="s">
        <v>5</v>
      </c>
      <c r="C251" s="39" t="s">
        <v>2</v>
      </c>
      <c r="D251" s="39" t="s">
        <v>76</v>
      </c>
      <c r="E251" s="5">
        <v>38791.439999999981</v>
      </c>
      <c r="F251" s="5">
        <v>8048.8199999999979</v>
      </c>
      <c r="G251" s="5">
        <v>1165.3699999999999</v>
      </c>
      <c r="H251" s="5">
        <v>277.61</v>
      </c>
      <c r="I251" s="6">
        <v>430.58498399999974</v>
      </c>
      <c r="J251" s="6">
        <v>190.45520324999995</v>
      </c>
      <c r="K251" s="6">
        <v>97.701707374999984</v>
      </c>
      <c r="L251" s="6">
        <v>4471.1682641566267</v>
      </c>
      <c r="M251" s="6">
        <v>5189.9101587816267</v>
      </c>
    </row>
    <row r="252" spans="1:13" x14ac:dyDescent="0.25">
      <c r="A252" s="4">
        <v>1.1000000000000001</v>
      </c>
      <c r="B252" s="4" t="s">
        <v>5</v>
      </c>
      <c r="C252" s="39" t="s">
        <v>2</v>
      </c>
      <c r="D252" s="39" t="s">
        <v>67</v>
      </c>
      <c r="E252" s="5">
        <v>342687.36999999988</v>
      </c>
      <c r="F252" s="5">
        <v>61459.109999999964</v>
      </c>
      <c r="G252" s="5">
        <v>8718.9699999999975</v>
      </c>
      <c r="H252" s="5">
        <v>2052.14</v>
      </c>
      <c r="I252" s="6">
        <v>3803.8298069999987</v>
      </c>
      <c r="J252" s="6">
        <v>1454.276190374999</v>
      </c>
      <c r="K252" s="6">
        <v>730.97664737499974</v>
      </c>
      <c r="L252" s="6">
        <v>33051.630854819276</v>
      </c>
      <c r="M252" s="6">
        <v>39040.713499569276</v>
      </c>
    </row>
    <row r="253" spans="1:13" x14ac:dyDescent="0.25">
      <c r="A253" s="4">
        <v>1.1000000000000001</v>
      </c>
      <c r="B253" s="4" t="s">
        <v>5</v>
      </c>
      <c r="C253" s="39" t="s">
        <v>2</v>
      </c>
      <c r="D253" s="39" t="s">
        <v>68</v>
      </c>
      <c r="E253" s="5">
        <v>335316.35999999981</v>
      </c>
      <c r="F253" s="5">
        <v>60346.579999999973</v>
      </c>
      <c r="G253" s="5">
        <v>8527.3900000000012</v>
      </c>
      <c r="H253" s="5">
        <v>2038.04</v>
      </c>
      <c r="I253" s="6">
        <v>3722.011595999998</v>
      </c>
      <c r="J253" s="6">
        <v>1427.9509492499992</v>
      </c>
      <c r="K253" s="6">
        <v>714.91505912500008</v>
      </c>
      <c r="L253" s="6">
        <v>32824.537189156625</v>
      </c>
      <c r="M253" s="6">
        <v>38689.414793531621</v>
      </c>
    </row>
    <row r="254" spans="1:13" x14ac:dyDescent="0.25">
      <c r="A254" s="4">
        <v>1.1000000000000001</v>
      </c>
      <c r="B254" s="4" t="s">
        <v>5</v>
      </c>
      <c r="C254" s="39" t="s">
        <v>2</v>
      </c>
      <c r="D254" s="39" t="s">
        <v>69</v>
      </c>
      <c r="E254" s="5">
        <v>298484.43000000017</v>
      </c>
      <c r="F254" s="5">
        <v>59826.200000000012</v>
      </c>
      <c r="G254" s="5">
        <v>8530.8399999999965</v>
      </c>
      <c r="H254" s="5">
        <v>1992.75</v>
      </c>
      <c r="I254" s="6">
        <v>3313.1771730000019</v>
      </c>
      <c r="J254" s="6">
        <v>1415.6374575000002</v>
      </c>
      <c r="K254" s="6">
        <v>715.20429849999971</v>
      </c>
      <c r="L254" s="6">
        <v>32095.099450301201</v>
      </c>
      <c r="M254" s="6">
        <v>37539.118379301202</v>
      </c>
    </row>
    <row r="255" spans="1:13" x14ac:dyDescent="0.25">
      <c r="A255" s="4">
        <v>1.1000000000000001</v>
      </c>
      <c r="B255" s="4" t="s">
        <v>5</v>
      </c>
      <c r="C255" s="39" t="s">
        <v>2</v>
      </c>
      <c r="D255" s="39" t="s">
        <v>70</v>
      </c>
      <c r="E255" s="5">
        <v>238085.65999999997</v>
      </c>
      <c r="F255" s="5">
        <v>53818.099999999962</v>
      </c>
      <c r="G255" s="5">
        <v>7796.3700000000053</v>
      </c>
      <c r="H255" s="5">
        <v>1902.6</v>
      </c>
      <c r="I255" s="6">
        <v>2642.7508259999995</v>
      </c>
      <c r="J255" s="6">
        <v>1273.4707912499991</v>
      </c>
      <c r="K255" s="6">
        <v>653.62816987500048</v>
      </c>
      <c r="L255" s="6">
        <v>30643.149524096381</v>
      </c>
      <c r="M255" s="6">
        <v>35212.999311221378</v>
      </c>
    </row>
    <row r="256" spans="1:13" x14ac:dyDescent="0.25">
      <c r="A256" s="4">
        <v>1.1000000000000001</v>
      </c>
      <c r="B256" s="4" t="s">
        <v>5</v>
      </c>
      <c r="C256" s="39" t="s">
        <v>2</v>
      </c>
      <c r="D256" s="39" t="s">
        <v>71</v>
      </c>
      <c r="E256" s="5">
        <v>277694.34999999998</v>
      </c>
      <c r="F256" s="5">
        <v>56363.450000000026</v>
      </c>
      <c r="G256" s="5">
        <v>8107.9300000000021</v>
      </c>
      <c r="H256" s="5">
        <v>1966.74</v>
      </c>
      <c r="I256" s="6">
        <v>3082.4072849999993</v>
      </c>
      <c r="J256" s="6">
        <v>1333.7001356250007</v>
      </c>
      <c r="K256" s="6">
        <v>679.74858137500007</v>
      </c>
      <c r="L256" s="6">
        <v>31676.184113855419</v>
      </c>
      <c r="M256" s="6">
        <v>36772.040115855416</v>
      </c>
    </row>
    <row r="257" spans="1:13" x14ac:dyDescent="0.25">
      <c r="A257" s="4">
        <v>1.1000000000000001</v>
      </c>
      <c r="B257" s="4" t="s">
        <v>5</v>
      </c>
      <c r="C257" s="39" t="s">
        <v>2</v>
      </c>
      <c r="D257" s="39" t="s">
        <v>72</v>
      </c>
      <c r="E257" s="5">
        <v>290703.49000000017</v>
      </c>
      <c r="F257" s="5">
        <v>54231.570000000036</v>
      </c>
      <c r="G257" s="5">
        <v>7723.25</v>
      </c>
      <c r="H257" s="5">
        <v>1844.48</v>
      </c>
      <c r="I257" s="6">
        <v>3226.8087390000019</v>
      </c>
      <c r="J257" s="6">
        <v>1283.254525125001</v>
      </c>
      <c r="K257" s="6">
        <v>647.49797187499996</v>
      </c>
      <c r="L257" s="6">
        <v>29707.072655421685</v>
      </c>
      <c r="M257" s="6">
        <v>34864.63389142169</v>
      </c>
    </row>
    <row r="258" spans="1:13" x14ac:dyDescent="0.25">
      <c r="A258" s="4">
        <v>1.1000000000000001</v>
      </c>
      <c r="B258" s="4" t="s">
        <v>5</v>
      </c>
      <c r="C258" s="39" t="s">
        <v>2</v>
      </c>
      <c r="D258" s="39" t="s">
        <v>73</v>
      </c>
      <c r="E258" s="5">
        <v>285330.70000000013</v>
      </c>
      <c r="F258" s="5">
        <v>53536.899999999958</v>
      </c>
      <c r="G258" s="5">
        <v>7617.0199999999968</v>
      </c>
      <c r="H258" s="5">
        <v>1828.03</v>
      </c>
      <c r="I258" s="6">
        <v>3167.1707700000015</v>
      </c>
      <c r="J258" s="6">
        <v>1266.816896249999</v>
      </c>
      <c r="K258" s="6">
        <v>638.59191424999972</v>
      </c>
      <c r="L258" s="6">
        <v>29442.130045481925</v>
      </c>
      <c r="M258" s="6">
        <v>34514.709625981923</v>
      </c>
    </row>
    <row r="259" spans="1:13" x14ac:dyDescent="0.25">
      <c r="A259" s="4">
        <v>1.1000000000000001</v>
      </c>
      <c r="B259" s="4" t="s">
        <v>5</v>
      </c>
      <c r="C259" s="39" t="s">
        <v>2</v>
      </c>
      <c r="D259" s="39" t="s">
        <v>74</v>
      </c>
      <c r="E259" s="5">
        <v>252698.26999999993</v>
      </c>
      <c r="F259" s="5">
        <v>52064.970000000008</v>
      </c>
      <c r="G259" s="5">
        <v>7489.8999999999987</v>
      </c>
      <c r="H259" s="5">
        <v>1760.21</v>
      </c>
      <c r="I259" s="6">
        <v>2804.9507969999991</v>
      </c>
      <c r="J259" s="6">
        <v>1231.9873526250003</v>
      </c>
      <c r="K259" s="6">
        <v>627.93449124999984</v>
      </c>
      <c r="L259" s="6">
        <v>28349.825619578311</v>
      </c>
      <c r="M259" s="6">
        <v>33014.698260453311</v>
      </c>
    </row>
    <row r="260" spans="1:13" x14ac:dyDescent="0.25">
      <c r="A260" s="4">
        <v>1.1000000000000001</v>
      </c>
      <c r="B260" s="4" t="s">
        <v>5</v>
      </c>
      <c r="C260" s="39" t="s">
        <v>2</v>
      </c>
      <c r="D260" s="39" t="s">
        <v>75</v>
      </c>
      <c r="E260" s="5">
        <v>212753.22</v>
      </c>
      <c r="F260" s="5">
        <v>47565.439999999981</v>
      </c>
      <c r="G260" s="5">
        <v>6920.1900000000023</v>
      </c>
      <c r="H260" s="5">
        <v>1688.07</v>
      </c>
      <c r="I260" s="6">
        <v>2361.5607420000001</v>
      </c>
      <c r="J260" s="6">
        <v>1125.5172239999995</v>
      </c>
      <c r="K260" s="6">
        <v>580.17142912500026</v>
      </c>
      <c r="L260" s="6">
        <v>27187.943559939758</v>
      </c>
      <c r="M260" s="6">
        <v>31255.192955064758</v>
      </c>
    </row>
    <row r="261" spans="1:13" x14ac:dyDescent="0.25">
      <c r="A261" s="4">
        <v>1.1000000000000001</v>
      </c>
      <c r="B261" s="4" t="s">
        <v>5</v>
      </c>
      <c r="C261" s="39" t="s">
        <v>2</v>
      </c>
      <c r="D261" s="39" t="s">
        <v>76</v>
      </c>
      <c r="E261" s="5">
        <v>248884.02999999994</v>
      </c>
      <c r="F261" s="5">
        <v>50343.409999999996</v>
      </c>
      <c r="G261" s="5">
        <v>7207.7400000000025</v>
      </c>
      <c r="H261" s="5">
        <v>1758.43</v>
      </c>
      <c r="I261" s="6">
        <v>2762.6127329999995</v>
      </c>
      <c r="J261" s="6">
        <v>1191.2509391250001</v>
      </c>
      <c r="K261" s="6">
        <v>604.27890225000021</v>
      </c>
      <c r="L261" s="6">
        <v>28321.157057530119</v>
      </c>
      <c r="M261" s="6">
        <v>32879.299631905116</v>
      </c>
    </row>
    <row r="262" spans="1:13" x14ac:dyDescent="0.25">
      <c r="A262" s="4">
        <v>1.3</v>
      </c>
      <c r="B262" s="4" t="s">
        <v>5</v>
      </c>
      <c r="C262" s="39" t="s">
        <v>2</v>
      </c>
      <c r="D262" s="39" t="s">
        <v>67</v>
      </c>
      <c r="E262" s="5">
        <v>1141724.1400000008</v>
      </c>
      <c r="F262" s="5">
        <v>201825.61000000002</v>
      </c>
      <c r="G262" s="5">
        <v>28428.250000000004</v>
      </c>
      <c r="H262" s="5">
        <v>6818.33</v>
      </c>
      <c r="I262" s="6">
        <v>12673.137954000009</v>
      </c>
      <c r="J262" s="6">
        <v>4775.6984966250002</v>
      </c>
      <c r="K262" s="6">
        <v>2383.3534093750004</v>
      </c>
      <c r="L262" s="6">
        <v>109815.57116295182</v>
      </c>
      <c r="M262" s="6">
        <v>129647.76102295183</v>
      </c>
    </row>
    <row r="263" spans="1:13" x14ac:dyDescent="0.25">
      <c r="A263" s="4">
        <v>1.3</v>
      </c>
      <c r="B263" s="4" t="s">
        <v>5</v>
      </c>
      <c r="C263" s="39" t="s">
        <v>2</v>
      </c>
      <c r="D263" s="39" t="s">
        <v>68</v>
      </c>
      <c r="E263" s="5">
        <v>1132207.6399999997</v>
      </c>
      <c r="F263" s="5">
        <v>201929.83999999991</v>
      </c>
      <c r="G263" s="5">
        <v>28408.460000000003</v>
      </c>
      <c r="H263" s="5">
        <v>6852.1</v>
      </c>
      <c r="I263" s="6">
        <v>12567.504803999997</v>
      </c>
      <c r="J263" s="6">
        <v>4778.1648389999982</v>
      </c>
      <c r="K263" s="6">
        <v>2381.6942652500002</v>
      </c>
      <c r="L263" s="6">
        <v>110359.46854518075</v>
      </c>
      <c r="M263" s="6">
        <v>130086.83245343075</v>
      </c>
    </row>
    <row r="264" spans="1:13" x14ac:dyDescent="0.25">
      <c r="A264" s="4">
        <v>1.3</v>
      </c>
      <c r="B264" s="4" t="s">
        <v>5</v>
      </c>
      <c r="C264" s="39" t="s">
        <v>2</v>
      </c>
      <c r="D264" s="39" t="s">
        <v>69</v>
      </c>
      <c r="E264" s="5">
        <v>1046218.3700000003</v>
      </c>
      <c r="F264" s="5">
        <v>204274.94000000009</v>
      </c>
      <c r="G264" s="5">
        <v>29249.409999999982</v>
      </c>
      <c r="H264" s="5">
        <v>6862.11</v>
      </c>
      <c r="I264" s="6">
        <v>11613.023907000004</v>
      </c>
      <c r="J264" s="6">
        <v>4833.6557677500023</v>
      </c>
      <c r="K264" s="6">
        <v>2452.1974108749987</v>
      </c>
      <c r="L264" s="6">
        <v>110520.68894186747</v>
      </c>
      <c r="M264" s="6">
        <v>129419.56602749247</v>
      </c>
    </row>
    <row r="265" spans="1:13" x14ac:dyDescent="0.25">
      <c r="A265" s="4">
        <v>1.3</v>
      </c>
      <c r="B265" s="4" t="s">
        <v>5</v>
      </c>
      <c r="C265" s="39" t="s">
        <v>2</v>
      </c>
      <c r="D265" s="39" t="s">
        <v>70</v>
      </c>
      <c r="E265" s="5">
        <v>899718.92000000132</v>
      </c>
      <c r="F265" s="5">
        <v>198731.56000000011</v>
      </c>
      <c r="G265" s="5">
        <v>28494.119999999959</v>
      </c>
      <c r="H265" s="5">
        <v>7100.9</v>
      </c>
      <c r="I265" s="6">
        <v>9986.880012000016</v>
      </c>
      <c r="J265" s="6">
        <v>4702.4855385000028</v>
      </c>
      <c r="K265" s="6">
        <v>2388.8757854999967</v>
      </c>
      <c r="L265" s="6">
        <v>114366.62485843372</v>
      </c>
      <c r="M265" s="6">
        <v>131444.86619443374</v>
      </c>
    </row>
    <row r="266" spans="1:13" x14ac:dyDescent="0.25">
      <c r="A266" s="4">
        <v>1.3</v>
      </c>
      <c r="B266" s="4" t="s">
        <v>5</v>
      </c>
      <c r="C266" s="39" t="s">
        <v>2</v>
      </c>
      <c r="D266" s="39" t="s">
        <v>71</v>
      </c>
      <c r="E266" s="5">
        <v>1000858.89</v>
      </c>
      <c r="F266" s="5">
        <v>199179.88000000015</v>
      </c>
      <c r="G266" s="5">
        <v>28451.299999999985</v>
      </c>
      <c r="H266" s="5">
        <v>7016.52</v>
      </c>
      <c r="I266" s="6">
        <v>11109.533679</v>
      </c>
      <c r="J266" s="6">
        <v>4713.0939105000034</v>
      </c>
      <c r="K266" s="6">
        <v>2385.2858637499985</v>
      </c>
      <c r="L266" s="6">
        <v>113007.60616987952</v>
      </c>
      <c r="M266" s="6">
        <v>131215.51962312951</v>
      </c>
    </row>
    <row r="267" spans="1:13" x14ac:dyDescent="0.25">
      <c r="A267" s="4">
        <v>1.3</v>
      </c>
      <c r="B267" s="4" t="s">
        <v>5</v>
      </c>
      <c r="C267" s="39" t="s">
        <v>2</v>
      </c>
      <c r="D267" s="39" t="s">
        <v>72</v>
      </c>
      <c r="E267" s="5">
        <v>1052017.7700000047</v>
      </c>
      <c r="F267" s="5">
        <v>194298.3500000007</v>
      </c>
      <c r="G267" s="5">
        <v>27555.809999999987</v>
      </c>
      <c r="H267" s="5">
        <v>6689.99</v>
      </c>
      <c r="I267" s="6">
        <v>11677.397247000052</v>
      </c>
      <c r="J267" s="6">
        <v>4597.5847068750163</v>
      </c>
      <c r="K267" s="6">
        <v>2310.2102208749989</v>
      </c>
      <c r="L267" s="6">
        <v>107748.53562740963</v>
      </c>
      <c r="M267" s="6">
        <v>126333.7278021597</v>
      </c>
    </row>
    <row r="268" spans="1:13" x14ac:dyDescent="0.25">
      <c r="A268" s="4">
        <v>1.3</v>
      </c>
      <c r="B268" s="4" t="s">
        <v>5</v>
      </c>
      <c r="C268" s="39" t="s">
        <v>2</v>
      </c>
      <c r="D268" s="39" t="s">
        <v>73</v>
      </c>
      <c r="E268" s="5">
        <v>1048543.5799999997</v>
      </c>
      <c r="F268" s="5">
        <v>194383.85</v>
      </c>
      <c r="G268" s="5">
        <v>27468.649999999998</v>
      </c>
      <c r="H268" s="5">
        <v>6721.45</v>
      </c>
      <c r="I268" s="6">
        <v>11638.833737999996</v>
      </c>
      <c r="J268" s="6">
        <v>4599.6078506249996</v>
      </c>
      <c r="K268" s="6">
        <v>2302.9029443750001</v>
      </c>
      <c r="L268" s="6">
        <v>108255.22830271085</v>
      </c>
      <c r="M268" s="6">
        <v>126796.57283571085</v>
      </c>
    </row>
    <row r="269" spans="1:13" x14ac:dyDescent="0.25">
      <c r="A269" s="4">
        <v>1.3</v>
      </c>
      <c r="B269" s="4" t="s">
        <v>5</v>
      </c>
      <c r="C269" s="39" t="s">
        <v>2</v>
      </c>
      <c r="D269" s="39" t="s">
        <v>74</v>
      </c>
      <c r="E269" s="5">
        <v>963677.91000000073</v>
      </c>
      <c r="F269" s="5">
        <v>194781.38000000032</v>
      </c>
      <c r="G269" s="5">
        <v>27989.949999999979</v>
      </c>
      <c r="H269" s="5">
        <v>6665.8</v>
      </c>
      <c r="I269" s="6">
        <v>10696.824801000008</v>
      </c>
      <c r="J269" s="6">
        <v>4609.0144042500078</v>
      </c>
      <c r="K269" s="6">
        <v>2346.6074331249979</v>
      </c>
      <c r="L269" s="6">
        <v>107358.93309036143</v>
      </c>
      <c r="M269" s="6">
        <v>125011.37972873644</v>
      </c>
    </row>
    <row r="270" spans="1:13" x14ac:dyDescent="0.25">
      <c r="A270" s="4">
        <v>1.3</v>
      </c>
      <c r="B270" s="4" t="s">
        <v>5</v>
      </c>
      <c r="C270" s="39" t="s">
        <v>2</v>
      </c>
      <c r="D270" s="39" t="s">
        <v>75</v>
      </c>
      <c r="E270" s="5">
        <v>861891.92000000225</v>
      </c>
      <c r="F270" s="5">
        <v>188323.22000000053</v>
      </c>
      <c r="G270" s="5">
        <v>27113.279999999926</v>
      </c>
      <c r="H270" s="5">
        <v>6757.57</v>
      </c>
      <c r="I270" s="6">
        <v>9567.0003120000256</v>
      </c>
      <c r="J270" s="6">
        <v>4456.1981932500121</v>
      </c>
      <c r="K270" s="6">
        <v>2273.1096119999938</v>
      </c>
      <c r="L270" s="6">
        <v>108836.97462921687</v>
      </c>
      <c r="M270" s="6">
        <v>125133.2827464669</v>
      </c>
    </row>
    <row r="271" spans="1:13" x14ac:dyDescent="0.25">
      <c r="A271" s="4">
        <v>1.3</v>
      </c>
      <c r="B271" s="4" t="s">
        <v>5</v>
      </c>
      <c r="C271" s="39" t="s">
        <v>2</v>
      </c>
      <c r="D271" s="39" t="s">
        <v>76</v>
      </c>
      <c r="E271" s="5">
        <v>954339.44000000018</v>
      </c>
      <c r="F271" s="5">
        <v>190241.17999999993</v>
      </c>
      <c r="G271" s="5">
        <v>27282.179999999968</v>
      </c>
      <c r="H271" s="5">
        <v>6707.47</v>
      </c>
      <c r="I271" s="6">
        <v>10593.167784000001</v>
      </c>
      <c r="J271" s="6">
        <v>4501.5819217499984</v>
      </c>
      <c r="K271" s="6">
        <v>2287.2697657499971</v>
      </c>
      <c r="L271" s="6">
        <v>108030.06734909637</v>
      </c>
      <c r="M271" s="6">
        <v>125412.08682059636</v>
      </c>
    </row>
    <row r="272" spans="1:13" x14ac:dyDescent="0.25">
      <c r="A272" s="4">
        <v>1.5</v>
      </c>
      <c r="B272" s="4" t="s">
        <v>5</v>
      </c>
      <c r="C272" s="39" t="s">
        <v>2</v>
      </c>
      <c r="D272" s="39" t="s">
        <v>67</v>
      </c>
      <c r="E272" s="5">
        <v>1904356.5100000014</v>
      </c>
      <c r="F272" s="5">
        <v>341017.85</v>
      </c>
      <c r="G272" s="5">
        <v>47953.470000000059</v>
      </c>
      <c r="H272" s="5">
        <v>11581.91</v>
      </c>
      <c r="I272" s="6">
        <v>21138.357261000016</v>
      </c>
      <c r="J272" s="6">
        <v>8069.3348756249989</v>
      </c>
      <c r="K272" s="6">
        <v>4020.2990411250048</v>
      </c>
      <c r="L272" s="6">
        <v>186537.47498403612</v>
      </c>
      <c r="M272" s="6">
        <v>219765.46616178614</v>
      </c>
    </row>
    <row r="273" spans="1:13" x14ac:dyDescent="0.25">
      <c r="A273" s="4">
        <v>1.5</v>
      </c>
      <c r="B273" s="4" t="s">
        <v>5</v>
      </c>
      <c r="C273" s="39" t="s">
        <v>2</v>
      </c>
      <c r="D273" s="39" t="s">
        <v>68</v>
      </c>
      <c r="E273" s="5">
        <v>1892899.2200000004</v>
      </c>
      <c r="F273" s="5">
        <v>341748.80000000034</v>
      </c>
      <c r="G273" s="5">
        <v>48227.190000000061</v>
      </c>
      <c r="H273" s="5">
        <v>11695.14</v>
      </c>
      <c r="I273" s="6">
        <v>21011.181342000003</v>
      </c>
      <c r="J273" s="6">
        <v>8086.6309800000072</v>
      </c>
      <c r="K273" s="6">
        <v>4043.2470416250053</v>
      </c>
      <c r="L273" s="6">
        <v>188361.14986084335</v>
      </c>
      <c r="M273" s="6">
        <v>221502.20922446836</v>
      </c>
    </row>
    <row r="274" spans="1:13" x14ac:dyDescent="0.25">
      <c r="A274" s="4">
        <v>1.5</v>
      </c>
      <c r="B274" s="4" t="s">
        <v>5</v>
      </c>
      <c r="C274" s="39" t="s">
        <v>2</v>
      </c>
      <c r="D274" s="39" t="s">
        <v>69</v>
      </c>
      <c r="E274" s="5">
        <v>1817333.2600000033</v>
      </c>
      <c r="F274" s="5">
        <v>349070.43000000052</v>
      </c>
      <c r="G274" s="5">
        <v>49825.689999999959</v>
      </c>
      <c r="H274" s="5">
        <v>11802.24</v>
      </c>
      <c r="I274" s="6">
        <v>20172.399186000039</v>
      </c>
      <c r="J274" s="6">
        <v>8259.8790498750132</v>
      </c>
      <c r="K274" s="6">
        <v>4177.261285374997</v>
      </c>
      <c r="L274" s="6">
        <v>190086.09536385542</v>
      </c>
      <c r="M274" s="6">
        <v>222695.63488510548</v>
      </c>
    </row>
    <row r="275" spans="1:13" x14ac:dyDescent="0.25">
      <c r="A275" s="4">
        <v>1.5</v>
      </c>
      <c r="B275" s="4" t="s">
        <v>5</v>
      </c>
      <c r="C275" s="39" t="s">
        <v>2</v>
      </c>
      <c r="D275" s="39" t="s">
        <v>70</v>
      </c>
      <c r="E275" s="5">
        <v>1654365.1400000022</v>
      </c>
      <c r="F275" s="5">
        <v>354774.25000000029</v>
      </c>
      <c r="G275" s="5">
        <v>50934.450000000055</v>
      </c>
      <c r="H275" s="5">
        <v>12704.04</v>
      </c>
      <c r="I275" s="6">
        <v>18363.453054000023</v>
      </c>
      <c r="J275" s="6">
        <v>8394.8456906250067</v>
      </c>
      <c r="K275" s="6">
        <v>4270.2169518750052</v>
      </c>
      <c r="L275" s="6">
        <v>204610.42640602411</v>
      </c>
      <c r="M275" s="6">
        <v>235638.94210252416</v>
      </c>
    </row>
    <row r="276" spans="1:13" x14ac:dyDescent="0.25">
      <c r="A276" s="4">
        <v>1.5</v>
      </c>
      <c r="B276" s="4" t="s">
        <v>5</v>
      </c>
      <c r="C276" s="39" t="s">
        <v>2</v>
      </c>
      <c r="D276" s="39" t="s">
        <v>71</v>
      </c>
      <c r="E276" s="5">
        <v>1756845.7600000002</v>
      </c>
      <c r="F276" s="5">
        <v>347898.59000000037</v>
      </c>
      <c r="G276" s="5">
        <v>49555.830000000038</v>
      </c>
      <c r="H276" s="5">
        <v>12340.61</v>
      </c>
      <c r="I276" s="6">
        <v>19500.987936000005</v>
      </c>
      <c r="J276" s="6">
        <v>8232.1503858750093</v>
      </c>
      <c r="K276" s="6">
        <v>4154.6368976250033</v>
      </c>
      <c r="L276" s="6">
        <v>198757.04690873495</v>
      </c>
      <c r="M276" s="6">
        <v>230644.82212823496</v>
      </c>
    </row>
    <row r="277" spans="1:13" x14ac:dyDescent="0.25">
      <c r="A277" s="4">
        <v>1.5</v>
      </c>
      <c r="B277" s="4" t="s">
        <v>5</v>
      </c>
      <c r="C277" s="39" t="s">
        <v>2</v>
      </c>
      <c r="D277" s="39" t="s">
        <v>72</v>
      </c>
      <c r="E277" s="5">
        <v>1838104.1100000022</v>
      </c>
      <c r="F277" s="5">
        <v>340771.31000000064</v>
      </c>
      <c r="G277" s="5">
        <v>48209.390000000043</v>
      </c>
      <c r="H277" s="5">
        <v>11821.67</v>
      </c>
      <c r="I277" s="6">
        <v>20402.955621000023</v>
      </c>
      <c r="J277" s="6">
        <v>8063.5011228750154</v>
      </c>
      <c r="K277" s="6">
        <v>4041.7547341250038</v>
      </c>
      <c r="L277" s="6">
        <v>190399.03365632531</v>
      </c>
      <c r="M277" s="6">
        <v>222907.24513432535</v>
      </c>
    </row>
    <row r="278" spans="1:13" x14ac:dyDescent="0.25">
      <c r="A278" s="4">
        <v>1.5</v>
      </c>
      <c r="B278" s="4" t="s">
        <v>5</v>
      </c>
      <c r="C278" s="39" t="s">
        <v>2</v>
      </c>
      <c r="D278" s="39" t="s">
        <v>73</v>
      </c>
      <c r="E278" s="5">
        <v>1831502.5100000016</v>
      </c>
      <c r="F278" s="5">
        <v>340485.01000000065</v>
      </c>
      <c r="G278" s="5">
        <v>48257.260000000068</v>
      </c>
      <c r="H278" s="5">
        <v>11865.66</v>
      </c>
      <c r="I278" s="6">
        <v>20329.677861000018</v>
      </c>
      <c r="J278" s="6">
        <v>8056.7265491250155</v>
      </c>
      <c r="K278" s="6">
        <v>4045.7680352500056</v>
      </c>
      <c r="L278" s="6">
        <v>191107.53368132532</v>
      </c>
      <c r="M278" s="6">
        <v>223539.70612670036</v>
      </c>
    </row>
    <row r="279" spans="1:13" x14ac:dyDescent="0.25">
      <c r="A279" s="4">
        <v>1.5</v>
      </c>
      <c r="B279" s="4" t="s">
        <v>5</v>
      </c>
      <c r="C279" s="39" t="s">
        <v>2</v>
      </c>
      <c r="D279" s="39" t="s">
        <v>74</v>
      </c>
      <c r="E279" s="5">
        <v>1750562.8700000017</v>
      </c>
      <c r="F279" s="5">
        <v>346779.00000000035</v>
      </c>
      <c r="G279" s="5">
        <v>49561.66000000004</v>
      </c>
      <c r="H279" s="5">
        <v>11995.06</v>
      </c>
      <c r="I279" s="6">
        <v>19431.24785700002</v>
      </c>
      <c r="J279" s="6">
        <v>8205.6580875000091</v>
      </c>
      <c r="K279" s="6">
        <v>4155.1256702500032</v>
      </c>
      <c r="L279" s="6">
        <v>193191.6415066265</v>
      </c>
      <c r="M279" s="6">
        <v>224983.67312137655</v>
      </c>
    </row>
    <row r="280" spans="1:13" x14ac:dyDescent="0.25">
      <c r="A280" s="4">
        <v>1.5</v>
      </c>
      <c r="B280" s="4" t="s">
        <v>5</v>
      </c>
      <c r="C280" s="39" t="s">
        <v>2</v>
      </c>
      <c r="D280" s="39" t="s">
        <v>75</v>
      </c>
      <c r="E280" s="5">
        <v>1638364.9899999998</v>
      </c>
      <c r="F280" s="5">
        <v>348668.67000000068</v>
      </c>
      <c r="G280" s="5">
        <v>50013.659999999982</v>
      </c>
      <c r="H280" s="5">
        <v>12495.8</v>
      </c>
      <c r="I280" s="6">
        <v>18185.851388999996</v>
      </c>
      <c r="J280" s="6">
        <v>8250.372403875017</v>
      </c>
      <c r="K280" s="6">
        <v>4193.0202202499986</v>
      </c>
      <c r="L280" s="6">
        <v>201256.52676506023</v>
      </c>
      <c r="M280" s="6">
        <v>231885.77077818525</v>
      </c>
    </row>
    <row r="281" spans="1:13" x14ac:dyDescent="0.25">
      <c r="A281" s="4">
        <v>1.5</v>
      </c>
      <c r="B281" s="4" t="s">
        <v>5</v>
      </c>
      <c r="C281" s="39" t="s">
        <v>2</v>
      </c>
      <c r="D281" s="39" t="s">
        <v>76</v>
      </c>
      <c r="E281" s="5">
        <v>1735298.3500000015</v>
      </c>
      <c r="F281" s="5">
        <v>343895.6</v>
      </c>
      <c r="G281" s="5">
        <v>48858.799999999996</v>
      </c>
      <c r="H281" s="5">
        <v>12186.56</v>
      </c>
      <c r="I281" s="6">
        <v>19261.811685000015</v>
      </c>
      <c r="J281" s="6">
        <v>8137.4296349999986</v>
      </c>
      <c r="K281" s="6">
        <v>4096.1996449999997</v>
      </c>
      <c r="L281" s="6">
        <v>196275.92781686745</v>
      </c>
      <c r="M281" s="6">
        <v>227771.36878186747</v>
      </c>
    </row>
    <row r="282" spans="1:13" x14ac:dyDescent="0.25">
      <c r="A282" s="4">
        <v>0.9</v>
      </c>
      <c r="B282" s="4" t="s">
        <v>6</v>
      </c>
      <c r="C282" s="39" t="s">
        <v>2</v>
      </c>
      <c r="D282" s="39" t="s">
        <v>67</v>
      </c>
      <c r="E282" s="5">
        <v>40739.53</v>
      </c>
      <c r="F282" s="5">
        <v>7114.1500000000042</v>
      </c>
      <c r="G282" s="5">
        <v>1025.1600000000001</v>
      </c>
      <c r="H282" s="5">
        <v>221.68</v>
      </c>
      <c r="I282" s="6">
        <v>452.20878299999998</v>
      </c>
      <c r="J282" s="6">
        <v>168.33857437500009</v>
      </c>
      <c r="K282" s="6">
        <v>85.946851499999994</v>
      </c>
      <c r="L282" s="6">
        <v>3570.3633903614459</v>
      </c>
      <c r="M282" s="6">
        <v>4276.8575992364458</v>
      </c>
    </row>
    <row r="283" spans="1:13" x14ac:dyDescent="0.25">
      <c r="A283" s="4">
        <v>0.9</v>
      </c>
      <c r="B283" s="4" t="s">
        <v>6</v>
      </c>
      <c r="C283" s="39" t="s">
        <v>2</v>
      </c>
      <c r="D283" s="39" t="s">
        <v>68</v>
      </c>
      <c r="E283" s="5">
        <v>40065.950000000012</v>
      </c>
      <c r="F283" s="5">
        <v>7124.1300000000047</v>
      </c>
      <c r="G283" s="5">
        <v>1034.3499999999999</v>
      </c>
      <c r="H283" s="5">
        <v>232.12</v>
      </c>
      <c r="I283" s="6">
        <v>444.73204500000014</v>
      </c>
      <c r="J283" s="6">
        <v>168.57472612500013</v>
      </c>
      <c r="K283" s="6">
        <v>86.717318124999991</v>
      </c>
      <c r="L283" s="6">
        <v>3738.5093385542168</v>
      </c>
      <c r="M283" s="6">
        <v>4438.5334278042174</v>
      </c>
    </row>
    <row r="284" spans="1:13" x14ac:dyDescent="0.25">
      <c r="A284" s="4">
        <v>0.9</v>
      </c>
      <c r="B284" s="4" t="s">
        <v>6</v>
      </c>
      <c r="C284" s="39" t="s">
        <v>2</v>
      </c>
      <c r="D284" s="39" t="s">
        <v>69</v>
      </c>
      <c r="E284" s="5">
        <v>39353.23000000001</v>
      </c>
      <c r="F284" s="5">
        <v>7366.7300000000005</v>
      </c>
      <c r="G284" s="5">
        <v>1038.4099999999994</v>
      </c>
      <c r="H284" s="5">
        <v>228.81</v>
      </c>
      <c r="I284" s="6">
        <v>436.82085300000011</v>
      </c>
      <c r="J284" s="6">
        <v>174.31524862500001</v>
      </c>
      <c r="K284" s="6">
        <v>87.057698374999958</v>
      </c>
      <c r="L284" s="6">
        <v>3685.1986978915661</v>
      </c>
      <c r="M284" s="6">
        <v>4383.3924978915666</v>
      </c>
    </row>
    <row r="285" spans="1:13" x14ac:dyDescent="0.25">
      <c r="A285" s="4">
        <v>0.9</v>
      </c>
      <c r="B285" s="4" t="s">
        <v>6</v>
      </c>
      <c r="C285" s="39" t="s">
        <v>2</v>
      </c>
      <c r="D285" s="39" t="s">
        <v>70</v>
      </c>
      <c r="E285" s="5">
        <v>34617.470000000008</v>
      </c>
      <c r="F285" s="5">
        <v>7638.38</v>
      </c>
      <c r="G285" s="5">
        <v>1080.1000000000006</v>
      </c>
      <c r="H285" s="5">
        <v>263.52999999999997</v>
      </c>
      <c r="I285" s="6">
        <v>384.25391700000011</v>
      </c>
      <c r="J285" s="6">
        <v>180.74316675</v>
      </c>
      <c r="K285" s="6">
        <v>90.552883750000049</v>
      </c>
      <c r="L285" s="6">
        <v>4244.3967171686745</v>
      </c>
      <c r="M285" s="6">
        <v>4899.9466846686746</v>
      </c>
    </row>
    <row r="286" spans="1:13" x14ac:dyDescent="0.25">
      <c r="A286" s="4">
        <v>0.9</v>
      </c>
      <c r="B286" s="4" t="s">
        <v>6</v>
      </c>
      <c r="C286" s="39" t="s">
        <v>2</v>
      </c>
      <c r="D286" s="39" t="s">
        <v>71</v>
      </c>
      <c r="E286" s="5">
        <v>36332.780000000006</v>
      </c>
      <c r="F286" s="5">
        <v>7356.92</v>
      </c>
      <c r="G286" s="5">
        <v>1058.2900000000002</v>
      </c>
      <c r="H286" s="5">
        <v>250.86</v>
      </c>
      <c r="I286" s="6">
        <v>403.29385800000006</v>
      </c>
      <c r="J286" s="6">
        <v>174.08311950000001</v>
      </c>
      <c r="K286" s="6">
        <v>88.724387875000019</v>
      </c>
      <c r="L286" s="6">
        <v>4040.3345367469883</v>
      </c>
      <c r="M286" s="6">
        <v>4706.435902121988</v>
      </c>
    </row>
    <row r="287" spans="1:13" x14ac:dyDescent="0.25">
      <c r="A287" s="4">
        <v>0.9</v>
      </c>
      <c r="B287" s="4" t="s">
        <v>6</v>
      </c>
      <c r="C287" s="39" t="s">
        <v>2</v>
      </c>
      <c r="D287" s="39" t="s">
        <v>72</v>
      </c>
      <c r="E287" s="5">
        <v>38203.669999999991</v>
      </c>
      <c r="F287" s="5">
        <v>6865.0599999999986</v>
      </c>
      <c r="G287" s="5">
        <v>979.29000000000008</v>
      </c>
      <c r="H287" s="5">
        <v>222.26</v>
      </c>
      <c r="I287" s="6">
        <v>424.0607369999999</v>
      </c>
      <c r="J287" s="6">
        <v>162.44448224999996</v>
      </c>
      <c r="K287" s="6">
        <v>82.101225374999999</v>
      </c>
      <c r="L287" s="6">
        <v>3579.704831927711</v>
      </c>
      <c r="M287" s="6">
        <v>4248.3112765527112</v>
      </c>
    </row>
    <row r="288" spans="1:13" x14ac:dyDescent="0.25">
      <c r="A288" s="4">
        <v>0.9</v>
      </c>
      <c r="B288" s="4" t="s">
        <v>6</v>
      </c>
      <c r="C288" s="39" t="s">
        <v>2</v>
      </c>
      <c r="D288" s="39" t="s">
        <v>73</v>
      </c>
      <c r="E288" s="5">
        <v>37860.720000000008</v>
      </c>
      <c r="F288" s="5">
        <v>6927.8799999999992</v>
      </c>
      <c r="G288" s="5">
        <v>1006.5000000000001</v>
      </c>
      <c r="H288" s="5">
        <v>229.61</v>
      </c>
      <c r="I288" s="6">
        <v>420.2539920000001</v>
      </c>
      <c r="J288" s="6">
        <v>163.93096049999997</v>
      </c>
      <c r="K288" s="6">
        <v>84.382443750000022</v>
      </c>
      <c r="L288" s="6">
        <v>3698.0834448795185</v>
      </c>
      <c r="M288" s="6">
        <v>4366.6508411295181</v>
      </c>
    </row>
    <row r="289" spans="1:13" x14ac:dyDescent="0.25">
      <c r="A289" s="4">
        <v>0.9</v>
      </c>
      <c r="B289" s="4" t="s">
        <v>6</v>
      </c>
      <c r="C289" s="39" t="s">
        <v>2</v>
      </c>
      <c r="D289" s="39" t="s">
        <v>74</v>
      </c>
      <c r="E289" s="5">
        <v>36505.359999999986</v>
      </c>
      <c r="F289" s="5">
        <v>7125.64</v>
      </c>
      <c r="G289" s="5">
        <v>1043.3799999999999</v>
      </c>
      <c r="H289" s="5">
        <v>228.04</v>
      </c>
      <c r="I289" s="6">
        <v>405.20949599999983</v>
      </c>
      <c r="J289" s="6">
        <v>168.6104565</v>
      </c>
      <c r="K289" s="6">
        <v>87.474370749999991</v>
      </c>
      <c r="L289" s="6">
        <v>3672.7971289156626</v>
      </c>
      <c r="M289" s="6">
        <v>4334.0914521656623</v>
      </c>
    </row>
    <row r="290" spans="1:13" x14ac:dyDescent="0.25">
      <c r="A290" s="4">
        <v>0.9</v>
      </c>
      <c r="B290" s="4" t="s">
        <v>6</v>
      </c>
      <c r="C290" s="39" t="s">
        <v>2</v>
      </c>
      <c r="D290" s="39" t="s">
        <v>75</v>
      </c>
      <c r="E290" s="5">
        <v>33265.579999999994</v>
      </c>
      <c r="F290" s="5">
        <v>7295.0300000000052</v>
      </c>
      <c r="G290" s="5">
        <v>1034.3800000000001</v>
      </c>
      <c r="H290" s="5">
        <v>251.88</v>
      </c>
      <c r="I290" s="6">
        <v>369.24793799999992</v>
      </c>
      <c r="J290" s="6">
        <v>172.61864737500011</v>
      </c>
      <c r="K290" s="6">
        <v>86.719833250000022</v>
      </c>
      <c r="L290" s="6">
        <v>4056.7625891566267</v>
      </c>
      <c r="M290" s="6">
        <v>4685.3490077816268</v>
      </c>
    </row>
    <row r="291" spans="1:13" x14ac:dyDescent="0.25">
      <c r="A291" s="4">
        <v>0.9</v>
      </c>
      <c r="B291" s="4" t="s">
        <v>6</v>
      </c>
      <c r="C291" s="39" t="s">
        <v>2</v>
      </c>
      <c r="D291" s="39" t="s">
        <v>76</v>
      </c>
      <c r="E291" s="5">
        <v>34962.86</v>
      </c>
      <c r="F291" s="5">
        <v>7104.8299999999981</v>
      </c>
      <c r="G291" s="5">
        <v>1035.9800000000002</v>
      </c>
      <c r="H291" s="5">
        <v>241.74</v>
      </c>
      <c r="I291" s="6">
        <v>388.08774599999998</v>
      </c>
      <c r="J291" s="6">
        <v>168.11803987499994</v>
      </c>
      <c r="K291" s="6">
        <v>86.85397325000001</v>
      </c>
      <c r="L291" s="6">
        <v>3893.4484210843375</v>
      </c>
      <c r="M291" s="6">
        <v>4536.5081802093373</v>
      </c>
    </row>
    <row r="292" spans="1:13" x14ac:dyDescent="0.25">
      <c r="A292" s="4">
        <v>1.1000000000000001</v>
      </c>
      <c r="B292" s="4" t="s">
        <v>6</v>
      </c>
      <c r="C292" s="39" t="s">
        <v>2</v>
      </c>
      <c r="D292" s="39" t="s">
        <v>67</v>
      </c>
      <c r="E292" s="5">
        <v>268907.19</v>
      </c>
      <c r="F292" s="5">
        <v>38474.719999999987</v>
      </c>
      <c r="G292" s="5">
        <v>5307.0899999999992</v>
      </c>
      <c r="H292" s="5">
        <v>1149.76</v>
      </c>
      <c r="I292" s="6">
        <v>2984.8698089999998</v>
      </c>
      <c r="J292" s="6">
        <v>910.40806199999963</v>
      </c>
      <c r="K292" s="6">
        <v>444.93315787499995</v>
      </c>
      <c r="L292" s="6">
        <v>18517.95837108434</v>
      </c>
      <c r="M292" s="6">
        <v>22858.169399959341</v>
      </c>
    </row>
    <row r="293" spans="1:13" x14ac:dyDescent="0.25">
      <c r="A293" s="4">
        <v>1.1000000000000001</v>
      </c>
      <c r="B293" s="4" t="s">
        <v>6</v>
      </c>
      <c r="C293" s="39" t="s">
        <v>2</v>
      </c>
      <c r="D293" s="39" t="s">
        <v>68</v>
      </c>
      <c r="E293" s="5">
        <v>261853.31000000008</v>
      </c>
      <c r="F293" s="5">
        <v>38458.559999999998</v>
      </c>
      <c r="G293" s="5">
        <v>5305.8099999999995</v>
      </c>
      <c r="H293" s="5">
        <v>1194.56</v>
      </c>
      <c r="I293" s="6">
        <v>2906.5717410000011</v>
      </c>
      <c r="J293" s="6">
        <v>910.02567599999998</v>
      </c>
      <c r="K293" s="6">
        <v>444.82584587499991</v>
      </c>
      <c r="L293" s="6">
        <v>19239.504202409636</v>
      </c>
      <c r="M293" s="6">
        <v>23500.927465284636</v>
      </c>
    </row>
    <row r="294" spans="1:13" x14ac:dyDescent="0.25">
      <c r="A294" s="4">
        <v>1.1000000000000001</v>
      </c>
      <c r="B294" s="4" t="s">
        <v>6</v>
      </c>
      <c r="C294" s="39" t="s">
        <v>2</v>
      </c>
      <c r="D294" s="39" t="s">
        <v>69</v>
      </c>
      <c r="E294" s="5">
        <v>230486.27000000011</v>
      </c>
      <c r="F294" s="5">
        <v>41032.259999999987</v>
      </c>
      <c r="G294" s="5">
        <v>5879.8000000000011</v>
      </c>
      <c r="H294" s="5">
        <v>1221.1500000000001</v>
      </c>
      <c r="I294" s="6">
        <v>2558.397597000001</v>
      </c>
      <c r="J294" s="6">
        <v>970.92585224999971</v>
      </c>
      <c r="K294" s="6">
        <v>492.94773250000014</v>
      </c>
      <c r="L294" s="6">
        <v>19667.760980421688</v>
      </c>
      <c r="M294" s="6">
        <v>23690.03216217169</v>
      </c>
    </row>
    <row r="295" spans="1:13" x14ac:dyDescent="0.25">
      <c r="A295" s="4">
        <v>1.1000000000000001</v>
      </c>
      <c r="B295" s="4" t="s">
        <v>6</v>
      </c>
      <c r="C295" s="39" t="s">
        <v>2</v>
      </c>
      <c r="D295" s="39" t="s">
        <v>70</v>
      </c>
      <c r="E295" s="5">
        <v>171785.20999999996</v>
      </c>
      <c r="F295" s="5">
        <v>40547.779999999992</v>
      </c>
      <c r="G295" s="5">
        <v>5889.3799999999992</v>
      </c>
      <c r="H295" s="5">
        <v>1452.39</v>
      </c>
      <c r="I295" s="6">
        <v>1906.8158309999994</v>
      </c>
      <c r="J295" s="6">
        <v>959.46184424999979</v>
      </c>
      <c r="K295" s="6">
        <v>493.75089574999993</v>
      </c>
      <c r="L295" s="6">
        <v>23392.097097289159</v>
      </c>
      <c r="M295" s="6">
        <v>26752.125668289158</v>
      </c>
    </row>
    <row r="296" spans="1:13" x14ac:dyDescent="0.25">
      <c r="A296" s="4">
        <v>1.1000000000000001</v>
      </c>
      <c r="B296" s="4" t="s">
        <v>6</v>
      </c>
      <c r="C296" s="39" t="s">
        <v>2</v>
      </c>
      <c r="D296" s="39" t="s">
        <v>71</v>
      </c>
      <c r="E296" s="5">
        <v>196365.65000000008</v>
      </c>
      <c r="F296" s="5">
        <v>38123.740000000027</v>
      </c>
      <c r="G296" s="5">
        <v>5495.4400000000005</v>
      </c>
      <c r="H296" s="5">
        <v>1307.68</v>
      </c>
      <c r="I296" s="6">
        <v>2179.6587150000009</v>
      </c>
      <c r="J296" s="6">
        <v>902.10299775000055</v>
      </c>
      <c r="K296" s="6">
        <v>460.72395100000006</v>
      </c>
      <c r="L296" s="6">
        <v>21061.407426506023</v>
      </c>
      <c r="M296" s="6">
        <v>24603.893090256024</v>
      </c>
    </row>
    <row r="297" spans="1:13" x14ac:dyDescent="0.25">
      <c r="A297" s="4">
        <v>1.1000000000000001</v>
      </c>
      <c r="B297" s="4" t="s">
        <v>6</v>
      </c>
      <c r="C297" s="39" t="s">
        <v>2</v>
      </c>
      <c r="D297" s="39" t="s">
        <v>72</v>
      </c>
      <c r="E297" s="5">
        <v>216329.23000000004</v>
      </c>
      <c r="F297" s="5">
        <v>34563.01</v>
      </c>
      <c r="G297" s="5">
        <v>4860.6000000000031</v>
      </c>
      <c r="H297" s="5">
        <v>1104.3800000000001</v>
      </c>
      <c r="I297" s="6">
        <v>2401.2544530000005</v>
      </c>
      <c r="J297" s="6">
        <v>817.84722412500003</v>
      </c>
      <c r="K297" s="6">
        <v>407.50055250000025</v>
      </c>
      <c r="L297" s="6">
        <v>17787.071098192777</v>
      </c>
      <c r="M297" s="6">
        <v>21413.673327817778</v>
      </c>
    </row>
    <row r="298" spans="1:13" x14ac:dyDescent="0.25">
      <c r="A298" s="4">
        <v>1.1000000000000001</v>
      </c>
      <c r="B298" s="4" t="s">
        <v>6</v>
      </c>
      <c r="C298" s="39" t="s">
        <v>2</v>
      </c>
      <c r="D298" s="39" t="s">
        <v>73</v>
      </c>
      <c r="E298" s="5">
        <v>211788.47</v>
      </c>
      <c r="F298" s="5">
        <v>34345.999999999993</v>
      </c>
      <c r="G298" s="5">
        <v>4860.6900000000014</v>
      </c>
      <c r="H298" s="5">
        <v>1120.75</v>
      </c>
      <c r="I298" s="6">
        <v>2350.8520170000002</v>
      </c>
      <c r="J298" s="6">
        <v>812.71222499999988</v>
      </c>
      <c r="K298" s="6">
        <v>407.50809787500015</v>
      </c>
      <c r="L298" s="6">
        <v>18050.725233433735</v>
      </c>
      <c r="M298" s="6">
        <v>21621.797573308737</v>
      </c>
    </row>
    <row r="299" spans="1:13" x14ac:dyDescent="0.25">
      <c r="A299" s="4">
        <v>1.1000000000000001</v>
      </c>
      <c r="B299" s="4" t="s">
        <v>6</v>
      </c>
      <c r="C299" s="39" t="s">
        <v>2</v>
      </c>
      <c r="D299" s="39" t="s">
        <v>74</v>
      </c>
      <c r="E299" s="5">
        <v>186010.42</v>
      </c>
      <c r="F299" s="5">
        <v>35761.099999999969</v>
      </c>
      <c r="G299" s="5">
        <v>5109.66</v>
      </c>
      <c r="H299" s="5">
        <v>1132.94</v>
      </c>
      <c r="I299" s="6">
        <v>2064.7156620000001</v>
      </c>
      <c r="J299" s="6">
        <v>846.19702874999928</v>
      </c>
      <c r="K299" s="6">
        <v>428.38112024999998</v>
      </c>
      <c r="L299" s="6">
        <v>18247.05656566265</v>
      </c>
      <c r="M299" s="6">
        <v>21586.350376662649</v>
      </c>
    </row>
    <row r="300" spans="1:13" x14ac:dyDescent="0.25">
      <c r="A300" s="4">
        <v>1.1000000000000001</v>
      </c>
      <c r="B300" s="4" t="s">
        <v>6</v>
      </c>
      <c r="C300" s="39" t="s">
        <v>2</v>
      </c>
      <c r="D300" s="39" t="s">
        <v>75</v>
      </c>
      <c r="E300" s="5">
        <v>149159.51</v>
      </c>
      <c r="F300" s="5">
        <v>34647.039999999994</v>
      </c>
      <c r="G300" s="5">
        <v>5064.8799999999992</v>
      </c>
      <c r="H300" s="5">
        <v>1238.3900000000001</v>
      </c>
      <c r="I300" s="6">
        <v>1655.6705609999999</v>
      </c>
      <c r="J300" s="6">
        <v>819.83558399999993</v>
      </c>
      <c r="K300" s="6">
        <v>424.62687699999992</v>
      </c>
      <c r="L300" s="6">
        <v>19945.427278012052</v>
      </c>
      <c r="M300" s="6">
        <v>22845.560300012054</v>
      </c>
    </row>
    <row r="301" spans="1:13" x14ac:dyDescent="0.25">
      <c r="A301" s="4">
        <v>1.1000000000000001</v>
      </c>
      <c r="B301" s="4" t="s">
        <v>6</v>
      </c>
      <c r="C301" s="39" t="s">
        <v>2</v>
      </c>
      <c r="D301" s="39" t="s">
        <v>76</v>
      </c>
      <c r="E301" s="5">
        <v>172579.44000000003</v>
      </c>
      <c r="F301" s="5">
        <v>33691.320000000007</v>
      </c>
      <c r="G301" s="5">
        <v>4822.7299999999959</v>
      </c>
      <c r="H301" s="5">
        <v>1163.1300000000001</v>
      </c>
      <c r="I301" s="6">
        <v>1915.6317840000002</v>
      </c>
      <c r="J301" s="6">
        <v>797.22085950000007</v>
      </c>
      <c r="K301" s="6">
        <v>404.32562637499962</v>
      </c>
      <c r="L301" s="6">
        <v>18733.294705120483</v>
      </c>
      <c r="M301" s="6">
        <v>21850.472974995482</v>
      </c>
    </row>
    <row r="302" spans="1:13" x14ac:dyDescent="0.25">
      <c r="A302" s="4">
        <v>1.3</v>
      </c>
      <c r="B302" s="4" t="s">
        <v>6</v>
      </c>
      <c r="C302" s="39" t="s">
        <v>2</v>
      </c>
      <c r="D302" s="39" t="s">
        <v>67</v>
      </c>
      <c r="E302" s="5">
        <v>978977.89000000025</v>
      </c>
      <c r="F302" s="5">
        <v>135770.55000000005</v>
      </c>
      <c r="G302" s="5">
        <v>18631.700000000008</v>
      </c>
      <c r="H302" s="5">
        <v>4022.64</v>
      </c>
      <c r="I302" s="6">
        <v>10866.654579000002</v>
      </c>
      <c r="J302" s="6">
        <v>3212.670639375001</v>
      </c>
      <c r="K302" s="6">
        <v>1562.0351487500006</v>
      </c>
      <c r="L302" s="6">
        <v>64788.373279518069</v>
      </c>
      <c r="M302" s="6">
        <v>80429.733646643072</v>
      </c>
    </row>
    <row r="303" spans="1:13" x14ac:dyDescent="0.25">
      <c r="A303" s="4">
        <v>1.3</v>
      </c>
      <c r="B303" s="4" t="s">
        <v>6</v>
      </c>
      <c r="C303" s="39" t="s">
        <v>2</v>
      </c>
      <c r="D303" s="39" t="s">
        <v>68</v>
      </c>
      <c r="E303" s="5">
        <v>957346.80000000028</v>
      </c>
      <c r="F303" s="5">
        <v>136419.84999999998</v>
      </c>
      <c r="G303" s="5">
        <v>18825.139999999985</v>
      </c>
      <c r="H303" s="5">
        <v>4195.07</v>
      </c>
      <c r="I303" s="6">
        <v>10626.549480000003</v>
      </c>
      <c r="J303" s="6">
        <v>3228.0347006249995</v>
      </c>
      <c r="K303" s="6">
        <v>1578.2526747499987</v>
      </c>
      <c r="L303" s="6">
        <v>67565.519433433743</v>
      </c>
      <c r="M303" s="6">
        <v>82998.356288808747</v>
      </c>
    </row>
    <row r="304" spans="1:13" x14ac:dyDescent="0.25">
      <c r="A304" s="4">
        <v>1.3</v>
      </c>
      <c r="B304" s="4" t="s">
        <v>6</v>
      </c>
      <c r="C304" s="39" t="s">
        <v>2</v>
      </c>
      <c r="D304" s="39" t="s">
        <v>69</v>
      </c>
      <c r="E304" s="5">
        <v>864419.51000000024</v>
      </c>
      <c r="F304" s="5">
        <v>149005.24000000008</v>
      </c>
      <c r="G304" s="5">
        <v>21397.46000000001</v>
      </c>
      <c r="H304" s="5">
        <v>4400.97</v>
      </c>
      <c r="I304" s="6">
        <v>9595.0565610000012</v>
      </c>
      <c r="J304" s="6">
        <v>3525.836491500002</v>
      </c>
      <c r="K304" s="6">
        <v>1793.909552750001</v>
      </c>
      <c r="L304" s="6">
        <v>70881.731189457845</v>
      </c>
      <c r="M304" s="6">
        <v>85796.533794707851</v>
      </c>
    </row>
    <row r="305" spans="1:13" x14ac:dyDescent="0.25">
      <c r="A305" s="4">
        <v>1.3</v>
      </c>
      <c r="B305" s="4" t="s">
        <v>6</v>
      </c>
      <c r="C305" s="39" t="s">
        <v>2</v>
      </c>
      <c r="D305" s="39" t="s">
        <v>70</v>
      </c>
      <c r="E305" s="5">
        <v>674610.46</v>
      </c>
      <c r="F305" s="5">
        <v>158638.4199999999</v>
      </c>
      <c r="G305" s="5">
        <v>23063.06</v>
      </c>
      <c r="H305" s="5">
        <v>5714.51</v>
      </c>
      <c r="I305" s="6">
        <v>7488.1761059999999</v>
      </c>
      <c r="J305" s="6">
        <v>3753.7816132499975</v>
      </c>
      <c r="K305" s="6">
        <v>1933.5492927499999</v>
      </c>
      <c r="L305" s="6">
        <v>92037.519387650609</v>
      </c>
      <c r="M305" s="6">
        <v>105213.02639965061</v>
      </c>
    </row>
    <row r="306" spans="1:13" x14ac:dyDescent="0.25">
      <c r="A306" s="4">
        <v>1.3</v>
      </c>
      <c r="B306" s="4" t="s">
        <v>6</v>
      </c>
      <c r="C306" s="39" t="s">
        <v>2</v>
      </c>
      <c r="D306" s="39" t="s">
        <v>71</v>
      </c>
      <c r="E306" s="5">
        <v>768675.15</v>
      </c>
      <c r="F306" s="5">
        <v>146329.25000000003</v>
      </c>
      <c r="G306" s="5">
        <v>20832.929999999993</v>
      </c>
      <c r="H306" s="5">
        <v>5082.34</v>
      </c>
      <c r="I306" s="6">
        <v>8532.2941649999993</v>
      </c>
      <c r="J306" s="6">
        <v>3462.5158781250007</v>
      </c>
      <c r="K306" s="6">
        <v>1746.5807688749994</v>
      </c>
      <c r="L306" s="6">
        <v>81855.831258433725</v>
      </c>
      <c r="M306" s="6">
        <v>95597.222070433723</v>
      </c>
    </row>
    <row r="307" spans="1:13" x14ac:dyDescent="0.25">
      <c r="A307" s="4">
        <v>1.3</v>
      </c>
      <c r="B307" s="4" t="s">
        <v>6</v>
      </c>
      <c r="C307" s="39" t="s">
        <v>2</v>
      </c>
      <c r="D307" s="39" t="s">
        <v>72</v>
      </c>
      <c r="E307" s="5">
        <v>851147.90000000061</v>
      </c>
      <c r="F307" s="5">
        <v>134155.15000000002</v>
      </c>
      <c r="G307" s="5">
        <v>18725.770000000008</v>
      </c>
      <c r="H307" s="5">
        <v>4348.17</v>
      </c>
      <c r="I307" s="6">
        <v>9447.741690000008</v>
      </c>
      <c r="J307" s="6">
        <v>3174.4462368750005</v>
      </c>
      <c r="K307" s="6">
        <v>1569.9217423750008</v>
      </c>
      <c r="L307" s="6">
        <v>70031.337888253009</v>
      </c>
      <c r="M307" s="6">
        <v>84223.447557503023</v>
      </c>
    </row>
    <row r="308" spans="1:13" x14ac:dyDescent="0.25">
      <c r="A308" s="4">
        <v>1.3</v>
      </c>
      <c r="B308" s="4" t="s">
        <v>6</v>
      </c>
      <c r="C308" s="39" t="s">
        <v>2</v>
      </c>
      <c r="D308" s="39" t="s">
        <v>73</v>
      </c>
      <c r="E308" s="5">
        <v>839623.1300000007</v>
      </c>
      <c r="F308" s="5">
        <v>133655.04000000036</v>
      </c>
      <c r="G308" s="5">
        <v>18743.61</v>
      </c>
      <c r="H308" s="5">
        <v>4375.72</v>
      </c>
      <c r="I308" s="6">
        <v>9319.8167430000085</v>
      </c>
      <c r="J308" s="6">
        <v>3162.6123840000087</v>
      </c>
      <c r="K308" s="6">
        <v>1571.417403375</v>
      </c>
      <c r="L308" s="6">
        <v>70475.056362650605</v>
      </c>
      <c r="M308" s="6">
        <v>84528.902893025617</v>
      </c>
    </row>
    <row r="309" spans="1:13" x14ac:dyDescent="0.25">
      <c r="A309" s="4">
        <v>1.3</v>
      </c>
      <c r="B309" s="4" t="s">
        <v>6</v>
      </c>
      <c r="C309" s="39" t="s">
        <v>2</v>
      </c>
      <c r="D309" s="39" t="s">
        <v>74</v>
      </c>
      <c r="E309" s="5">
        <v>748901.41000000015</v>
      </c>
      <c r="F309" s="5">
        <v>141808.92999999993</v>
      </c>
      <c r="G309" s="5">
        <v>20359.399999999965</v>
      </c>
      <c r="H309" s="5">
        <v>4532.53</v>
      </c>
      <c r="I309" s="6">
        <v>8312.8056510000024</v>
      </c>
      <c r="J309" s="6">
        <v>3355.5538061249986</v>
      </c>
      <c r="K309" s="6">
        <v>1706.8811974999971</v>
      </c>
      <c r="L309" s="6">
        <v>73000.627831626509</v>
      </c>
      <c r="M309" s="6">
        <v>86375.868486251507</v>
      </c>
    </row>
    <row r="310" spans="1:13" x14ac:dyDescent="0.25">
      <c r="A310" s="4">
        <v>1.3</v>
      </c>
      <c r="B310" s="4" t="s">
        <v>6</v>
      </c>
      <c r="C310" s="39" t="s">
        <v>2</v>
      </c>
      <c r="D310" s="39" t="s">
        <v>75</v>
      </c>
      <c r="E310" s="5">
        <v>621662.96000000113</v>
      </c>
      <c r="F310" s="5">
        <v>144048.89999999985</v>
      </c>
      <c r="G310" s="5">
        <v>20979.099999999995</v>
      </c>
      <c r="H310" s="5">
        <v>5219.82</v>
      </c>
      <c r="I310" s="6">
        <v>6900.458856000012</v>
      </c>
      <c r="J310" s="6">
        <v>3408.557096249996</v>
      </c>
      <c r="K310" s="6">
        <v>1758.8352962499996</v>
      </c>
      <c r="L310" s="6">
        <v>84070.075028313251</v>
      </c>
      <c r="M310" s="6">
        <v>96137.926276813261</v>
      </c>
    </row>
    <row r="311" spans="1:13" x14ac:dyDescent="0.25">
      <c r="A311" s="4">
        <v>1.3</v>
      </c>
      <c r="B311" s="4" t="s">
        <v>6</v>
      </c>
      <c r="C311" s="39" t="s">
        <v>2</v>
      </c>
      <c r="D311" s="39" t="s">
        <v>76</v>
      </c>
      <c r="E311" s="5">
        <v>711816.02000000107</v>
      </c>
      <c r="F311" s="5">
        <v>136157.00000000023</v>
      </c>
      <c r="G311" s="5">
        <v>19430.529999999977</v>
      </c>
      <c r="H311" s="5">
        <v>4751.92</v>
      </c>
      <c r="I311" s="6">
        <v>7901.157822000011</v>
      </c>
      <c r="J311" s="6">
        <v>3221.8150125000057</v>
      </c>
      <c r="K311" s="6">
        <v>1629.0070588749982</v>
      </c>
      <c r="L311" s="6">
        <v>76534.108633734941</v>
      </c>
      <c r="M311" s="6">
        <v>89286.088527109954</v>
      </c>
    </row>
    <row r="312" spans="1:13" x14ac:dyDescent="0.25">
      <c r="A312" s="4">
        <v>1.5</v>
      </c>
      <c r="B312" s="4" t="s">
        <v>6</v>
      </c>
      <c r="C312" s="39" t="s">
        <v>2</v>
      </c>
      <c r="D312" s="39" t="s">
        <v>67</v>
      </c>
      <c r="E312" s="5">
        <v>1737649.0200000021</v>
      </c>
      <c r="F312" s="5">
        <v>248112.91</v>
      </c>
      <c r="G312" s="5">
        <v>34246.069999999949</v>
      </c>
      <c r="H312" s="5">
        <v>7386.04</v>
      </c>
      <c r="I312" s="6">
        <v>19287.904122000022</v>
      </c>
      <c r="J312" s="6">
        <v>5870.9717328750003</v>
      </c>
      <c r="K312" s="6">
        <v>2871.1048936249958</v>
      </c>
      <c r="L312" s="6">
        <v>118959.07080361445</v>
      </c>
      <c r="M312" s="6">
        <v>146989.05155211448</v>
      </c>
    </row>
    <row r="313" spans="1:13" x14ac:dyDescent="0.25">
      <c r="A313" s="4">
        <v>1.5</v>
      </c>
      <c r="B313" s="4" t="s">
        <v>6</v>
      </c>
      <c r="C313" s="39" t="s">
        <v>2</v>
      </c>
      <c r="D313" s="39" t="s">
        <v>68</v>
      </c>
      <c r="E313" s="5">
        <v>1708738.3600000013</v>
      </c>
      <c r="F313" s="5">
        <v>251666.26000000004</v>
      </c>
      <c r="G313" s="5">
        <v>34383.399999999958</v>
      </c>
      <c r="H313" s="5">
        <v>7858.19</v>
      </c>
      <c r="I313" s="6">
        <v>18966.995796000014</v>
      </c>
      <c r="J313" s="6">
        <v>5955.0528772500011</v>
      </c>
      <c r="K313" s="6">
        <v>2882.6182974999965</v>
      </c>
      <c r="L313" s="6">
        <v>126563.48741656626</v>
      </c>
      <c r="M313" s="6">
        <v>154368.15438731626</v>
      </c>
    </row>
    <row r="314" spans="1:13" x14ac:dyDescent="0.25">
      <c r="A314" s="4">
        <v>1.5</v>
      </c>
      <c r="B314" s="4" t="s">
        <v>6</v>
      </c>
      <c r="C314" s="39" t="s">
        <v>2</v>
      </c>
      <c r="D314" s="39" t="s">
        <v>69</v>
      </c>
      <c r="E314" s="5">
        <v>1619096.1900000018</v>
      </c>
      <c r="F314" s="5">
        <v>272219.34000000049</v>
      </c>
      <c r="G314" s="5">
        <v>38741.649999999987</v>
      </c>
      <c r="H314" s="5">
        <v>8088.55</v>
      </c>
      <c r="I314" s="6">
        <v>17971.967709000019</v>
      </c>
      <c r="J314" s="6">
        <v>6441.3901327500116</v>
      </c>
      <c r="K314" s="6">
        <v>3248.0030818749992</v>
      </c>
      <c r="L314" s="6">
        <v>130273.650311747</v>
      </c>
      <c r="M314" s="6">
        <v>157935.01123537202</v>
      </c>
    </row>
    <row r="315" spans="1:13" x14ac:dyDescent="0.25">
      <c r="A315" s="4">
        <v>1.5</v>
      </c>
      <c r="B315" s="4" t="s">
        <v>6</v>
      </c>
      <c r="C315" s="39" t="s">
        <v>2</v>
      </c>
      <c r="D315" s="39" t="s">
        <v>70</v>
      </c>
      <c r="E315" s="5">
        <v>1365285.2600000023</v>
      </c>
      <c r="F315" s="5">
        <v>309982.91000000061</v>
      </c>
      <c r="G315" s="5">
        <v>44667.049999999974</v>
      </c>
      <c r="H315" s="5">
        <v>11196.56</v>
      </c>
      <c r="I315" s="6">
        <v>15154.666386000026</v>
      </c>
      <c r="J315" s="6">
        <v>7334.9706078750141</v>
      </c>
      <c r="K315" s="6">
        <v>3744.7738043749978</v>
      </c>
      <c r="L315" s="6">
        <v>180331.0534192771</v>
      </c>
      <c r="M315" s="6">
        <v>206565.46421752713</v>
      </c>
    </row>
    <row r="316" spans="1:13" x14ac:dyDescent="0.25">
      <c r="A316" s="4">
        <v>1.5</v>
      </c>
      <c r="B316" s="4" t="s">
        <v>6</v>
      </c>
      <c r="C316" s="39" t="s">
        <v>2</v>
      </c>
      <c r="D316" s="39" t="s">
        <v>71</v>
      </c>
      <c r="E316" s="5">
        <v>1484508.4500000023</v>
      </c>
      <c r="F316" s="5">
        <v>282290.58</v>
      </c>
      <c r="G316" s="5">
        <v>40294.079999999965</v>
      </c>
      <c r="H316" s="5">
        <v>9897.59</v>
      </c>
      <c r="I316" s="6">
        <v>16478.043795000023</v>
      </c>
      <c r="J316" s="6">
        <v>6679.7008492499999</v>
      </c>
      <c r="K316" s="6">
        <v>3378.1549319999972</v>
      </c>
      <c r="L316" s="6">
        <v>159409.92867560242</v>
      </c>
      <c r="M316" s="6">
        <v>185945.82825185245</v>
      </c>
    </row>
    <row r="317" spans="1:13" x14ac:dyDescent="0.25">
      <c r="A317" s="4">
        <v>1.5</v>
      </c>
      <c r="B317" s="4" t="s">
        <v>6</v>
      </c>
      <c r="C317" s="39" t="s">
        <v>2</v>
      </c>
      <c r="D317" s="39" t="s">
        <v>72</v>
      </c>
      <c r="E317" s="5">
        <v>1621159.5799999982</v>
      </c>
      <c r="F317" s="5">
        <v>256732.68999999971</v>
      </c>
      <c r="G317" s="5">
        <v>35763.310000000056</v>
      </c>
      <c r="H317" s="5">
        <v>8377.7199999999993</v>
      </c>
      <c r="I317" s="6">
        <v>17994.871337999983</v>
      </c>
      <c r="J317" s="6">
        <v>6074.9372771249937</v>
      </c>
      <c r="K317" s="6">
        <v>2998.306502125005</v>
      </c>
      <c r="L317" s="6">
        <v>134931.00316987952</v>
      </c>
      <c r="M317" s="6">
        <v>161999.1182871295</v>
      </c>
    </row>
    <row r="318" spans="1:13" x14ac:dyDescent="0.25">
      <c r="A318" s="4">
        <v>1.5</v>
      </c>
      <c r="B318" s="4" t="s">
        <v>6</v>
      </c>
      <c r="C318" s="39" t="s">
        <v>2</v>
      </c>
      <c r="D318" s="39" t="s">
        <v>73</v>
      </c>
      <c r="E318" s="5">
        <v>1609936.9000000008</v>
      </c>
      <c r="F318" s="5">
        <v>258326.93999999977</v>
      </c>
      <c r="G318" s="5">
        <v>35958.080000000053</v>
      </c>
      <c r="H318" s="5">
        <v>8540.35</v>
      </c>
      <c r="I318" s="6">
        <v>17870.299590000006</v>
      </c>
      <c r="J318" s="6">
        <v>6112.6612177499946</v>
      </c>
      <c r="K318" s="6">
        <v>3014.6355320000043</v>
      </c>
      <c r="L318" s="6">
        <v>137550.31117319278</v>
      </c>
      <c r="M318" s="6">
        <v>164547.90751294279</v>
      </c>
    </row>
    <row r="319" spans="1:13" x14ac:dyDescent="0.25">
      <c r="A319" s="4">
        <v>1.5</v>
      </c>
      <c r="B319" s="4" t="s">
        <v>6</v>
      </c>
      <c r="C319" s="39" t="s">
        <v>2</v>
      </c>
      <c r="D319" s="39" t="s">
        <v>74</v>
      </c>
      <c r="E319" s="5">
        <v>1504361.35</v>
      </c>
      <c r="F319" s="5">
        <v>278677.6500000002</v>
      </c>
      <c r="G319" s="5">
        <v>39916.34000000004</v>
      </c>
      <c r="H319" s="5">
        <v>8960.93</v>
      </c>
      <c r="I319" s="6">
        <v>16698.410985000002</v>
      </c>
      <c r="J319" s="6">
        <v>6594.2098931250048</v>
      </c>
      <c r="K319" s="6">
        <v>3346.4861547500032</v>
      </c>
      <c r="L319" s="6">
        <v>144324.1447834337</v>
      </c>
      <c r="M319" s="6">
        <v>170963.25181630871</v>
      </c>
    </row>
    <row r="320" spans="1:13" x14ac:dyDescent="0.25">
      <c r="A320" s="4">
        <v>1.5</v>
      </c>
      <c r="B320" s="4" t="s">
        <v>6</v>
      </c>
      <c r="C320" s="39" t="s">
        <v>2</v>
      </c>
      <c r="D320" s="39" t="s">
        <v>75</v>
      </c>
      <c r="E320" s="5">
        <v>1328214.5600000003</v>
      </c>
      <c r="F320" s="5">
        <v>299083.15000000008</v>
      </c>
      <c r="G320" s="5">
        <v>43116.090000000011</v>
      </c>
      <c r="H320" s="5">
        <v>10848.92</v>
      </c>
      <c r="I320" s="6">
        <v>14743.181616000003</v>
      </c>
      <c r="J320" s="6">
        <v>7077.0550368750019</v>
      </c>
      <c r="K320" s="6">
        <v>3614.745195375001</v>
      </c>
      <c r="L320" s="6">
        <v>174731.98661566267</v>
      </c>
      <c r="M320" s="6">
        <v>200166.96846391266</v>
      </c>
    </row>
    <row r="321" spans="1:13" x14ac:dyDescent="0.25">
      <c r="A321" s="4">
        <v>1.5</v>
      </c>
      <c r="B321" s="4" t="s">
        <v>6</v>
      </c>
      <c r="C321" s="39" t="s">
        <v>2</v>
      </c>
      <c r="D321" s="39" t="s">
        <v>76</v>
      </c>
      <c r="E321" s="5">
        <v>1444401.5000000021</v>
      </c>
      <c r="F321" s="5">
        <v>275824.45000000054</v>
      </c>
      <c r="G321" s="5">
        <v>39503.500000000044</v>
      </c>
      <c r="H321" s="5">
        <v>9670.31</v>
      </c>
      <c r="I321" s="6">
        <v>16032.856650000023</v>
      </c>
      <c r="J321" s="6">
        <v>6526.6960481250126</v>
      </c>
      <c r="K321" s="6">
        <v>3311.874681250004</v>
      </c>
      <c r="L321" s="6">
        <v>155749.37205632529</v>
      </c>
      <c r="M321" s="6">
        <v>181620.79943570032</v>
      </c>
    </row>
    <row r="322" spans="1:13" x14ac:dyDescent="0.25">
      <c r="A322" s="4">
        <v>0.9</v>
      </c>
      <c r="B322" s="4" t="s">
        <v>0</v>
      </c>
      <c r="C322" s="39" t="s">
        <v>3</v>
      </c>
      <c r="D322" s="39" t="s">
        <v>67</v>
      </c>
      <c r="E322" s="5">
        <v>41333.509999999966</v>
      </c>
      <c r="F322" s="5">
        <v>7497.6500000000024</v>
      </c>
      <c r="G322" s="5">
        <v>1081.8300000000008</v>
      </c>
      <c r="H322" s="5">
        <v>236.96</v>
      </c>
      <c r="I322" s="6">
        <v>458.80196099999966</v>
      </c>
      <c r="J322" s="6">
        <v>177.41314312500006</v>
      </c>
      <c r="K322" s="6">
        <v>90.697922625000075</v>
      </c>
      <c r="L322" s="6">
        <v>3816.4620578313256</v>
      </c>
      <c r="M322" s="6">
        <v>4543.3750845813256</v>
      </c>
    </row>
    <row r="323" spans="1:13" x14ac:dyDescent="0.25">
      <c r="A323" s="4">
        <v>0.9</v>
      </c>
      <c r="B323" s="4" t="s">
        <v>0</v>
      </c>
      <c r="C323" s="39" t="s">
        <v>3</v>
      </c>
      <c r="D323" s="39" t="s">
        <v>68</v>
      </c>
      <c r="E323" s="5">
        <v>40642.35</v>
      </c>
      <c r="F323" s="5">
        <v>7448.0899999999983</v>
      </c>
      <c r="G323" s="5">
        <v>1058.82</v>
      </c>
      <c r="H323" s="5">
        <v>242.37</v>
      </c>
      <c r="I323" s="6">
        <v>451.13008500000001</v>
      </c>
      <c r="J323" s="6">
        <v>176.24042962499996</v>
      </c>
      <c r="K323" s="6">
        <v>88.768821750000001</v>
      </c>
      <c r="L323" s="6">
        <v>3903.5951593373493</v>
      </c>
      <c r="M323" s="6">
        <v>4619.7344957123496</v>
      </c>
    </row>
    <row r="324" spans="1:13" x14ac:dyDescent="0.25">
      <c r="A324" s="4">
        <v>0.9</v>
      </c>
      <c r="B324" s="4" t="s">
        <v>0</v>
      </c>
      <c r="C324" s="39" t="s">
        <v>3</v>
      </c>
      <c r="D324" s="39" t="s">
        <v>69</v>
      </c>
      <c r="E324" s="5">
        <v>39505.479999999996</v>
      </c>
      <c r="F324" s="5">
        <v>7590.3300000000008</v>
      </c>
      <c r="G324" s="5">
        <v>1124.3900000000003</v>
      </c>
      <c r="H324" s="5">
        <v>239.61</v>
      </c>
      <c r="I324" s="6">
        <v>438.51082799999995</v>
      </c>
      <c r="J324" s="6">
        <v>179.60618362500003</v>
      </c>
      <c r="K324" s="6">
        <v>94.26604662500003</v>
      </c>
      <c r="L324" s="6">
        <v>3859.1427822289156</v>
      </c>
      <c r="M324" s="6">
        <v>4571.5258404789156</v>
      </c>
    </row>
    <row r="325" spans="1:13" x14ac:dyDescent="0.25">
      <c r="A325" s="4">
        <v>0.9</v>
      </c>
      <c r="B325" s="4" t="s">
        <v>0</v>
      </c>
      <c r="C325" s="39" t="s">
        <v>3</v>
      </c>
      <c r="D325" s="39" t="s">
        <v>70</v>
      </c>
      <c r="E325" s="5">
        <v>34536.180000000022</v>
      </c>
      <c r="F325" s="5">
        <v>7691.4700000000012</v>
      </c>
      <c r="G325" s="5">
        <v>1110.79</v>
      </c>
      <c r="H325" s="5">
        <v>263.73</v>
      </c>
      <c r="I325" s="6">
        <v>383.35159800000025</v>
      </c>
      <c r="J325" s="6">
        <v>181.99940887500003</v>
      </c>
      <c r="K325" s="6">
        <v>93.125856624999997</v>
      </c>
      <c r="L325" s="6">
        <v>4247.6179039156632</v>
      </c>
      <c r="M325" s="6">
        <v>4906.0947674156632</v>
      </c>
    </row>
    <row r="326" spans="1:13" x14ac:dyDescent="0.25">
      <c r="A326" s="4">
        <v>0.9</v>
      </c>
      <c r="B326" s="4" t="s">
        <v>0</v>
      </c>
      <c r="C326" s="39" t="s">
        <v>3</v>
      </c>
      <c r="D326" s="39" t="s">
        <v>71</v>
      </c>
      <c r="E326" s="5">
        <v>36520.950000000004</v>
      </c>
      <c r="F326" s="5">
        <v>7496.4499999999989</v>
      </c>
      <c r="G326" s="5">
        <v>1062.8200000000004</v>
      </c>
      <c r="H326" s="5">
        <v>256.29000000000002</v>
      </c>
      <c r="I326" s="6">
        <v>405.38254500000005</v>
      </c>
      <c r="J326" s="6">
        <v>177.38474812499996</v>
      </c>
      <c r="K326" s="6">
        <v>89.104171750000035</v>
      </c>
      <c r="L326" s="6">
        <v>4127.7897569277111</v>
      </c>
      <c r="M326" s="6">
        <v>4799.6612218027112</v>
      </c>
    </row>
    <row r="327" spans="1:13" x14ac:dyDescent="0.25">
      <c r="A327" s="4">
        <v>0.9</v>
      </c>
      <c r="B327" s="4" t="s">
        <v>0</v>
      </c>
      <c r="C327" s="39" t="s">
        <v>3</v>
      </c>
      <c r="D327" s="39" t="s">
        <v>72</v>
      </c>
      <c r="E327" s="5">
        <v>38810.560000000005</v>
      </c>
      <c r="F327" s="5">
        <v>7139.47</v>
      </c>
      <c r="G327" s="5">
        <v>1035.1600000000001</v>
      </c>
      <c r="H327" s="5">
        <v>232.14</v>
      </c>
      <c r="I327" s="6">
        <v>430.79721600000005</v>
      </c>
      <c r="J327" s="6">
        <v>168.937708875</v>
      </c>
      <c r="K327" s="6">
        <v>86.785226499999993</v>
      </c>
      <c r="L327" s="6">
        <v>3738.8314572289155</v>
      </c>
      <c r="M327" s="6">
        <v>4425.3516086039153</v>
      </c>
    </row>
    <row r="328" spans="1:13" x14ac:dyDescent="0.25">
      <c r="A328" s="4">
        <v>0.9</v>
      </c>
      <c r="B328" s="4" t="s">
        <v>0</v>
      </c>
      <c r="C328" s="39" t="s">
        <v>3</v>
      </c>
      <c r="D328" s="39" t="s">
        <v>73</v>
      </c>
      <c r="E328" s="5">
        <v>38484.929999999986</v>
      </c>
      <c r="F328" s="5">
        <v>7213.4599999999982</v>
      </c>
      <c r="G328" s="5">
        <v>1042.21</v>
      </c>
      <c r="H328" s="5">
        <v>236.73</v>
      </c>
      <c r="I328" s="6">
        <v>427.18272299999984</v>
      </c>
      <c r="J328" s="6">
        <v>170.68849724999998</v>
      </c>
      <c r="K328" s="6">
        <v>87.376280875000006</v>
      </c>
      <c r="L328" s="6">
        <v>3812.7576930722885</v>
      </c>
      <c r="M328" s="6">
        <v>4498.0051941972888</v>
      </c>
    </row>
    <row r="329" spans="1:13" x14ac:dyDescent="0.25">
      <c r="A329" s="4">
        <v>0.9</v>
      </c>
      <c r="B329" s="4" t="s">
        <v>0</v>
      </c>
      <c r="C329" s="39" t="s">
        <v>3</v>
      </c>
      <c r="D329" s="39" t="s">
        <v>74</v>
      </c>
      <c r="E329" s="5">
        <v>36580.040000000008</v>
      </c>
      <c r="F329" s="5">
        <v>7260.2000000000007</v>
      </c>
      <c r="G329" s="5">
        <v>1091.1699999999996</v>
      </c>
      <c r="H329" s="5">
        <v>238.95</v>
      </c>
      <c r="I329" s="6">
        <v>406.03844400000014</v>
      </c>
      <c r="J329" s="6">
        <v>171.79448250000004</v>
      </c>
      <c r="K329" s="6">
        <v>91.48096487499997</v>
      </c>
      <c r="L329" s="6">
        <v>3848.5128659638553</v>
      </c>
      <c r="M329" s="6">
        <v>4517.8267573388557</v>
      </c>
    </row>
    <row r="330" spans="1:13" x14ac:dyDescent="0.25">
      <c r="A330" s="4">
        <v>0.9</v>
      </c>
      <c r="B330" s="4" t="s">
        <v>0</v>
      </c>
      <c r="C330" s="39" t="s">
        <v>3</v>
      </c>
      <c r="D330" s="39" t="s">
        <v>75</v>
      </c>
      <c r="E330" s="5">
        <v>32973.780000000013</v>
      </c>
      <c r="F330" s="5">
        <v>7277.0999999999976</v>
      </c>
      <c r="G330" s="5">
        <v>1051.8699999999999</v>
      </c>
      <c r="H330" s="5">
        <v>250.29</v>
      </c>
      <c r="I330" s="6">
        <v>366.00895800000012</v>
      </c>
      <c r="J330" s="6">
        <v>172.19437874999994</v>
      </c>
      <c r="K330" s="6">
        <v>88.186151124999981</v>
      </c>
      <c r="L330" s="6">
        <v>4031.1541545180721</v>
      </c>
      <c r="M330" s="6">
        <v>4657.5436423930723</v>
      </c>
    </row>
    <row r="331" spans="1:13" x14ac:dyDescent="0.25">
      <c r="A331" s="4">
        <v>0.9</v>
      </c>
      <c r="B331" s="4" t="s">
        <v>0</v>
      </c>
      <c r="C331" s="39" t="s">
        <v>3</v>
      </c>
      <c r="D331" s="39" t="s">
        <v>76</v>
      </c>
      <c r="E331" s="5">
        <v>34949.980000000003</v>
      </c>
      <c r="F331" s="5">
        <v>7149.9299999999994</v>
      </c>
      <c r="G331" s="5">
        <v>1033.2700000000007</v>
      </c>
      <c r="H331" s="5">
        <v>246.08</v>
      </c>
      <c r="I331" s="6">
        <v>387.94477800000004</v>
      </c>
      <c r="J331" s="6">
        <v>169.185218625</v>
      </c>
      <c r="K331" s="6">
        <v>86.626773625000055</v>
      </c>
      <c r="L331" s="6">
        <v>3963.348173493976</v>
      </c>
      <c r="M331" s="6">
        <v>4607.104943743976</v>
      </c>
    </row>
    <row r="332" spans="1:13" x14ac:dyDescent="0.25">
      <c r="A332" s="4">
        <v>1.1000000000000001</v>
      </c>
      <c r="B332" s="4" t="s">
        <v>0</v>
      </c>
      <c r="C332" s="39" t="s">
        <v>3</v>
      </c>
      <c r="D332" s="39" t="s">
        <v>67</v>
      </c>
      <c r="E332" s="5">
        <v>280389.73999999987</v>
      </c>
      <c r="F332" s="5">
        <v>43466.840000000011</v>
      </c>
      <c r="G332" s="5">
        <v>6029.4499999999971</v>
      </c>
      <c r="H332" s="5">
        <v>1355.53</v>
      </c>
      <c r="I332" s="6">
        <v>3112.3261139999986</v>
      </c>
      <c r="J332" s="6">
        <v>1028.5341015000001</v>
      </c>
      <c r="K332" s="6">
        <v>505.49401437499978</v>
      </c>
      <c r="L332" s="6">
        <v>21832.076355722893</v>
      </c>
      <c r="M332" s="6">
        <v>26478.430585597893</v>
      </c>
    </row>
    <row r="333" spans="1:13" x14ac:dyDescent="0.25">
      <c r="A333" s="4">
        <v>1.1000000000000001</v>
      </c>
      <c r="B333" s="4" t="s">
        <v>0</v>
      </c>
      <c r="C333" s="39" t="s">
        <v>3</v>
      </c>
      <c r="D333" s="39" t="s">
        <v>68</v>
      </c>
      <c r="E333" s="5">
        <v>270815.48000000004</v>
      </c>
      <c r="F333" s="5">
        <v>42512.260000000017</v>
      </c>
      <c r="G333" s="5">
        <v>5890.2300000000005</v>
      </c>
      <c r="H333" s="5">
        <v>1367.77</v>
      </c>
      <c r="I333" s="6">
        <v>3006.0518280000006</v>
      </c>
      <c r="J333" s="6">
        <v>1005.9463522500004</v>
      </c>
      <c r="K333" s="6">
        <v>493.82215762500005</v>
      </c>
      <c r="L333" s="6">
        <v>22029.212984638554</v>
      </c>
      <c r="M333" s="6">
        <v>26535.033322513555</v>
      </c>
    </row>
    <row r="334" spans="1:13" x14ac:dyDescent="0.25">
      <c r="A334" s="4">
        <v>1.1000000000000001</v>
      </c>
      <c r="B334" s="4" t="s">
        <v>0</v>
      </c>
      <c r="C334" s="39" t="s">
        <v>3</v>
      </c>
      <c r="D334" s="39" t="s">
        <v>69</v>
      </c>
      <c r="E334" s="5">
        <v>233028.72000000006</v>
      </c>
      <c r="F334" s="5">
        <v>43903.359999999986</v>
      </c>
      <c r="G334" s="5">
        <v>6301.8399999999956</v>
      </c>
      <c r="H334" s="5">
        <v>1365.88</v>
      </c>
      <c r="I334" s="6">
        <v>2586.6187920000007</v>
      </c>
      <c r="J334" s="6">
        <v>1038.8632559999996</v>
      </c>
      <c r="K334" s="6">
        <v>528.33051099999966</v>
      </c>
      <c r="L334" s="6">
        <v>21998.772769879521</v>
      </c>
      <c r="M334" s="6">
        <v>26152.585328879519</v>
      </c>
    </row>
    <row r="335" spans="1:13" x14ac:dyDescent="0.25">
      <c r="A335" s="4">
        <v>1.1000000000000001</v>
      </c>
      <c r="B335" s="4" t="s">
        <v>0</v>
      </c>
      <c r="C335" s="39" t="s">
        <v>3</v>
      </c>
      <c r="D335" s="39" t="s">
        <v>70</v>
      </c>
      <c r="E335" s="5">
        <v>168421.58000000005</v>
      </c>
      <c r="F335" s="5">
        <v>39892.31</v>
      </c>
      <c r="G335" s="5">
        <v>5819.3499999999985</v>
      </c>
      <c r="H335" s="5">
        <v>1420.63</v>
      </c>
      <c r="I335" s="6">
        <v>1869.4795380000005</v>
      </c>
      <c r="J335" s="6">
        <v>943.95178537499999</v>
      </c>
      <c r="K335" s="6">
        <v>487.87975562499986</v>
      </c>
      <c r="L335" s="6">
        <v>22880.572641867471</v>
      </c>
      <c r="M335" s="6">
        <v>26181.88372086747</v>
      </c>
    </row>
    <row r="336" spans="1:13" x14ac:dyDescent="0.25">
      <c r="A336" s="4">
        <v>1.1000000000000001</v>
      </c>
      <c r="B336" s="4" t="s">
        <v>0</v>
      </c>
      <c r="C336" s="39" t="s">
        <v>3</v>
      </c>
      <c r="D336" s="39" t="s">
        <v>71</v>
      </c>
      <c r="E336" s="5">
        <v>199496.76000000004</v>
      </c>
      <c r="F336" s="5">
        <v>39734.709999999992</v>
      </c>
      <c r="G336" s="5">
        <v>5670.8099999999977</v>
      </c>
      <c r="H336" s="5">
        <v>1370.58</v>
      </c>
      <c r="I336" s="6">
        <v>2214.4140360000006</v>
      </c>
      <c r="J336" s="6">
        <v>940.22257537499979</v>
      </c>
      <c r="K336" s="6">
        <v>475.42653337499985</v>
      </c>
      <c r="L336" s="6">
        <v>22074.470658433733</v>
      </c>
      <c r="M336" s="6">
        <v>25704.533803183735</v>
      </c>
    </row>
    <row r="337" spans="1:13" x14ac:dyDescent="0.25">
      <c r="A337" s="4">
        <v>1.1000000000000001</v>
      </c>
      <c r="B337" s="4" t="s">
        <v>0</v>
      </c>
      <c r="C337" s="39" t="s">
        <v>3</v>
      </c>
      <c r="D337" s="39" t="s">
        <v>72</v>
      </c>
      <c r="E337" s="5">
        <v>222293.83</v>
      </c>
      <c r="F337" s="5">
        <v>37570.620000000003</v>
      </c>
      <c r="G337" s="5">
        <v>5315.4800000000023</v>
      </c>
      <c r="H337" s="5">
        <v>1232.3599999999999</v>
      </c>
      <c r="I337" s="6">
        <v>2467.4615130000002</v>
      </c>
      <c r="J337" s="6">
        <v>889.01479575000008</v>
      </c>
      <c r="K337" s="6">
        <v>445.63655450000016</v>
      </c>
      <c r="L337" s="6">
        <v>19848.308497590362</v>
      </c>
      <c r="M337" s="6">
        <v>23650.421360840362</v>
      </c>
    </row>
    <row r="338" spans="1:13" x14ac:dyDescent="0.25">
      <c r="A338" s="4">
        <v>1.1000000000000001</v>
      </c>
      <c r="B338" s="4" t="s">
        <v>0</v>
      </c>
      <c r="C338" s="39" t="s">
        <v>3</v>
      </c>
      <c r="D338" s="39" t="s">
        <v>73</v>
      </c>
      <c r="E338" s="5">
        <v>217453.92000000004</v>
      </c>
      <c r="F338" s="5">
        <v>36970.670000000013</v>
      </c>
      <c r="G338" s="5">
        <v>5139.9800000000014</v>
      </c>
      <c r="H338" s="5">
        <v>1233.5999999999999</v>
      </c>
      <c r="I338" s="6">
        <v>2413.7385120000004</v>
      </c>
      <c r="J338" s="6">
        <v>874.81847887500032</v>
      </c>
      <c r="K338" s="6">
        <v>430.92307325000013</v>
      </c>
      <c r="L338" s="6">
        <v>19868.279855421686</v>
      </c>
      <c r="M338" s="6">
        <v>23587.759919546686</v>
      </c>
    </row>
    <row r="339" spans="1:13" x14ac:dyDescent="0.25">
      <c r="A339" s="4">
        <v>1.1000000000000001</v>
      </c>
      <c r="B339" s="4" t="s">
        <v>0</v>
      </c>
      <c r="C339" s="39" t="s">
        <v>3</v>
      </c>
      <c r="D339" s="39" t="s">
        <v>74</v>
      </c>
      <c r="E339" s="5">
        <v>185558.31</v>
      </c>
      <c r="F339" s="5">
        <v>37181.280000000006</v>
      </c>
      <c r="G339" s="5">
        <v>5334.2300000000005</v>
      </c>
      <c r="H339" s="5">
        <v>1206.74</v>
      </c>
      <c r="I339" s="6">
        <v>2059.6972409999998</v>
      </c>
      <c r="J339" s="6">
        <v>879.80203800000015</v>
      </c>
      <c r="K339" s="6">
        <v>447.20850762500004</v>
      </c>
      <c r="L339" s="6">
        <v>19435.674475301206</v>
      </c>
      <c r="M339" s="6">
        <v>22822.382261926206</v>
      </c>
    </row>
    <row r="340" spans="1:13" x14ac:dyDescent="0.25">
      <c r="A340" s="4">
        <v>1.1000000000000001</v>
      </c>
      <c r="B340" s="4" t="s">
        <v>0</v>
      </c>
      <c r="C340" s="39" t="s">
        <v>3</v>
      </c>
      <c r="D340" s="39" t="s">
        <v>75</v>
      </c>
      <c r="E340" s="5">
        <v>148592.4200000001</v>
      </c>
      <c r="F340" s="5">
        <v>34775.179999999986</v>
      </c>
      <c r="G340" s="5">
        <v>5060.7999999999975</v>
      </c>
      <c r="H340" s="5">
        <v>1238.75</v>
      </c>
      <c r="I340" s="6">
        <v>1649.3758620000012</v>
      </c>
      <c r="J340" s="6">
        <v>822.8676967499996</v>
      </c>
      <c r="K340" s="6">
        <v>424.28481999999974</v>
      </c>
      <c r="L340" s="6">
        <v>19951.225414156623</v>
      </c>
      <c r="M340" s="6">
        <v>22847.753792906624</v>
      </c>
    </row>
    <row r="341" spans="1:13" x14ac:dyDescent="0.25">
      <c r="A341" s="4">
        <v>1.1000000000000001</v>
      </c>
      <c r="B341" s="4" t="s">
        <v>0</v>
      </c>
      <c r="C341" s="39" t="s">
        <v>3</v>
      </c>
      <c r="D341" s="39" t="s">
        <v>76</v>
      </c>
      <c r="E341" s="5">
        <v>174339.37000000008</v>
      </c>
      <c r="F341" s="5">
        <v>34798.479999999996</v>
      </c>
      <c r="G341" s="5">
        <v>4998.7900000000036</v>
      </c>
      <c r="H341" s="5">
        <v>1206.51</v>
      </c>
      <c r="I341" s="6">
        <v>1935.1670070000009</v>
      </c>
      <c r="J341" s="6">
        <v>823.4190329999999</v>
      </c>
      <c r="K341" s="6">
        <v>419.08605662500031</v>
      </c>
      <c r="L341" s="6">
        <v>19431.970110542166</v>
      </c>
      <c r="M341" s="6">
        <v>22609.64220716717</v>
      </c>
    </row>
    <row r="342" spans="1:13" x14ac:dyDescent="0.25">
      <c r="A342" s="4">
        <v>1.3</v>
      </c>
      <c r="B342" s="4" t="s">
        <v>0</v>
      </c>
      <c r="C342" s="39" t="s">
        <v>3</v>
      </c>
      <c r="D342" s="39" t="s">
        <v>67</v>
      </c>
      <c r="E342" s="5">
        <v>1012708.2600000007</v>
      </c>
      <c r="F342" s="5">
        <v>154236.13999999998</v>
      </c>
      <c r="G342" s="5">
        <v>21440.990000000027</v>
      </c>
      <c r="H342" s="5">
        <v>4869.9799999999996</v>
      </c>
      <c r="I342" s="6">
        <v>11241.061686000008</v>
      </c>
      <c r="J342" s="6">
        <v>3649.6126627499993</v>
      </c>
      <c r="K342" s="6">
        <v>1797.5589991250024</v>
      </c>
      <c r="L342" s="6">
        <v>78435.575170481912</v>
      </c>
      <c r="M342" s="6">
        <v>95123.80851835692</v>
      </c>
    </row>
    <row r="343" spans="1:13" x14ac:dyDescent="0.25">
      <c r="A343" s="4">
        <v>1.3</v>
      </c>
      <c r="B343" s="4" t="s">
        <v>0</v>
      </c>
      <c r="C343" s="39" t="s">
        <v>3</v>
      </c>
      <c r="D343" s="39" t="s">
        <v>68</v>
      </c>
      <c r="E343" s="5">
        <v>992591.4299999997</v>
      </c>
      <c r="F343" s="5">
        <v>153867.89000000004</v>
      </c>
      <c r="G343" s="5">
        <v>21289.45</v>
      </c>
      <c r="H343" s="5">
        <v>4960.17</v>
      </c>
      <c r="I343" s="6">
        <v>11017.764872999996</v>
      </c>
      <c r="J343" s="6">
        <v>3640.8989471250011</v>
      </c>
      <c r="K343" s="6">
        <v>1784.854264375</v>
      </c>
      <c r="L343" s="6">
        <v>79888.169334036153</v>
      </c>
      <c r="M343" s="6">
        <v>96331.687418536152</v>
      </c>
    </row>
    <row r="344" spans="1:13" x14ac:dyDescent="0.25">
      <c r="A344" s="4">
        <v>1.3</v>
      </c>
      <c r="B344" s="4" t="s">
        <v>0</v>
      </c>
      <c r="C344" s="39" t="s">
        <v>3</v>
      </c>
      <c r="D344" s="39" t="s">
        <v>69</v>
      </c>
      <c r="E344" s="5">
        <v>880963.48999999964</v>
      </c>
      <c r="F344" s="5">
        <v>161968.27999999997</v>
      </c>
      <c r="G344" s="5">
        <v>23114.560000000019</v>
      </c>
      <c r="H344" s="5">
        <v>5088.3900000000003</v>
      </c>
      <c r="I344" s="6">
        <v>9778.6947389999968</v>
      </c>
      <c r="J344" s="6">
        <v>3832.5744254999991</v>
      </c>
      <c r="K344" s="6">
        <v>1937.8669240000017</v>
      </c>
      <c r="L344" s="6">
        <v>81953.272157530126</v>
      </c>
      <c r="M344" s="6">
        <v>97502.408246030129</v>
      </c>
    </row>
    <row r="345" spans="1:13" x14ac:dyDescent="0.25">
      <c r="A345" s="4">
        <v>1.3</v>
      </c>
      <c r="B345" s="4" t="s">
        <v>0</v>
      </c>
      <c r="C345" s="39" t="s">
        <v>3</v>
      </c>
      <c r="D345" s="39" t="s">
        <v>70</v>
      </c>
      <c r="E345" s="5">
        <v>668670.12999999966</v>
      </c>
      <c r="F345" s="5">
        <v>157361.35</v>
      </c>
      <c r="G345" s="5">
        <v>22640.270000000008</v>
      </c>
      <c r="H345" s="5">
        <v>5668.98</v>
      </c>
      <c r="I345" s="6">
        <v>7422.2384429999966</v>
      </c>
      <c r="J345" s="6">
        <v>3723.5629443749999</v>
      </c>
      <c r="K345" s="6">
        <v>1898.1036361250008</v>
      </c>
      <c r="L345" s="6">
        <v>91304.216224698786</v>
      </c>
      <c r="M345" s="6">
        <v>104348.12124819879</v>
      </c>
    </row>
    <row r="346" spans="1:13" x14ac:dyDescent="0.25">
      <c r="A346" s="4">
        <v>1.3</v>
      </c>
      <c r="B346" s="4" t="s">
        <v>0</v>
      </c>
      <c r="C346" s="39" t="s">
        <v>3</v>
      </c>
      <c r="D346" s="39" t="s">
        <v>71</v>
      </c>
      <c r="E346" s="5">
        <v>783832.44000000018</v>
      </c>
      <c r="F346" s="5">
        <v>153082.95000000007</v>
      </c>
      <c r="G346" s="5">
        <v>21934.600000000006</v>
      </c>
      <c r="H346" s="5">
        <v>5373.1</v>
      </c>
      <c r="I346" s="6">
        <v>8700.540084000002</v>
      </c>
      <c r="J346" s="6">
        <v>3622.3253043750015</v>
      </c>
      <c r="K346" s="6">
        <v>1838.9420275000004</v>
      </c>
      <c r="L346" s="6">
        <v>86538.792551204824</v>
      </c>
      <c r="M346" s="6">
        <v>100700.59996707983</v>
      </c>
    </row>
    <row r="347" spans="1:13" x14ac:dyDescent="0.25">
      <c r="A347" s="4">
        <v>1.3</v>
      </c>
      <c r="B347" s="4" t="s">
        <v>0</v>
      </c>
      <c r="C347" s="39" t="s">
        <v>3</v>
      </c>
      <c r="D347" s="39" t="s">
        <v>72</v>
      </c>
      <c r="E347" s="5">
        <v>878143.66000000038</v>
      </c>
      <c r="F347" s="5">
        <v>147356.40000000002</v>
      </c>
      <c r="G347" s="5">
        <v>20696.209999999995</v>
      </c>
      <c r="H347" s="5">
        <v>4917.09</v>
      </c>
      <c r="I347" s="6">
        <v>9747.394626000003</v>
      </c>
      <c r="J347" s="6">
        <v>3486.8208150000005</v>
      </c>
      <c r="K347" s="6">
        <v>1735.1185058749995</v>
      </c>
      <c r="L347" s="6">
        <v>79194.325708734934</v>
      </c>
      <c r="M347" s="6">
        <v>94163.659655609939</v>
      </c>
    </row>
    <row r="348" spans="1:13" x14ac:dyDescent="0.25">
      <c r="A348" s="4">
        <v>1.3</v>
      </c>
      <c r="B348" s="4" t="s">
        <v>0</v>
      </c>
      <c r="C348" s="39" t="s">
        <v>3</v>
      </c>
      <c r="D348" s="39" t="s">
        <v>73</v>
      </c>
      <c r="E348" s="5">
        <v>867031.7500000007</v>
      </c>
      <c r="F348" s="5">
        <v>146410.89000000004</v>
      </c>
      <c r="G348" s="5">
        <v>20522.749999999996</v>
      </c>
      <c r="H348" s="5">
        <v>4928.8999999999996</v>
      </c>
      <c r="I348" s="6">
        <v>9624.0524250000071</v>
      </c>
      <c r="J348" s="6">
        <v>3464.4476846250009</v>
      </c>
      <c r="K348" s="6">
        <v>1720.5760531249998</v>
      </c>
      <c r="L348" s="6">
        <v>79384.53678614457</v>
      </c>
      <c r="M348" s="6">
        <v>94193.612948894573</v>
      </c>
    </row>
    <row r="349" spans="1:13" x14ac:dyDescent="0.25">
      <c r="A349" s="4">
        <v>1.3</v>
      </c>
      <c r="B349" s="4" t="s">
        <v>0</v>
      </c>
      <c r="C349" s="39" t="s">
        <v>3</v>
      </c>
      <c r="D349" s="39" t="s">
        <v>74</v>
      </c>
      <c r="E349" s="5">
        <v>758950.73000000068</v>
      </c>
      <c r="F349" s="5">
        <v>149765.75000000009</v>
      </c>
      <c r="G349" s="5">
        <v>21566.739999999951</v>
      </c>
      <c r="H349" s="5">
        <v>4933.83</v>
      </c>
      <c r="I349" s="6">
        <v>8424.3531030000067</v>
      </c>
      <c r="J349" s="6">
        <v>3543.8320593750018</v>
      </c>
      <c r="K349" s="6">
        <v>1808.101564749996</v>
      </c>
      <c r="L349" s="6">
        <v>79463.939039457822</v>
      </c>
      <c r="M349" s="6">
        <v>93240.225766582822</v>
      </c>
    </row>
    <row r="350" spans="1:13" x14ac:dyDescent="0.25">
      <c r="A350" s="4">
        <v>1.3</v>
      </c>
      <c r="B350" s="4" t="s">
        <v>0</v>
      </c>
      <c r="C350" s="39" t="s">
        <v>3</v>
      </c>
      <c r="D350" s="39" t="s">
        <v>75</v>
      </c>
      <c r="E350" s="5">
        <v>616213.66000000155</v>
      </c>
      <c r="F350" s="5">
        <v>143127.94000000006</v>
      </c>
      <c r="G350" s="5">
        <v>20754.639999999981</v>
      </c>
      <c r="H350" s="5">
        <v>5191.01</v>
      </c>
      <c r="I350" s="6">
        <v>6839.9716260000168</v>
      </c>
      <c r="J350" s="6">
        <v>3386.7648802500016</v>
      </c>
      <c r="K350" s="6">
        <v>1740.0171309999982</v>
      </c>
      <c r="L350" s="6">
        <v>83606.063077409635</v>
      </c>
      <c r="M350" s="6">
        <v>95572.816714659653</v>
      </c>
    </row>
    <row r="351" spans="1:13" x14ac:dyDescent="0.25">
      <c r="A351" s="4">
        <v>1.3</v>
      </c>
      <c r="B351" s="4" t="s">
        <v>0</v>
      </c>
      <c r="C351" s="39" t="s">
        <v>3</v>
      </c>
      <c r="D351" s="39" t="s">
        <v>76</v>
      </c>
      <c r="E351" s="5">
        <v>726640.62000000151</v>
      </c>
      <c r="F351" s="5">
        <v>142545.6200000004</v>
      </c>
      <c r="G351" s="5">
        <v>20388.549999999967</v>
      </c>
      <c r="H351" s="5">
        <v>5008.08</v>
      </c>
      <c r="I351" s="6">
        <v>8065.7108820000176</v>
      </c>
      <c r="J351" s="6">
        <v>3372.9857332500096</v>
      </c>
      <c r="K351" s="6">
        <v>1709.3250606249971</v>
      </c>
      <c r="L351" s="6">
        <v>80659.8046192771</v>
      </c>
      <c r="M351" s="6">
        <v>93807.826295152132</v>
      </c>
    </row>
    <row r="352" spans="1:13" x14ac:dyDescent="0.25">
      <c r="A352" s="4">
        <v>1.5</v>
      </c>
      <c r="B352" s="4" t="s">
        <v>0</v>
      </c>
      <c r="C352" s="39" t="s">
        <v>3</v>
      </c>
      <c r="D352" s="39" t="s">
        <v>67</v>
      </c>
      <c r="E352" s="5">
        <v>1784174.840000001</v>
      </c>
      <c r="F352" s="5">
        <v>280031.22000000038</v>
      </c>
      <c r="G352" s="5">
        <v>38901.429999999993</v>
      </c>
      <c r="H352" s="5">
        <v>8915.4699999999993</v>
      </c>
      <c r="I352" s="6">
        <v>19804.340724000012</v>
      </c>
      <c r="J352" s="6">
        <v>6626.2387432500082</v>
      </c>
      <c r="K352" s="6">
        <v>3261.3986376249995</v>
      </c>
      <c r="L352" s="6">
        <v>143591.96903584336</v>
      </c>
      <c r="M352" s="6">
        <v>173283.94714071837</v>
      </c>
    </row>
    <row r="353" spans="1:13" x14ac:dyDescent="0.25">
      <c r="A353" s="4">
        <v>1.5</v>
      </c>
      <c r="B353" s="4" t="s">
        <v>0</v>
      </c>
      <c r="C353" s="39" t="s">
        <v>3</v>
      </c>
      <c r="D353" s="39" t="s">
        <v>68</v>
      </c>
      <c r="E353" s="5">
        <v>1758756.050000001</v>
      </c>
      <c r="F353" s="5">
        <v>281706.68000000058</v>
      </c>
      <c r="G353" s="5">
        <v>39093.130000000048</v>
      </c>
      <c r="H353" s="5">
        <v>9199.9699999999993</v>
      </c>
      <c r="I353" s="6">
        <v>19522.192155000012</v>
      </c>
      <c r="J353" s="6">
        <v>6665.8843155000131</v>
      </c>
      <c r="K353" s="6">
        <v>3277.470286375004</v>
      </c>
      <c r="L353" s="6">
        <v>148174.10718343375</v>
      </c>
      <c r="M353" s="6">
        <v>177639.65394030878</v>
      </c>
    </row>
    <row r="354" spans="1:13" x14ac:dyDescent="0.25">
      <c r="A354" s="4">
        <v>1.5</v>
      </c>
      <c r="B354" s="4" t="s">
        <v>0</v>
      </c>
      <c r="C354" s="39" t="s">
        <v>3</v>
      </c>
      <c r="D354" s="39" t="s">
        <v>69</v>
      </c>
      <c r="E354" s="5">
        <v>1647417.2699999986</v>
      </c>
      <c r="F354" s="5">
        <v>296591.57000000076</v>
      </c>
      <c r="G354" s="5">
        <v>42307.910000000025</v>
      </c>
      <c r="H354" s="5">
        <v>9415.43</v>
      </c>
      <c r="I354" s="6">
        <v>18286.331696999983</v>
      </c>
      <c r="J354" s="6">
        <v>7018.0980251250185</v>
      </c>
      <c r="K354" s="6">
        <v>3546.989404625002</v>
      </c>
      <c r="L354" s="6">
        <v>151644.29166596386</v>
      </c>
      <c r="M354" s="6">
        <v>180495.71079271386</v>
      </c>
    </row>
    <row r="355" spans="1:13" x14ac:dyDescent="0.25">
      <c r="A355" s="4">
        <v>1.5</v>
      </c>
      <c r="B355" s="4" t="s">
        <v>0</v>
      </c>
      <c r="C355" s="39" t="s">
        <v>3</v>
      </c>
      <c r="D355" s="39" t="s">
        <v>70</v>
      </c>
      <c r="E355" s="5">
        <v>1370966.1900000009</v>
      </c>
      <c r="F355" s="5">
        <v>310912.9100000005</v>
      </c>
      <c r="G355" s="5">
        <v>44613.400000000103</v>
      </c>
      <c r="H355" s="5">
        <v>11216.43</v>
      </c>
      <c r="I355" s="6">
        <v>15217.724709000009</v>
      </c>
      <c r="J355" s="6">
        <v>7356.9767328750113</v>
      </c>
      <c r="K355" s="6">
        <v>3740.2759225000086</v>
      </c>
      <c r="L355" s="6">
        <v>180651.07832259036</v>
      </c>
      <c r="M355" s="6">
        <v>206966.05568696538</v>
      </c>
    </row>
    <row r="356" spans="1:13" x14ac:dyDescent="0.25">
      <c r="A356" s="4">
        <v>1.5</v>
      </c>
      <c r="B356" s="4" t="s">
        <v>0</v>
      </c>
      <c r="C356" s="39" t="s">
        <v>3</v>
      </c>
      <c r="D356" s="39" t="s">
        <v>71</v>
      </c>
      <c r="E356" s="5">
        <v>1516754.5500000014</v>
      </c>
      <c r="F356" s="5">
        <v>295705.24000000028</v>
      </c>
      <c r="G356" s="5">
        <v>42160.789999999986</v>
      </c>
      <c r="H356" s="5">
        <v>10433.030000000001</v>
      </c>
      <c r="I356" s="6">
        <v>16835.975505000017</v>
      </c>
      <c r="J356" s="6">
        <v>6997.1252415000063</v>
      </c>
      <c r="K356" s="6">
        <v>3534.655231624999</v>
      </c>
      <c r="L356" s="6">
        <v>168033.68983463859</v>
      </c>
      <c r="M356" s="6">
        <v>195401.44581276362</v>
      </c>
    </row>
    <row r="357" spans="1:13" x14ac:dyDescent="0.25">
      <c r="A357" s="4">
        <v>1.5</v>
      </c>
      <c r="B357" s="4" t="s">
        <v>0</v>
      </c>
      <c r="C357" s="39" t="s">
        <v>3</v>
      </c>
      <c r="D357" s="39" t="s">
        <v>72</v>
      </c>
      <c r="E357" s="5">
        <v>1666226.8400000017</v>
      </c>
      <c r="F357" s="5">
        <v>281890.4800000001</v>
      </c>
      <c r="G357" s="5">
        <v>39333.85</v>
      </c>
      <c r="H357" s="5">
        <v>9485.52</v>
      </c>
      <c r="I357" s="6">
        <v>18495.11792400002</v>
      </c>
      <c r="J357" s="6">
        <v>6670.2334830000018</v>
      </c>
      <c r="K357" s="6">
        <v>3297.651649375</v>
      </c>
      <c r="L357" s="6">
        <v>152773.15656144579</v>
      </c>
      <c r="M357" s="6">
        <v>181236.15961782081</v>
      </c>
    </row>
    <row r="358" spans="1:13" x14ac:dyDescent="0.25">
      <c r="A358" s="4">
        <v>1.5</v>
      </c>
      <c r="B358" s="4" t="s">
        <v>0</v>
      </c>
      <c r="C358" s="39" t="s">
        <v>3</v>
      </c>
      <c r="D358" s="39" t="s">
        <v>73</v>
      </c>
      <c r="E358" s="5">
        <v>1654793.1800000002</v>
      </c>
      <c r="F358" s="5">
        <v>282031.71000000049</v>
      </c>
      <c r="G358" s="5">
        <v>39637.859999999971</v>
      </c>
      <c r="H358" s="5">
        <v>9588.7900000000009</v>
      </c>
      <c r="I358" s="6">
        <v>18368.204298000001</v>
      </c>
      <c r="J358" s="6">
        <v>6673.5753378750114</v>
      </c>
      <c r="K358" s="6">
        <v>3323.1390877499975</v>
      </c>
      <c r="L358" s="6">
        <v>154436.41633825301</v>
      </c>
      <c r="M358" s="6">
        <v>182801.33506187802</v>
      </c>
    </row>
    <row r="359" spans="1:13" x14ac:dyDescent="0.25">
      <c r="A359" s="4">
        <v>1.5</v>
      </c>
      <c r="B359" s="4" t="s">
        <v>0</v>
      </c>
      <c r="C359" s="39" t="s">
        <v>3</v>
      </c>
      <c r="D359" s="39" t="s">
        <v>74</v>
      </c>
      <c r="E359" s="5">
        <v>1525694.040000004</v>
      </c>
      <c r="F359" s="5">
        <v>294770.9600000006</v>
      </c>
      <c r="G359" s="5">
        <v>42243.7</v>
      </c>
      <c r="H359" s="5">
        <v>9814.06</v>
      </c>
      <c r="I359" s="6">
        <v>16935.203844000043</v>
      </c>
      <c r="J359" s="6">
        <v>6975.0178410000144</v>
      </c>
      <c r="K359" s="6">
        <v>3541.6061987499997</v>
      </c>
      <c r="L359" s="6">
        <v>158064.60003072288</v>
      </c>
      <c r="M359" s="6">
        <v>185516.42791447294</v>
      </c>
    </row>
    <row r="360" spans="1:13" x14ac:dyDescent="0.25">
      <c r="A360" s="4">
        <v>1.5</v>
      </c>
      <c r="B360" s="4" t="s">
        <v>0</v>
      </c>
      <c r="C360" s="39" t="s">
        <v>3</v>
      </c>
      <c r="D360" s="39" t="s">
        <v>75</v>
      </c>
      <c r="E360" s="5">
        <v>1338424.0500000017</v>
      </c>
      <c r="F360" s="5">
        <v>300487.75000000058</v>
      </c>
      <c r="G360" s="5">
        <v>43170.959999999955</v>
      </c>
      <c r="H360" s="5">
        <v>10894.99</v>
      </c>
      <c r="I360" s="6">
        <v>14856.506955000019</v>
      </c>
      <c r="J360" s="6">
        <v>7110.291384375013</v>
      </c>
      <c r="K360" s="6">
        <v>3619.3453589999963</v>
      </c>
      <c r="L360" s="6">
        <v>175473.98698283132</v>
      </c>
      <c r="M360" s="6">
        <v>201060.13068120636</v>
      </c>
    </row>
    <row r="361" spans="1:13" x14ac:dyDescent="0.25">
      <c r="A361" s="4">
        <v>1.5</v>
      </c>
      <c r="B361" s="4" t="s">
        <v>0</v>
      </c>
      <c r="C361" s="39" t="s">
        <v>3</v>
      </c>
      <c r="D361" s="39" t="s">
        <v>76</v>
      </c>
      <c r="E361" s="5">
        <v>1477613.9200000013</v>
      </c>
      <c r="F361" s="5">
        <v>288086.56000000052</v>
      </c>
      <c r="G361" s="5">
        <v>41240.730000000083</v>
      </c>
      <c r="H361" s="5">
        <v>10200.11</v>
      </c>
      <c r="I361" s="6">
        <v>16401.514512000016</v>
      </c>
      <c r="J361" s="6">
        <v>6816.8482260000128</v>
      </c>
      <c r="K361" s="6">
        <v>3457.5197013750071</v>
      </c>
      <c r="L361" s="6">
        <v>164282.2957490964</v>
      </c>
      <c r="M361" s="6">
        <v>190958.17818847144</v>
      </c>
    </row>
    <row r="362" spans="1:13" x14ac:dyDescent="0.25">
      <c r="A362" s="4">
        <v>0.9</v>
      </c>
      <c r="B362" s="4" t="s">
        <v>4</v>
      </c>
      <c r="C362" s="39" t="s">
        <v>3</v>
      </c>
      <c r="D362" s="39" t="s">
        <v>67</v>
      </c>
      <c r="E362" s="5">
        <v>43248.630000000012</v>
      </c>
      <c r="F362" s="5">
        <v>7636.4199999999983</v>
      </c>
      <c r="G362" s="5">
        <v>1090.1400000000006</v>
      </c>
      <c r="H362" s="5">
        <v>239</v>
      </c>
      <c r="I362" s="6">
        <v>480.05979300000013</v>
      </c>
      <c r="J362" s="6">
        <v>180.69678824999997</v>
      </c>
      <c r="K362" s="6">
        <v>91.394612250000051</v>
      </c>
      <c r="L362" s="6">
        <v>3849.3181626506025</v>
      </c>
      <c r="M362" s="6">
        <v>4601.4693561506028</v>
      </c>
    </row>
    <row r="363" spans="1:13" x14ac:dyDescent="0.25">
      <c r="A363" s="4">
        <v>0.9</v>
      </c>
      <c r="B363" s="4" t="s">
        <v>4</v>
      </c>
      <c r="C363" s="39" t="s">
        <v>3</v>
      </c>
      <c r="D363" s="39" t="s">
        <v>68</v>
      </c>
      <c r="E363" s="5">
        <v>42594.619999999995</v>
      </c>
      <c r="F363" s="5">
        <v>7593.54</v>
      </c>
      <c r="G363" s="5">
        <v>1089.1100000000001</v>
      </c>
      <c r="H363" s="5">
        <v>251.36</v>
      </c>
      <c r="I363" s="6">
        <v>472.80028199999992</v>
      </c>
      <c r="J363" s="6">
        <v>179.68214025</v>
      </c>
      <c r="K363" s="6">
        <v>91.308259625000019</v>
      </c>
      <c r="L363" s="6">
        <v>4048.3875036144582</v>
      </c>
      <c r="M363" s="6">
        <v>4792.178185489458</v>
      </c>
    </row>
    <row r="364" spans="1:13" x14ac:dyDescent="0.25">
      <c r="A364" s="4">
        <v>0.9</v>
      </c>
      <c r="B364" s="4" t="s">
        <v>4</v>
      </c>
      <c r="C364" s="39" t="s">
        <v>3</v>
      </c>
      <c r="D364" s="39" t="s">
        <v>69</v>
      </c>
      <c r="E364" s="5">
        <v>41526.810000000012</v>
      </c>
      <c r="F364" s="5">
        <v>7869.1600000000008</v>
      </c>
      <c r="G364" s="5">
        <v>1130.7900000000004</v>
      </c>
      <c r="H364" s="5">
        <v>246.41</v>
      </c>
      <c r="I364" s="6">
        <v>460.9475910000001</v>
      </c>
      <c r="J364" s="6">
        <v>186.20399850000004</v>
      </c>
      <c r="K364" s="6">
        <v>94.802606625000024</v>
      </c>
      <c r="L364" s="6">
        <v>3968.6631316265057</v>
      </c>
      <c r="M364" s="6">
        <v>4710.6173277515063</v>
      </c>
    </row>
    <row r="365" spans="1:13" x14ac:dyDescent="0.25">
      <c r="A365" s="4">
        <v>0.9</v>
      </c>
      <c r="B365" s="4" t="s">
        <v>4</v>
      </c>
      <c r="C365" s="39" t="s">
        <v>3</v>
      </c>
      <c r="D365" s="39" t="s">
        <v>70</v>
      </c>
      <c r="E365" s="5">
        <v>36508.210000000014</v>
      </c>
      <c r="F365" s="5">
        <v>8047.3500000000013</v>
      </c>
      <c r="G365" s="5">
        <v>1188.0999999999999</v>
      </c>
      <c r="H365" s="5">
        <v>274.12</v>
      </c>
      <c r="I365" s="6">
        <v>405.24113100000017</v>
      </c>
      <c r="J365" s="6">
        <v>190.42041937500002</v>
      </c>
      <c r="K365" s="6">
        <v>99.607333749999981</v>
      </c>
      <c r="L365" s="6">
        <v>4414.9585554216874</v>
      </c>
      <c r="M365" s="6">
        <v>5110.2274395466875</v>
      </c>
    </row>
    <row r="366" spans="1:13" x14ac:dyDescent="0.25">
      <c r="A366" s="4">
        <v>0.9</v>
      </c>
      <c r="B366" s="4" t="s">
        <v>4</v>
      </c>
      <c r="C366" s="39" t="s">
        <v>3</v>
      </c>
      <c r="D366" s="39" t="s">
        <v>71</v>
      </c>
      <c r="E366" s="5">
        <v>38730.729999999996</v>
      </c>
      <c r="F366" s="5">
        <v>7764.6199999999963</v>
      </c>
      <c r="G366" s="5">
        <v>1136.8899999999999</v>
      </c>
      <c r="H366" s="5">
        <v>268.83999999999997</v>
      </c>
      <c r="I366" s="6">
        <v>429.91110299999997</v>
      </c>
      <c r="J366" s="6">
        <v>183.73032074999992</v>
      </c>
      <c r="K366" s="6">
        <v>95.314015374999983</v>
      </c>
      <c r="L366" s="6">
        <v>4329.9192253012043</v>
      </c>
      <c r="M366" s="6">
        <v>5038.8746644262037</v>
      </c>
    </row>
    <row r="367" spans="1:13" x14ac:dyDescent="0.25">
      <c r="A367" s="4">
        <v>0.9</v>
      </c>
      <c r="B367" s="4" t="s">
        <v>4</v>
      </c>
      <c r="C367" s="39" t="s">
        <v>3</v>
      </c>
      <c r="D367" s="39" t="s">
        <v>72</v>
      </c>
      <c r="E367" s="5">
        <v>40713.989999999983</v>
      </c>
      <c r="F367" s="5">
        <v>7379.57</v>
      </c>
      <c r="G367" s="5">
        <v>1061.27</v>
      </c>
      <c r="H367" s="5">
        <v>239.65</v>
      </c>
      <c r="I367" s="6">
        <v>451.92528899999979</v>
      </c>
      <c r="J367" s="6">
        <v>174.61907512499999</v>
      </c>
      <c r="K367" s="6">
        <v>88.974223624999993</v>
      </c>
      <c r="L367" s="6">
        <v>3859.7870195783134</v>
      </c>
      <c r="M367" s="6">
        <v>4575.3056073283133</v>
      </c>
    </row>
    <row r="368" spans="1:13" x14ac:dyDescent="0.25">
      <c r="A368" s="4">
        <v>0.9</v>
      </c>
      <c r="B368" s="4" t="s">
        <v>4</v>
      </c>
      <c r="C368" s="39" t="s">
        <v>3</v>
      </c>
      <c r="D368" s="39" t="s">
        <v>73</v>
      </c>
      <c r="E368" s="5">
        <v>40119.390000000014</v>
      </c>
      <c r="F368" s="5">
        <v>7391.1699999999992</v>
      </c>
      <c r="G368" s="5">
        <v>1074.0300000000002</v>
      </c>
      <c r="H368" s="5">
        <v>243.67</v>
      </c>
      <c r="I368" s="6">
        <v>445.32522900000021</v>
      </c>
      <c r="J368" s="6">
        <v>174.89356012499996</v>
      </c>
      <c r="K368" s="6">
        <v>90.043990125000022</v>
      </c>
      <c r="L368" s="6">
        <v>3924.5328731927711</v>
      </c>
      <c r="M368" s="6">
        <v>4634.7956524427718</v>
      </c>
    </row>
    <row r="369" spans="1:13" x14ac:dyDescent="0.25">
      <c r="A369" s="4">
        <v>0.9</v>
      </c>
      <c r="B369" s="4" t="s">
        <v>4</v>
      </c>
      <c r="C369" s="39" t="s">
        <v>3</v>
      </c>
      <c r="D369" s="39" t="s">
        <v>74</v>
      </c>
      <c r="E369" s="5">
        <v>38081.600000000006</v>
      </c>
      <c r="F369" s="5">
        <v>7384.3500000000013</v>
      </c>
      <c r="G369" s="5">
        <v>1071.2099999999998</v>
      </c>
      <c r="H369" s="5">
        <v>240.22</v>
      </c>
      <c r="I369" s="6">
        <v>422.70576000000005</v>
      </c>
      <c r="J369" s="6">
        <v>174.73218187500004</v>
      </c>
      <c r="K369" s="6">
        <v>89.807568374999988</v>
      </c>
      <c r="L369" s="6">
        <v>3868.9674018072292</v>
      </c>
      <c r="M369" s="6">
        <v>4556.212912057229</v>
      </c>
    </row>
    <row r="370" spans="1:13" x14ac:dyDescent="0.25">
      <c r="A370" s="4">
        <v>0.9</v>
      </c>
      <c r="B370" s="4" t="s">
        <v>4</v>
      </c>
      <c r="C370" s="39" t="s">
        <v>3</v>
      </c>
      <c r="D370" s="39" t="s">
        <v>75</v>
      </c>
      <c r="E370" s="5">
        <v>35157.47</v>
      </c>
      <c r="F370" s="5">
        <v>7649.8599999999969</v>
      </c>
      <c r="G370" s="5">
        <v>1113.0000000000002</v>
      </c>
      <c r="H370" s="5">
        <v>268.20999999999998</v>
      </c>
      <c r="I370" s="6">
        <v>390.24791699999997</v>
      </c>
      <c r="J370" s="6">
        <v>181.01481224999995</v>
      </c>
      <c r="K370" s="6">
        <v>93.311137500000015</v>
      </c>
      <c r="L370" s="6">
        <v>4319.7724870481916</v>
      </c>
      <c r="M370" s="6">
        <v>4984.3463537981916</v>
      </c>
    </row>
    <row r="371" spans="1:13" x14ac:dyDescent="0.25">
      <c r="A371" s="4">
        <v>0.9</v>
      </c>
      <c r="B371" s="4" t="s">
        <v>4</v>
      </c>
      <c r="C371" s="39" t="s">
        <v>3</v>
      </c>
      <c r="D371" s="39" t="s">
        <v>76</v>
      </c>
      <c r="E371" s="5">
        <v>37464.550000000003</v>
      </c>
      <c r="F371" s="5">
        <v>7546.8399999999974</v>
      </c>
      <c r="G371" s="5">
        <v>1091.77</v>
      </c>
      <c r="H371" s="5">
        <v>258.63</v>
      </c>
      <c r="I371" s="6">
        <v>415.85650500000008</v>
      </c>
      <c r="J371" s="6">
        <v>178.57710149999994</v>
      </c>
      <c r="K371" s="6">
        <v>91.531267374999999</v>
      </c>
      <c r="L371" s="6">
        <v>4165.4776418674701</v>
      </c>
      <c r="M371" s="6">
        <v>4851.4425157424703</v>
      </c>
    </row>
    <row r="372" spans="1:13" x14ac:dyDescent="0.25">
      <c r="A372" s="4">
        <v>1.1000000000000001</v>
      </c>
      <c r="B372" s="4" t="s">
        <v>4</v>
      </c>
      <c r="C372" s="39" t="s">
        <v>3</v>
      </c>
      <c r="D372" s="39" t="s">
        <v>67</v>
      </c>
      <c r="E372" s="5">
        <v>320776.81999999966</v>
      </c>
      <c r="F372" s="5">
        <v>48015.460000000006</v>
      </c>
      <c r="G372" s="5">
        <v>6687.1400000000031</v>
      </c>
      <c r="H372" s="5">
        <v>1510.88</v>
      </c>
      <c r="I372" s="6">
        <v>3560.622701999996</v>
      </c>
      <c r="J372" s="6">
        <v>1136.1658222500002</v>
      </c>
      <c r="K372" s="6">
        <v>560.63309975000027</v>
      </c>
      <c r="L372" s="6">
        <v>24334.133161445785</v>
      </c>
      <c r="M372" s="6">
        <v>29591.55478544578</v>
      </c>
    </row>
    <row r="373" spans="1:13" x14ac:dyDescent="0.25">
      <c r="A373" s="4">
        <v>1.1000000000000001</v>
      </c>
      <c r="B373" s="4" t="s">
        <v>4</v>
      </c>
      <c r="C373" s="39" t="s">
        <v>3</v>
      </c>
      <c r="D373" s="39" t="s">
        <v>68</v>
      </c>
      <c r="E373" s="5">
        <v>311317.62999999977</v>
      </c>
      <c r="F373" s="5">
        <v>47398.490000000005</v>
      </c>
      <c r="G373" s="5">
        <v>6578.4099999999962</v>
      </c>
      <c r="H373" s="5">
        <v>1533.7</v>
      </c>
      <c r="I373" s="6">
        <v>3455.6256929999977</v>
      </c>
      <c r="J373" s="6">
        <v>1121.5667696250002</v>
      </c>
      <c r="K373" s="6">
        <v>551.51744837499962</v>
      </c>
      <c r="L373" s="6">
        <v>24701.67056927711</v>
      </c>
      <c r="M373" s="6">
        <v>29830.380480277108</v>
      </c>
    </row>
    <row r="374" spans="1:13" x14ac:dyDescent="0.25">
      <c r="A374" s="4">
        <v>1.1000000000000001</v>
      </c>
      <c r="B374" s="4" t="s">
        <v>4</v>
      </c>
      <c r="C374" s="39" t="s">
        <v>3</v>
      </c>
      <c r="D374" s="39" t="s">
        <v>69</v>
      </c>
      <c r="E374" s="5">
        <v>273000.77999999997</v>
      </c>
      <c r="F374" s="5">
        <v>49789.489999999991</v>
      </c>
      <c r="G374" s="5">
        <v>7155.159999999998</v>
      </c>
      <c r="H374" s="5">
        <v>1542.53</v>
      </c>
      <c r="I374" s="6">
        <v>3030.3086579999995</v>
      </c>
      <c r="J374" s="6">
        <v>1178.1438071249997</v>
      </c>
      <c r="K374" s="6">
        <v>599.87072649999993</v>
      </c>
      <c r="L374" s="6">
        <v>24843.885964156623</v>
      </c>
      <c r="M374" s="6">
        <v>29652.209155781624</v>
      </c>
    </row>
    <row r="375" spans="1:13" x14ac:dyDescent="0.25">
      <c r="A375" s="4">
        <v>1.1000000000000001</v>
      </c>
      <c r="B375" s="4" t="s">
        <v>4</v>
      </c>
      <c r="C375" s="39" t="s">
        <v>3</v>
      </c>
      <c r="D375" s="39" t="s">
        <v>70</v>
      </c>
      <c r="E375" s="5">
        <v>208846.67999999988</v>
      </c>
      <c r="F375" s="5">
        <v>47743.020000000011</v>
      </c>
      <c r="G375" s="5">
        <v>6918.6000000000031</v>
      </c>
      <c r="H375" s="5">
        <v>1692.57</v>
      </c>
      <c r="I375" s="6">
        <v>2318.1981479999986</v>
      </c>
      <c r="J375" s="6">
        <v>1129.7192107500002</v>
      </c>
      <c r="K375" s="6">
        <v>580.0381275000002</v>
      </c>
      <c r="L375" s="6">
        <v>27260.420261746985</v>
      </c>
      <c r="M375" s="6">
        <v>31288.375747996986</v>
      </c>
    </row>
    <row r="376" spans="1:13" x14ac:dyDescent="0.25">
      <c r="A376" s="4">
        <v>1.1000000000000001</v>
      </c>
      <c r="B376" s="4" t="s">
        <v>4</v>
      </c>
      <c r="C376" s="39" t="s">
        <v>3</v>
      </c>
      <c r="D376" s="39" t="s">
        <v>71</v>
      </c>
      <c r="E376" s="5">
        <v>247167.86999999982</v>
      </c>
      <c r="F376" s="5">
        <v>47170.730000000025</v>
      </c>
      <c r="G376" s="5">
        <v>6765.5200000000013</v>
      </c>
      <c r="H376" s="5">
        <v>1641.71</v>
      </c>
      <c r="I376" s="6">
        <v>2743.5633569999982</v>
      </c>
      <c r="J376" s="6">
        <v>1116.1773986250005</v>
      </c>
      <c r="K376" s="6">
        <v>567.20428300000015</v>
      </c>
      <c r="L376" s="6">
        <v>26441.272471987952</v>
      </c>
      <c r="M376" s="6">
        <v>30868.217510612951</v>
      </c>
    </row>
    <row r="377" spans="1:13" x14ac:dyDescent="0.25">
      <c r="A377" s="4">
        <v>1.1000000000000001</v>
      </c>
      <c r="B377" s="4" t="s">
        <v>4</v>
      </c>
      <c r="C377" s="39" t="s">
        <v>3</v>
      </c>
      <c r="D377" s="39" t="s">
        <v>72</v>
      </c>
      <c r="E377" s="5">
        <v>263084.03999999992</v>
      </c>
      <c r="F377" s="5">
        <v>42576.639999999985</v>
      </c>
      <c r="G377" s="5">
        <v>6007.8299999999981</v>
      </c>
      <c r="H377" s="5">
        <v>1405.84</v>
      </c>
      <c r="I377" s="6">
        <v>2920.2328439999992</v>
      </c>
      <c r="J377" s="6">
        <v>1007.4697439999997</v>
      </c>
      <c r="K377" s="6">
        <v>503.68144762499981</v>
      </c>
      <c r="L377" s="6">
        <v>22642.365881927712</v>
      </c>
      <c r="M377" s="6">
        <v>27073.749917552712</v>
      </c>
    </row>
    <row r="378" spans="1:13" x14ac:dyDescent="0.25">
      <c r="A378" s="4">
        <v>1.1000000000000001</v>
      </c>
      <c r="B378" s="4" t="s">
        <v>4</v>
      </c>
      <c r="C378" s="39" t="s">
        <v>3</v>
      </c>
      <c r="D378" s="39" t="s">
        <v>73</v>
      </c>
      <c r="E378" s="5">
        <v>260014.74</v>
      </c>
      <c r="F378" s="5">
        <v>42473.629999999954</v>
      </c>
      <c r="G378" s="5">
        <v>5983.8599999999988</v>
      </c>
      <c r="H378" s="5">
        <v>1425.44</v>
      </c>
      <c r="I378" s="6">
        <v>2886.1636140000001</v>
      </c>
      <c r="J378" s="6">
        <v>1005.032269874999</v>
      </c>
      <c r="K378" s="6">
        <v>501.67186274999989</v>
      </c>
      <c r="L378" s="6">
        <v>22958.042183132529</v>
      </c>
      <c r="M378" s="6">
        <v>27350.909929757527</v>
      </c>
    </row>
    <row r="379" spans="1:13" x14ac:dyDescent="0.25">
      <c r="A379" s="4">
        <v>1.1000000000000001</v>
      </c>
      <c r="B379" s="4" t="s">
        <v>4</v>
      </c>
      <c r="C379" s="39" t="s">
        <v>3</v>
      </c>
      <c r="D379" s="39" t="s">
        <v>74</v>
      </c>
      <c r="E379" s="5">
        <v>223658.97999999995</v>
      </c>
      <c r="F379" s="5">
        <v>42683.32</v>
      </c>
      <c r="G379" s="5">
        <v>6134.6299999999965</v>
      </c>
      <c r="H379" s="5">
        <v>1396.37</v>
      </c>
      <c r="I379" s="6">
        <v>2482.6146779999995</v>
      </c>
      <c r="J379" s="6">
        <v>1009.9940595</v>
      </c>
      <c r="K379" s="6">
        <v>514.31204262499966</v>
      </c>
      <c r="L379" s="6">
        <v>22489.84268945783</v>
      </c>
      <c r="M379" s="6">
        <v>26496.763469582831</v>
      </c>
    </row>
    <row r="380" spans="1:13" x14ac:dyDescent="0.25">
      <c r="A380" s="4">
        <v>1.1000000000000001</v>
      </c>
      <c r="B380" s="4" t="s">
        <v>4</v>
      </c>
      <c r="C380" s="39" t="s">
        <v>3</v>
      </c>
      <c r="D380" s="39" t="s">
        <v>75</v>
      </c>
      <c r="E380" s="5">
        <v>182761.62000000008</v>
      </c>
      <c r="F380" s="5">
        <v>41164.06</v>
      </c>
      <c r="G380" s="5">
        <v>6049.5399999999981</v>
      </c>
      <c r="H380" s="5">
        <v>1473.75</v>
      </c>
      <c r="I380" s="6">
        <v>2028.653982000001</v>
      </c>
      <c r="J380" s="6">
        <v>974.04456975000005</v>
      </c>
      <c r="K380" s="6">
        <v>507.17830974999981</v>
      </c>
      <c r="L380" s="6">
        <v>23736.119841867468</v>
      </c>
      <c r="M380" s="6">
        <v>27245.996703367469</v>
      </c>
    </row>
    <row r="381" spans="1:13" x14ac:dyDescent="0.25">
      <c r="A381" s="4">
        <v>1.1000000000000001</v>
      </c>
      <c r="B381" s="4" t="s">
        <v>4</v>
      </c>
      <c r="C381" s="39" t="s">
        <v>3</v>
      </c>
      <c r="D381" s="39" t="s">
        <v>76</v>
      </c>
      <c r="E381" s="5">
        <v>217273.85000000018</v>
      </c>
      <c r="F381" s="5">
        <v>41379.319999999971</v>
      </c>
      <c r="G381" s="5">
        <v>5942.6000000000031</v>
      </c>
      <c r="H381" s="5">
        <v>1441.79</v>
      </c>
      <c r="I381" s="6">
        <v>2411.7397350000019</v>
      </c>
      <c r="J381" s="6">
        <v>979.13815949999923</v>
      </c>
      <c r="K381" s="6">
        <v>498.21272750000026</v>
      </c>
      <c r="L381" s="6">
        <v>23221.374199698796</v>
      </c>
      <c r="M381" s="6">
        <v>27110.464821698799</v>
      </c>
    </row>
    <row r="382" spans="1:13" x14ac:dyDescent="0.25">
      <c r="A382" s="4">
        <v>1.3</v>
      </c>
      <c r="B382" s="4" t="s">
        <v>4</v>
      </c>
      <c r="C382" s="39" t="s">
        <v>3</v>
      </c>
      <c r="D382" s="39" t="s">
        <v>67</v>
      </c>
      <c r="E382" s="5">
        <v>1102209.1400000001</v>
      </c>
      <c r="F382" s="5">
        <v>162150.82000000009</v>
      </c>
      <c r="G382" s="5">
        <v>22409.930000000015</v>
      </c>
      <c r="H382" s="5">
        <v>5133.42</v>
      </c>
      <c r="I382" s="6">
        <v>12234.521454000002</v>
      </c>
      <c r="J382" s="6">
        <v>3836.8937782500025</v>
      </c>
      <c r="K382" s="6">
        <v>1878.7925063750013</v>
      </c>
      <c r="L382" s="6">
        <v>82678.522353614462</v>
      </c>
      <c r="M382" s="6">
        <v>100628.73009223946</v>
      </c>
    </row>
    <row r="383" spans="1:13" x14ac:dyDescent="0.25">
      <c r="A383" s="4">
        <v>1.3</v>
      </c>
      <c r="B383" s="4" t="s">
        <v>4</v>
      </c>
      <c r="C383" s="39" t="s">
        <v>3</v>
      </c>
      <c r="D383" s="39" t="s">
        <v>68</v>
      </c>
      <c r="E383" s="5">
        <v>1087170.4900000007</v>
      </c>
      <c r="F383" s="5">
        <v>162672.41000000012</v>
      </c>
      <c r="G383" s="5">
        <v>22547.869999999977</v>
      </c>
      <c r="H383" s="5">
        <v>5268.52</v>
      </c>
      <c r="I383" s="6">
        <v>12067.592439000007</v>
      </c>
      <c r="J383" s="6">
        <v>3849.235901625003</v>
      </c>
      <c r="K383" s="6">
        <v>1890.3570511249982</v>
      </c>
      <c r="L383" s="6">
        <v>84854.434001204834</v>
      </c>
      <c r="M383" s="6">
        <v>102661.61939295485</v>
      </c>
    </row>
    <row r="384" spans="1:13" x14ac:dyDescent="0.25">
      <c r="A384" s="4">
        <v>1.3</v>
      </c>
      <c r="B384" s="4" t="s">
        <v>4</v>
      </c>
      <c r="C384" s="39" t="s">
        <v>3</v>
      </c>
      <c r="D384" s="39" t="s">
        <v>69</v>
      </c>
      <c r="E384" s="5">
        <v>989944.83999999985</v>
      </c>
      <c r="F384" s="5">
        <v>175049.96999999994</v>
      </c>
      <c r="G384" s="5">
        <v>24920.560000000012</v>
      </c>
      <c r="H384" s="5">
        <v>5462.37</v>
      </c>
      <c r="I384" s="6">
        <v>10988.387723999998</v>
      </c>
      <c r="J384" s="6">
        <v>4142.1199151249984</v>
      </c>
      <c r="K384" s="6">
        <v>2089.2774490000011</v>
      </c>
      <c r="L384" s="6">
        <v>87976.56925572289</v>
      </c>
      <c r="M384" s="6">
        <v>105196.3543438479</v>
      </c>
    </row>
    <row r="385" spans="1:13" x14ac:dyDescent="0.25">
      <c r="A385" s="4">
        <v>1.3</v>
      </c>
      <c r="B385" s="4" t="s">
        <v>4</v>
      </c>
      <c r="C385" s="39" t="s">
        <v>3</v>
      </c>
      <c r="D385" s="39" t="s">
        <v>70</v>
      </c>
      <c r="E385" s="5">
        <v>811361.8200000003</v>
      </c>
      <c r="F385" s="5">
        <v>181992.14000000004</v>
      </c>
      <c r="G385" s="5">
        <v>26314.940000000002</v>
      </c>
      <c r="H385" s="5">
        <v>6542.1</v>
      </c>
      <c r="I385" s="6">
        <v>9006.1162020000047</v>
      </c>
      <c r="J385" s="6">
        <v>4306.3890127500008</v>
      </c>
      <c r="K385" s="6">
        <v>2206.17878225</v>
      </c>
      <c r="L385" s="6">
        <v>105366.62908734941</v>
      </c>
      <c r="M385" s="6">
        <v>120885.31308434941</v>
      </c>
    </row>
    <row r="386" spans="1:13" x14ac:dyDescent="0.25">
      <c r="A386" s="4">
        <v>1.3</v>
      </c>
      <c r="B386" s="4" t="s">
        <v>4</v>
      </c>
      <c r="C386" s="39" t="s">
        <v>3</v>
      </c>
      <c r="D386" s="39" t="s">
        <v>71</v>
      </c>
      <c r="E386" s="5">
        <v>926556.24000000057</v>
      </c>
      <c r="F386" s="5">
        <v>173748.39999999985</v>
      </c>
      <c r="G386" s="5">
        <v>24774.579999999998</v>
      </c>
      <c r="H386" s="5">
        <v>6089.31</v>
      </c>
      <c r="I386" s="6">
        <v>10284.774264000005</v>
      </c>
      <c r="J386" s="6">
        <v>4111.321514999996</v>
      </c>
      <c r="K386" s="6">
        <v>2077.0388507499997</v>
      </c>
      <c r="L386" s="6">
        <v>98074.023351506039</v>
      </c>
      <c r="M386" s="6">
        <v>114547.15798125604</v>
      </c>
    </row>
    <row r="387" spans="1:13" x14ac:dyDescent="0.25">
      <c r="A387" s="4">
        <v>1.3</v>
      </c>
      <c r="B387" s="4" t="s">
        <v>4</v>
      </c>
      <c r="C387" s="39" t="s">
        <v>3</v>
      </c>
      <c r="D387" s="39" t="s">
        <v>72</v>
      </c>
      <c r="E387" s="5">
        <v>991903.2700000006</v>
      </c>
      <c r="F387" s="5">
        <v>158849.96000000008</v>
      </c>
      <c r="G387" s="5">
        <v>22294.72999999997</v>
      </c>
      <c r="H387" s="5">
        <v>5317.15</v>
      </c>
      <c r="I387" s="6">
        <v>11010.126297000006</v>
      </c>
      <c r="J387" s="6">
        <v>3758.787178500002</v>
      </c>
      <c r="K387" s="6">
        <v>1869.1344263749977</v>
      </c>
      <c r="L387" s="6">
        <v>85637.665558734938</v>
      </c>
      <c r="M387" s="6">
        <v>102275.71346060994</v>
      </c>
    </row>
    <row r="388" spans="1:13" x14ac:dyDescent="0.25">
      <c r="A388" s="4">
        <v>1.3</v>
      </c>
      <c r="B388" s="4" t="s">
        <v>4</v>
      </c>
      <c r="C388" s="39" t="s">
        <v>3</v>
      </c>
      <c r="D388" s="39" t="s">
        <v>73</v>
      </c>
      <c r="E388" s="5">
        <v>985887.33000000159</v>
      </c>
      <c r="F388" s="5">
        <v>159065.01000000013</v>
      </c>
      <c r="G388" s="5">
        <v>22287.089999999866</v>
      </c>
      <c r="H388" s="5">
        <v>5361.94</v>
      </c>
      <c r="I388" s="6">
        <v>10943.349363000018</v>
      </c>
      <c r="J388" s="6">
        <v>3763.8757991250027</v>
      </c>
      <c r="K388" s="6">
        <v>1868.4939078749887</v>
      </c>
      <c r="L388" s="6">
        <v>86359.050330722879</v>
      </c>
      <c r="M388" s="6">
        <v>102934.76940072289</v>
      </c>
    </row>
    <row r="389" spans="1:13" x14ac:dyDescent="0.25">
      <c r="A389" s="4">
        <v>1.3</v>
      </c>
      <c r="B389" s="4" t="s">
        <v>4</v>
      </c>
      <c r="C389" s="39" t="s">
        <v>3</v>
      </c>
      <c r="D389" s="39" t="s">
        <v>74</v>
      </c>
      <c r="E389" s="5">
        <v>887267.61000000057</v>
      </c>
      <c r="F389" s="5">
        <v>166899.10000000018</v>
      </c>
      <c r="G389" s="5">
        <v>23980.849999999948</v>
      </c>
      <c r="H389" s="5">
        <v>5476.87</v>
      </c>
      <c r="I389" s="6">
        <v>9848.6704710000049</v>
      </c>
      <c r="J389" s="6">
        <v>3949.2499537500044</v>
      </c>
      <c r="K389" s="6">
        <v>2010.4945118749956</v>
      </c>
      <c r="L389" s="6">
        <v>88210.105294879511</v>
      </c>
      <c r="M389" s="6">
        <v>104018.52023150452</v>
      </c>
    </row>
    <row r="390" spans="1:13" x14ac:dyDescent="0.25">
      <c r="A390" s="4">
        <v>1.3</v>
      </c>
      <c r="B390" s="4" t="s">
        <v>4</v>
      </c>
      <c r="C390" s="39" t="s">
        <v>3</v>
      </c>
      <c r="D390" s="39" t="s">
        <v>75</v>
      </c>
      <c r="E390" s="5">
        <v>765299.58000000264</v>
      </c>
      <c r="F390" s="5">
        <v>168226.55000000037</v>
      </c>
      <c r="G390" s="5">
        <v>24393.079999999911</v>
      </c>
      <c r="H390" s="5">
        <v>6100.2</v>
      </c>
      <c r="I390" s="6">
        <v>8494.8253380000297</v>
      </c>
      <c r="J390" s="6">
        <v>3980.6607393750087</v>
      </c>
      <c r="K390" s="6">
        <v>2045.0548444999927</v>
      </c>
      <c r="L390" s="6">
        <v>98249.416969879516</v>
      </c>
      <c r="M390" s="6">
        <v>112769.95789175454</v>
      </c>
    </row>
    <row r="391" spans="1:13" x14ac:dyDescent="0.25">
      <c r="A391" s="4">
        <v>1.3</v>
      </c>
      <c r="B391" s="4" t="s">
        <v>4</v>
      </c>
      <c r="C391" s="39" t="s">
        <v>3</v>
      </c>
      <c r="D391" s="39" t="s">
        <v>76</v>
      </c>
      <c r="E391" s="5">
        <v>873855.40000000072</v>
      </c>
      <c r="F391" s="5">
        <v>163002.43000000011</v>
      </c>
      <c r="G391" s="5">
        <v>23309.489999999892</v>
      </c>
      <c r="H391" s="5">
        <v>5737.92</v>
      </c>
      <c r="I391" s="6">
        <v>9699.794940000007</v>
      </c>
      <c r="J391" s="6">
        <v>3857.0449998750023</v>
      </c>
      <c r="K391" s="6">
        <v>1954.2093678749909</v>
      </c>
      <c r="L391" s="6">
        <v>92414.559296385545</v>
      </c>
      <c r="M391" s="6">
        <v>107925.60860413554</v>
      </c>
    </row>
    <row r="392" spans="1:13" x14ac:dyDescent="0.25">
      <c r="A392" s="4">
        <v>1.5</v>
      </c>
      <c r="B392" s="4" t="s">
        <v>4</v>
      </c>
      <c r="C392" s="39" t="s">
        <v>3</v>
      </c>
      <c r="D392" s="39" t="s">
        <v>67</v>
      </c>
      <c r="E392" s="5">
        <v>1870595.280000001</v>
      </c>
      <c r="F392" s="5">
        <v>282177.90000000061</v>
      </c>
      <c r="G392" s="5">
        <v>38927.829999999994</v>
      </c>
      <c r="H392" s="5">
        <v>8933.8799999999992</v>
      </c>
      <c r="I392" s="6">
        <v>20763.607608000013</v>
      </c>
      <c r="J392" s="6">
        <v>6677.0345587500142</v>
      </c>
      <c r="K392" s="6">
        <v>3263.6119476249996</v>
      </c>
      <c r="L392" s="6">
        <v>143888.47927590361</v>
      </c>
      <c r="M392" s="6">
        <v>174592.73339027862</v>
      </c>
    </row>
    <row r="393" spans="1:13" x14ac:dyDescent="0.25">
      <c r="A393" s="4">
        <v>1.5</v>
      </c>
      <c r="B393" s="4" t="s">
        <v>4</v>
      </c>
      <c r="C393" s="39" t="s">
        <v>3</v>
      </c>
      <c r="D393" s="39" t="s">
        <v>68</v>
      </c>
      <c r="E393" s="5">
        <v>1854904.8500000017</v>
      </c>
      <c r="F393" s="5">
        <v>285670.01999999984</v>
      </c>
      <c r="G393" s="5">
        <v>39442.090000000026</v>
      </c>
      <c r="H393" s="5">
        <v>9326.36</v>
      </c>
      <c r="I393" s="6">
        <v>20589.44383500002</v>
      </c>
      <c r="J393" s="6">
        <v>6759.6668482499963</v>
      </c>
      <c r="K393" s="6">
        <v>3306.7262203750024</v>
      </c>
      <c r="L393" s="6">
        <v>150209.73614819278</v>
      </c>
      <c r="M393" s="6">
        <v>180865.5730518178</v>
      </c>
    </row>
    <row r="394" spans="1:13" x14ac:dyDescent="0.25">
      <c r="A394" s="4">
        <v>1.5</v>
      </c>
      <c r="B394" s="4" t="s">
        <v>4</v>
      </c>
      <c r="C394" s="39" t="s">
        <v>3</v>
      </c>
      <c r="D394" s="39" t="s">
        <v>69</v>
      </c>
      <c r="E394" s="5">
        <v>1763535.6700000011</v>
      </c>
      <c r="F394" s="5">
        <v>305508.15999999992</v>
      </c>
      <c r="G394" s="5">
        <v>43576.969999999943</v>
      </c>
      <c r="H394" s="5">
        <v>9564.8799999999992</v>
      </c>
      <c r="I394" s="6">
        <v>19575.245937000011</v>
      </c>
      <c r="J394" s="6">
        <v>7229.0868359999977</v>
      </c>
      <c r="K394" s="6">
        <v>3653.3842223749953</v>
      </c>
      <c r="L394" s="6">
        <v>154051.32346265059</v>
      </c>
      <c r="M394" s="6">
        <v>184509.04045802559</v>
      </c>
    </row>
    <row r="395" spans="1:13" x14ac:dyDescent="0.25">
      <c r="A395" s="4">
        <v>1.5</v>
      </c>
      <c r="B395" s="4" t="s">
        <v>4</v>
      </c>
      <c r="C395" s="39" t="s">
        <v>3</v>
      </c>
      <c r="D395" s="39" t="s">
        <v>70</v>
      </c>
      <c r="E395" s="5">
        <v>1558686.300000001</v>
      </c>
      <c r="F395" s="5">
        <v>338473.75000000052</v>
      </c>
      <c r="G395" s="5">
        <v>48576.98000000004</v>
      </c>
      <c r="H395" s="5">
        <v>12185.86</v>
      </c>
      <c r="I395" s="6">
        <v>17301.417930000011</v>
      </c>
      <c r="J395" s="6">
        <v>8009.1351093750127</v>
      </c>
      <c r="K395" s="6">
        <v>4072.5725607500035</v>
      </c>
      <c r="L395" s="6">
        <v>196264.65366325303</v>
      </c>
      <c r="M395" s="6">
        <v>225647.77926337806</v>
      </c>
    </row>
    <row r="396" spans="1:13" x14ac:dyDescent="0.25">
      <c r="A396" s="4">
        <v>1.5</v>
      </c>
      <c r="B396" s="4" t="s">
        <v>4</v>
      </c>
      <c r="C396" s="39" t="s">
        <v>3</v>
      </c>
      <c r="D396" s="39" t="s">
        <v>71</v>
      </c>
      <c r="E396" s="5">
        <v>1681521.9000000018</v>
      </c>
      <c r="F396" s="5">
        <v>315908.51000000059</v>
      </c>
      <c r="G396" s="5">
        <v>44880.209999999963</v>
      </c>
      <c r="H396" s="5">
        <v>11156.1</v>
      </c>
      <c r="I396" s="6">
        <v>18664.89309000002</v>
      </c>
      <c r="J396" s="6">
        <v>7475.1851178750139</v>
      </c>
      <c r="K396" s="6">
        <v>3762.6446058749966</v>
      </c>
      <c r="L396" s="6">
        <v>179679.40734036145</v>
      </c>
      <c r="M396" s="6">
        <v>209582.13015411148</v>
      </c>
    </row>
    <row r="397" spans="1:13" x14ac:dyDescent="0.25">
      <c r="A397" s="4">
        <v>1.5</v>
      </c>
      <c r="B397" s="4" t="s">
        <v>4</v>
      </c>
      <c r="C397" s="39" t="s">
        <v>3</v>
      </c>
      <c r="D397" s="39" t="s">
        <v>72</v>
      </c>
      <c r="E397" s="5">
        <v>1786725.2300000021</v>
      </c>
      <c r="F397" s="5">
        <v>290005.09999999992</v>
      </c>
      <c r="G397" s="5">
        <v>40698.649999999994</v>
      </c>
      <c r="H397" s="5">
        <v>9742.7199999999993</v>
      </c>
      <c r="I397" s="6">
        <v>19832.650053000023</v>
      </c>
      <c r="J397" s="6">
        <v>6862.2456787499978</v>
      </c>
      <c r="K397" s="6">
        <v>3412.0730693749997</v>
      </c>
      <c r="L397" s="6">
        <v>156915.6027180723</v>
      </c>
      <c r="M397" s="6">
        <v>187022.57151919731</v>
      </c>
    </row>
    <row r="398" spans="1:13" x14ac:dyDescent="0.25">
      <c r="A398" s="4">
        <v>1.5</v>
      </c>
      <c r="B398" s="4" t="s">
        <v>4</v>
      </c>
      <c r="C398" s="39" t="s">
        <v>3</v>
      </c>
      <c r="D398" s="39" t="s">
        <v>73</v>
      </c>
      <c r="E398" s="5">
        <v>1777849.6100000027</v>
      </c>
      <c r="F398" s="5">
        <v>291378.77000000066</v>
      </c>
      <c r="G398" s="5">
        <v>40790.73999999994</v>
      </c>
      <c r="H398" s="5">
        <v>9902.34</v>
      </c>
      <c r="I398" s="6">
        <v>19734.130671000032</v>
      </c>
      <c r="J398" s="6">
        <v>6894.7501451250155</v>
      </c>
      <c r="K398" s="6">
        <v>3419.7936647499946</v>
      </c>
      <c r="L398" s="6">
        <v>159486.43186084338</v>
      </c>
      <c r="M398" s="6">
        <v>189535.10634171843</v>
      </c>
    </row>
    <row r="399" spans="1:13" x14ac:dyDescent="0.25">
      <c r="A399" s="4">
        <v>1.5</v>
      </c>
      <c r="B399" s="4" t="s">
        <v>4</v>
      </c>
      <c r="C399" s="39" t="s">
        <v>3</v>
      </c>
      <c r="D399" s="39" t="s">
        <v>74</v>
      </c>
      <c r="E399" s="5">
        <v>1680659.98</v>
      </c>
      <c r="F399" s="5">
        <v>310255.52000000043</v>
      </c>
      <c r="G399" s="5">
        <v>44498.709999999985</v>
      </c>
      <c r="H399" s="5">
        <v>10226.4</v>
      </c>
      <c r="I399" s="6">
        <v>18655.325777999999</v>
      </c>
      <c r="J399" s="6">
        <v>7341.4212420000104</v>
      </c>
      <c r="K399" s="6">
        <v>3730.6605996249987</v>
      </c>
      <c r="L399" s="6">
        <v>164705.72074698794</v>
      </c>
      <c r="M399" s="6">
        <v>194433.12836661295</v>
      </c>
    </row>
    <row r="400" spans="1:13" x14ac:dyDescent="0.25">
      <c r="A400" s="4">
        <v>1.5</v>
      </c>
      <c r="B400" s="4" t="s">
        <v>4</v>
      </c>
      <c r="C400" s="39" t="s">
        <v>3</v>
      </c>
      <c r="D400" s="39" t="s">
        <v>75</v>
      </c>
      <c r="E400" s="5">
        <v>1537095.170000003</v>
      </c>
      <c r="F400" s="5">
        <v>328858.92000000045</v>
      </c>
      <c r="G400" s="5">
        <v>47412.700000000004</v>
      </c>
      <c r="H400" s="5">
        <v>11927</v>
      </c>
      <c r="I400" s="6">
        <v>17061.756387000034</v>
      </c>
      <c r="J400" s="6">
        <v>7781.6241945000102</v>
      </c>
      <c r="K400" s="6">
        <v>3974.9622362500004</v>
      </c>
      <c r="L400" s="6">
        <v>192095.4716566265</v>
      </c>
      <c r="M400" s="6">
        <v>220913.81447437656</v>
      </c>
    </row>
    <row r="401" spans="1:13" x14ac:dyDescent="0.25">
      <c r="A401" s="4">
        <v>1.5</v>
      </c>
      <c r="B401" s="4" t="s">
        <v>4</v>
      </c>
      <c r="C401" s="39" t="s">
        <v>3</v>
      </c>
      <c r="D401" s="39" t="s">
        <v>76</v>
      </c>
      <c r="E401" s="5">
        <v>1654103.5400000007</v>
      </c>
      <c r="F401" s="5">
        <v>309331.80000000022</v>
      </c>
      <c r="G401" s="5">
        <v>43986.079999999951</v>
      </c>
      <c r="H401" s="5">
        <v>10949.72</v>
      </c>
      <c r="I401" s="6">
        <v>18360.549294000008</v>
      </c>
      <c r="J401" s="6">
        <v>7319.5637175000047</v>
      </c>
      <c r="K401" s="6">
        <v>3687.6829819999957</v>
      </c>
      <c r="L401" s="6">
        <v>176355.46473614455</v>
      </c>
      <c r="M401" s="6">
        <v>205723.26072964456</v>
      </c>
    </row>
    <row r="402" spans="1:13" x14ac:dyDescent="0.25">
      <c r="A402" s="4">
        <v>0.9</v>
      </c>
      <c r="B402" s="4" t="s">
        <v>5</v>
      </c>
      <c r="C402" s="39" t="s">
        <v>3</v>
      </c>
      <c r="D402" s="39" t="s">
        <v>67</v>
      </c>
      <c r="E402" s="5">
        <v>43136.849999999991</v>
      </c>
      <c r="F402" s="5">
        <v>8134.3400000000011</v>
      </c>
      <c r="G402" s="5">
        <v>1169.4300000000005</v>
      </c>
      <c r="H402" s="5">
        <v>267.12</v>
      </c>
      <c r="I402" s="6">
        <v>478.81903499999987</v>
      </c>
      <c r="J402" s="6">
        <v>192.47882025000004</v>
      </c>
      <c r="K402" s="6">
        <v>98.04208762500005</v>
      </c>
      <c r="L402" s="6">
        <v>4302.2170192771082</v>
      </c>
      <c r="M402" s="6">
        <v>5071.5569621521081</v>
      </c>
    </row>
    <row r="403" spans="1:13" x14ac:dyDescent="0.25">
      <c r="A403" s="4">
        <v>0.9</v>
      </c>
      <c r="B403" s="4" t="s">
        <v>5</v>
      </c>
      <c r="C403" s="39" t="s">
        <v>3</v>
      </c>
      <c r="D403" s="39" t="s">
        <v>68</v>
      </c>
      <c r="E403" s="5">
        <v>42489.630000000005</v>
      </c>
      <c r="F403" s="5">
        <v>8061.5100000000029</v>
      </c>
      <c r="G403" s="5">
        <v>1172.6600000000003</v>
      </c>
      <c r="H403" s="5">
        <v>268.83999999999997</v>
      </c>
      <c r="I403" s="6">
        <v>471.63489300000003</v>
      </c>
      <c r="J403" s="6">
        <v>190.75548037500005</v>
      </c>
      <c r="K403" s="6">
        <v>98.312882750000028</v>
      </c>
      <c r="L403" s="6">
        <v>4329.9192253012043</v>
      </c>
      <c r="M403" s="6">
        <v>5090.6224814262041</v>
      </c>
    </row>
    <row r="404" spans="1:13" x14ac:dyDescent="0.25">
      <c r="A404" s="4">
        <v>0.9</v>
      </c>
      <c r="B404" s="4" t="s">
        <v>5</v>
      </c>
      <c r="C404" s="39" t="s">
        <v>3</v>
      </c>
      <c r="D404" s="39" t="s">
        <v>69</v>
      </c>
      <c r="E404" s="5">
        <v>41225.760000000009</v>
      </c>
      <c r="F404" s="5">
        <v>8205.8200000000033</v>
      </c>
      <c r="G404" s="5">
        <v>1198.3500000000001</v>
      </c>
      <c r="H404" s="5">
        <v>268.14</v>
      </c>
      <c r="I404" s="6">
        <v>457.6059360000001</v>
      </c>
      <c r="J404" s="6">
        <v>194.1702157500001</v>
      </c>
      <c r="K404" s="6">
        <v>100.46666812500001</v>
      </c>
      <c r="L404" s="6">
        <v>4318.6450716867466</v>
      </c>
      <c r="M404" s="6">
        <v>5070.887891561747</v>
      </c>
    </row>
    <row r="405" spans="1:13" x14ac:dyDescent="0.25">
      <c r="A405" s="4">
        <v>0.9</v>
      </c>
      <c r="B405" s="4" t="s">
        <v>5</v>
      </c>
      <c r="C405" s="39" t="s">
        <v>3</v>
      </c>
      <c r="D405" s="39" t="s">
        <v>70</v>
      </c>
      <c r="E405" s="5">
        <v>36443.58</v>
      </c>
      <c r="F405" s="5">
        <v>8025.6499999999978</v>
      </c>
      <c r="G405" s="5">
        <v>1178.68</v>
      </c>
      <c r="H405" s="5">
        <v>272.85000000000002</v>
      </c>
      <c r="I405" s="6">
        <v>404.52373799999998</v>
      </c>
      <c r="J405" s="6">
        <v>189.90694312499994</v>
      </c>
      <c r="K405" s="6">
        <v>98.817584499999995</v>
      </c>
      <c r="L405" s="6">
        <v>4394.5040195783131</v>
      </c>
      <c r="M405" s="6">
        <v>5087.7522852033126</v>
      </c>
    </row>
    <row r="406" spans="1:13" x14ac:dyDescent="0.25">
      <c r="A406" s="4">
        <v>0.9</v>
      </c>
      <c r="B406" s="4" t="s">
        <v>5</v>
      </c>
      <c r="C406" s="39" t="s">
        <v>3</v>
      </c>
      <c r="D406" s="39" t="s">
        <v>71</v>
      </c>
      <c r="E406" s="5">
        <v>38736.210000000014</v>
      </c>
      <c r="F406" s="5">
        <v>8053.5300000000016</v>
      </c>
      <c r="G406" s="5">
        <v>1191.7299999999998</v>
      </c>
      <c r="H406" s="5">
        <v>276.87</v>
      </c>
      <c r="I406" s="6">
        <v>429.97193100000015</v>
      </c>
      <c r="J406" s="6">
        <v>190.56665362500004</v>
      </c>
      <c r="K406" s="6">
        <v>99.911663874999988</v>
      </c>
      <c r="L406" s="6">
        <v>4459.2498731927708</v>
      </c>
      <c r="M406" s="6">
        <v>5179.7001216927711</v>
      </c>
    </row>
    <row r="407" spans="1:13" x14ac:dyDescent="0.25">
      <c r="A407" s="4">
        <v>0.9</v>
      </c>
      <c r="B407" s="4" t="s">
        <v>5</v>
      </c>
      <c r="C407" s="39" t="s">
        <v>3</v>
      </c>
      <c r="D407" s="39" t="s">
        <v>72</v>
      </c>
      <c r="E407" s="5">
        <v>40486.149999999994</v>
      </c>
      <c r="F407" s="5">
        <v>7735.8499999999995</v>
      </c>
      <c r="G407" s="5">
        <v>1134.8400000000001</v>
      </c>
      <c r="H407" s="5">
        <v>258.55</v>
      </c>
      <c r="I407" s="6">
        <v>449.39626499999991</v>
      </c>
      <c r="J407" s="6">
        <v>183.04955062499999</v>
      </c>
      <c r="K407" s="6">
        <v>95.142148500000019</v>
      </c>
      <c r="L407" s="6">
        <v>4164.1891671686753</v>
      </c>
      <c r="M407" s="6">
        <v>4891.7771312936748</v>
      </c>
    </row>
    <row r="408" spans="1:13" x14ac:dyDescent="0.25">
      <c r="A408" s="4">
        <v>0.9</v>
      </c>
      <c r="B408" s="4" t="s">
        <v>5</v>
      </c>
      <c r="C408" s="39" t="s">
        <v>3</v>
      </c>
      <c r="D408" s="39" t="s">
        <v>73</v>
      </c>
      <c r="E408" s="5">
        <v>40457.639999999992</v>
      </c>
      <c r="F408" s="5">
        <v>7801.630000000001</v>
      </c>
      <c r="G408" s="5">
        <v>1127.8500000000004</v>
      </c>
      <c r="H408" s="5">
        <v>263.82</v>
      </c>
      <c r="I408" s="6">
        <v>449.07980399999997</v>
      </c>
      <c r="J408" s="6">
        <v>184.60606987500003</v>
      </c>
      <c r="K408" s="6">
        <v>94.556124375000024</v>
      </c>
      <c r="L408" s="6">
        <v>4249.0674379518068</v>
      </c>
      <c r="M408" s="6">
        <v>4977.3094362018073</v>
      </c>
    </row>
    <row r="409" spans="1:13" x14ac:dyDescent="0.25">
      <c r="A409" s="4">
        <v>0.9</v>
      </c>
      <c r="B409" s="4" t="s">
        <v>5</v>
      </c>
      <c r="C409" s="39" t="s">
        <v>3</v>
      </c>
      <c r="D409" s="39" t="s">
        <v>74</v>
      </c>
      <c r="E409" s="5">
        <v>38401.950000000012</v>
      </c>
      <c r="F409" s="5">
        <v>7760.23</v>
      </c>
      <c r="G409" s="5">
        <v>1132.8300000000002</v>
      </c>
      <c r="H409" s="5">
        <v>259.18</v>
      </c>
      <c r="I409" s="6">
        <v>426.2616450000001</v>
      </c>
      <c r="J409" s="6">
        <v>183.62644237500001</v>
      </c>
      <c r="K409" s="6">
        <v>94.973635125000015</v>
      </c>
      <c r="L409" s="6">
        <v>4174.3359054216871</v>
      </c>
      <c r="M409" s="6">
        <v>4879.1976279216869</v>
      </c>
    </row>
    <row r="410" spans="1:13" x14ac:dyDescent="0.25">
      <c r="A410" s="4">
        <v>0.9</v>
      </c>
      <c r="B410" s="4" t="s">
        <v>5</v>
      </c>
      <c r="C410" s="39" t="s">
        <v>3</v>
      </c>
      <c r="D410" s="39" t="s">
        <v>75</v>
      </c>
      <c r="E410" s="5">
        <v>35282.9</v>
      </c>
      <c r="F410" s="5">
        <v>7703.5899999999974</v>
      </c>
      <c r="G410" s="5">
        <v>1146.910000000001</v>
      </c>
      <c r="H410" s="5">
        <v>268.14999999999998</v>
      </c>
      <c r="I410" s="6">
        <v>391.64019000000002</v>
      </c>
      <c r="J410" s="6">
        <v>182.28619837499994</v>
      </c>
      <c r="K410" s="6">
        <v>96.154067125000083</v>
      </c>
      <c r="L410" s="6">
        <v>4318.8061310240964</v>
      </c>
      <c r="M410" s="6">
        <v>4988.8865865240969</v>
      </c>
    </row>
    <row r="411" spans="1:13" x14ac:dyDescent="0.25">
      <c r="A411" s="4">
        <v>0.9</v>
      </c>
      <c r="B411" s="4" t="s">
        <v>5</v>
      </c>
      <c r="C411" s="39" t="s">
        <v>3</v>
      </c>
      <c r="D411" s="39" t="s">
        <v>76</v>
      </c>
      <c r="E411" s="5">
        <v>36896.89</v>
      </c>
      <c r="F411" s="5">
        <v>7637.409999999998</v>
      </c>
      <c r="G411" s="5">
        <v>1101.3700000000006</v>
      </c>
      <c r="H411" s="5">
        <v>259.67</v>
      </c>
      <c r="I411" s="6">
        <v>409.55547899999999</v>
      </c>
      <c r="J411" s="6">
        <v>180.72021412499993</v>
      </c>
      <c r="K411" s="6">
        <v>92.33610737500004</v>
      </c>
      <c r="L411" s="6">
        <v>4182.2278129518072</v>
      </c>
      <c r="M411" s="6">
        <v>4864.8396134518071</v>
      </c>
    </row>
    <row r="412" spans="1:13" x14ac:dyDescent="0.25">
      <c r="A412" s="4">
        <v>1.1000000000000001</v>
      </c>
      <c r="B412" s="4" t="s">
        <v>5</v>
      </c>
      <c r="C412" s="39" t="s">
        <v>3</v>
      </c>
      <c r="D412" s="39" t="s">
        <v>67</v>
      </c>
      <c r="E412" s="5">
        <v>318573.6700000001</v>
      </c>
      <c r="F412" s="5">
        <v>54801.1</v>
      </c>
      <c r="G412" s="5">
        <v>7761.5099999999984</v>
      </c>
      <c r="H412" s="5">
        <v>1809.85</v>
      </c>
      <c r="I412" s="6">
        <v>3536.1677370000011</v>
      </c>
      <c r="J412" s="6">
        <v>1296.73102875</v>
      </c>
      <c r="K412" s="6">
        <v>650.70559462499989</v>
      </c>
      <c r="L412" s="6">
        <v>29149.324170180724</v>
      </c>
      <c r="M412" s="6">
        <v>34632.928530555728</v>
      </c>
    </row>
    <row r="413" spans="1:13" x14ac:dyDescent="0.25">
      <c r="A413" s="4">
        <v>1.1000000000000001</v>
      </c>
      <c r="B413" s="4" t="s">
        <v>5</v>
      </c>
      <c r="C413" s="39" t="s">
        <v>3</v>
      </c>
      <c r="D413" s="39" t="s">
        <v>68</v>
      </c>
      <c r="E413" s="5">
        <v>312421.40000000008</v>
      </c>
      <c r="F413" s="5">
        <v>54321.330000000009</v>
      </c>
      <c r="G413" s="5">
        <v>7666.75</v>
      </c>
      <c r="H413" s="5">
        <v>1808.12</v>
      </c>
      <c r="I413" s="6">
        <v>3467.8775400000009</v>
      </c>
      <c r="J413" s="6">
        <v>1285.3784711250003</v>
      </c>
      <c r="K413" s="6">
        <v>642.76115312499996</v>
      </c>
      <c r="L413" s="6">
        <v>29121.46090481928</v>
      </c>
      <c r="M413" s="6">
        <v>34517.478069069279</v>
      </c>
    </row>
    <row r="414" spans="1:13" x14ac:dyDescent="0.25">
      <c r="A414" s="4">
        <v>1.1000000000000001</v>
      </c>
      <c r="B414" s="4" t="s">
        <v>5</v>
      </c>
      <c r="C414" s="39" t="s">
        <v>3</v>
      </c>
      <c r="D414" s="39" t="s">
        <v>69</v>
      </c>
      <c r="E414" s="5">
        <v>273416.54999999993</v>
      </c>
      <c r="F414" s="5">
        <v>54067.089999999953</v>
      </c>
      <c r="G414" s="5">
        <v>7694.2599999999966</v>
      </c>
      <c r="H414" s="5">
        <v>1779.74</v>
      </c>
      <c r="I414" s="6">
        <v>3034.9237049999992</v>
      </c>
      <c r="J414" s="6">
        <v>1279.3625171249987</v>
      </c>
      <c r="K414" s="6">
        <v>645.06752274999974</v>
      </c>
      <c r="L414" s="6">
        <v>28664.374505421689</v>
      </c>
      <c r="M414" s="6">
        <v>33623.728250296685</v>
      </c>
    </row>
    <row r="415" spans="1:13" x14ac:dyDescent="0.25">
      <c r="A415" s="4">
        <v>1.1000000000000001</v>
      </c>
      <c r="B415" s="4" t="s">
        <v>5</v>
      </c>
      <c r="C415" s="39" t="s">
        <v>3</v>
      </c>
      <c r="D415" s="39" t="s">
        <v>70</v>
      </c>
      <c r="E415" s="5">
        <v>208652.6</v>
      </c>
      <c r="F415" s="5">
        <v>47980.719999999987</v>
      </c>
      <c r="G415" s="5">
        <v>6942.7799999999979</v>
      </c>
      <c r="H415" s="5">
        <v>1704.13</v>
      </c>
      <c r="I415" s="6">
        <v>2316.0438600000002</v>
      </c>
      <c r="J415" s="6">
        <v>1135.3437869999998</v>
      </c>
      <c r="K415" s="6">
        <v>582.0653182499999</v>
      </c>
      <c r="L415" s="6">
        <v>27446.604855722893</v>
      </c>
      <c r="M415" s="6">
        <v>31480.057820972892</v>
      </c>
    </row>
    <row r="416" spans="1:13" x14ac:dyDescent="0.25">
      <c r="A416" s="4">
        <v>1.1000000000000001</v>
      </c>
      <c r="B416" s="4" t="s">
        <v>5</v>
      </c>
      <c r="C416" s="39" t="s">
        <v>3</v>
      </c>
      <c r="D416" s="39" t="s">
        <v>71</v>
      </c>
      <c r="E416" s="5">
        <v>246617.39000000004</v>
      </c>
      <c r="F416" s="5">
        <v>49621.989999999983</v>
      </c>
      <c r="G416" s="5">
        <v>7115.8499999999976</v>
      </c>
      <c r="H416" s="5">
        <v>1735.75</v>
      </c>
      <c r="I416" s="6">
        <v>2737.4530290000007</v>
      </c>
      <c r="J416" s="6">
        <v>1174.1803383749996</v>
      </c>
      <c r="K416" s="6">
        <v>596.57507437499976</v>
      </c>
      <c r="L416" s="6">
        <v>27955.874480421684</v>
      </c>
      <c r="M416" s="6">
        <v>32464.082922171685</v>
      </c>
    </row>
    <row r="417" spans="1:13" x14ac:dyDescent="0.25">
      <c r="A417" s="4">
        <v>1.1000000000000001</v>
      </c>
      <c r="B417" s="4" t="s">
        <v>5</v>
      </c>
      <c r="C417" s="39" t="s">
        <v>3</v>
      </c>
      <c r="D417" s="39" t="s">
        <v>72</v>
      </c>
      <c r="E417" s="5">
        <v>261791.24000000011</v>
      </c>
      <c r="F417" s="5">
        <v>47536.300000000032</v>
      </c>
      <c r="G417" s="5">
        <v>6676.2100000000009</v>
      </c>
      <c r="H417" s="5">
        <v>1611.39</v>
      </c>
      <c r="I417" s="6">
        <v>2905.8827640000009</v>
      </c>
      <c r="J417" s="6">
        <v>1124.8276987500008</v>
      </c>
      <c r="K417" s="6">
        <v>559.7167558750001</v>
      </c>
      <c r="L417" s="6">
        <v>25952.94056114458</v>
      </c>
      <c r="M417" s="6">
        <v>30543.367779769582</v>
      </c>
    </row>
    <row r="418" spans="1:13" x14ac:dyDescent="0.25">
      <c r="A418" s="4">
        <v>1.1000000000000001</v>
      </c>
      <c r="B418" s="4" t="s">
        <v>5</v>
      </c>
      <c r="C418" s="39" t="s">
        <v>3</v>
      </c>
      <c r="D418" s="39" t="s">
        <v>73</v>
      </c>
      <c r="E418" s="5">
        <v>257411.64999999982</v>
      </c>
      <c r="F418" s="5">
        <v>46923.26</v>
      </c>
      <c r="G418" s="5">
        <v>6642.7499999999973</v>
      </c>
      <c r="H418" s="5">
        <v>1590.12</v>
      </c>
      <c r="I418" s="6">
        <v>2857.2693149999982</v>
      </c>
      <c r="J418" s="6">
        <v>1110.32163975</v>
      </c>
      <c r="K418" s="6">
        <v>556.91155312499973</v>
      </c>
      <c r="L418" s="6">
        <v>25610.367350602406</v>
      </c>
      <c r="M418" s="6">
        <v>30134.869858477403</v>
      </c>
    </row>
    <row r="419" spans="1:13" x14ac:dyDescent="0.25">
      <c r="A419" s="4">
        <v>1.1000000000000001</v>
      </c>
      <c r="B419" s="4" t="s">
        <v>5</v>
      </c>
      <c r="C419" s="39" t="s">
        <v>3</v>
      </c>
      <c r="D419" s="39" t="s">
        <v>74</v>
      </c>
      <c r="E419" s="5">
        <v>223406.62999999986</v>
      </c>
      <c r="F419" s="5">
        <v>45856.970000000038</v>
      </c>
      <c r="G419" s="5">
        <v>6608.7200000000021</v>
      </c>
      <c r="H419" s="5">
        <v>1538.25</v>
      </c>
      <c r="I419" s="6">
        <v>2479.8135929999985</v>
      </c>
      <c r="J419" s="6">
        <v>1085.090552625001</v>
      </c>
      <c r="K419" s="6">
        <v>554.05856300000016</v>
      </c>
      <c r="L419" s="6">
        <v>24774.952567771084</v>
      </c>
      <c r="M419" s="6">
        <v>28893.915276396085</v>
      </c>
    </row>
    <row r="420" spans="1:13" x14ac:dyDescent="0.25">
      <c r="A420" s="4">
        <v>1.1000000000000001</v>
      </c>
      <c r="B420" s="4" t="s">
        <v>5</v>
      </c>
      <c r="C420" s="39" t="s">
        <v>3</v>
      </c>
      <c r="D420" s="39" t="s">
        <v>75</v>
      </c>
      <c r="E420" s="5">
        <v>184155.15999999997</v>
      </c>
      <c r="F420" s="5">
        <v>41740.68</v>
      </c>
      <c r="G420" s="5">
        <v>6029.6399999999976</v>
      </c>
      <c r="H420" s="5">
        <v>1496.96</v>
      </c>
      <c r="I420" s="6">
        <v>2044.1222759999998</v>
      </c>
      <c r="J420" s="6">
        <v>987.68884049999997</v>
      </c>
      <c r="K420" s="6">
        <v>505.50994349999985</v>
      </c>
      <c r="L420" s="6">
        <v>24109.938563855423</v>
      </c>
      <c r="M420" s="6">
        <v>27647.259623855422</v>
      </c>
    </row>
    <row r="421" spans="1:13" x14ac:dyDescent="0.25">
      <c r="A421" s="4">
        <v>1.1000000000000001</v>
      </c>
      <c r="B421" s="4" t="s">
        <v>5</v>
      </c>
      <c r="C421" s="39" t="s">
        <v>3</v>
      </c>
      <c r="D421" s="39" t="s">
        <v>76</v>
      </c>
      <c r="E421" s="5">
        <v>217615.06000000008</v>
      </c>
      <c r="F421" s="5">
        <v>43945.130000000019</v>
      </c>
      <c r="G421" s="5">
        <v>6261.75</v>
      </c>
      <c r="H421" s="5">
        <v>1535.73</v>
      </c>
      <c r="I421" s="6">
        <v>2415.5271660000008</v>
      </c>
      <c r="J421" s="6">
        <v>1039.8516386250005</v>
      </c>
      <c r="K421" s="6">
        <v>524.969465625</v>
      </c>
      <c r="L421" s="6">
        <v>24734.365614759041</v>
      </c>
      <c r="M421" s="6">
        <v>28714.713885009041</v>
      </c>
    </row>
    <row r="422" spans="1:13" x14ac:dyDescent="0.25">
      <c r="A422" s="4">
        <v>1.3</v>
      </c>
      <c r="B422" s="4" t="s">
        <v>5</v>
      </c>
      <c r="C422" s="39" t="s">
        <v>3</v>
      </c>
      <c r="D422" s="39" t="s">
        <v>67</v>
      </c>
      <c r="E422" s="5">
        <v>1100054.01</v>
      </c>
      <c r="F422" s="5">
        <v>187460.14999999991</v>
      </c>
      <c r="G422" s="5">
        <v>26392.210000000021</v>
      </c>
      <c r="H422" s="5">
        <v>6257.82</v>
      </c>
      <c r="I422" s="6">
        <v>12210.599511</v>
      </c>
      <c r="J422" s="6">
        <v>4435.7757993749983</v>
      </c>
      <c r="K422" s="6">
        <v>2212.6569058750019</v>
      </c>
      <c r="L422" s="6">
        <v>100788.03424518071</v>
      </c>
      <c r="M422" s="6">
        <v>119647.06646143072</v>
      </c>
    </row>
    <row r="423" spans="1:13" x14ac:dyDescent="0.25">
      <c r="A423" s="4">
        <v>1.3</v>
      </c>
      <c r="B423" s="4" t="s">
        <v>5</v>
      </c>
      <c r="C423" s="39" t="s">
        <v>3</v>
      </c>
      <c r="D423" s="39" t="s">
        <v>68</v>
      </c>
      <c r="E423" s="5">
        <v>1086874.4899999993</v>
      </c>
      <c r="F423" s="5">
        <v>187049.63000000012</v>
      </c>
      <c r="G423" s="5">
        <v>26242.389999999989</v>
      </c>
      <c r="H423" s="5">
        <v>6291.13</v>
      </c>
      <c r="I423" s="6">
        <v>12064.306838999992</v>
      </c>
      <c r="J423" s="6">
        <v>4426.0618698750031</v>
      </c>
      <c r="K423" s="6">
        <v>2200.0963716249989</v>
      </c>
      <c r="L423" s="6">
        <v>101324.52289789157</v>
      </c>
      <c r="M423" s="6">
        <v>120014.98797839155</v>
      </c>
    </row>
    <row r="424" spans="1:13" x14ac:dyDescent="0.25">
      <c r="A424" s="4">
        <v>1.3</v>
      </c>
      <c r="B424" s="4" t="s">
        <v>5</v>
      </c>
      <c r="C424" s="39" t="s">
        <v>3</v>
      </c>
      <c r="D424" s="39" t="s">
        <v>69</v>
      </c>
      <c r="E424" s="5">
        <v>989341.86999999965</v>
      </c>
      <c r="F424" s="5">
        <v>191282.4699999998</v>
      </c>
      <c r="G424" s="5">
        <v>27456.01</v>
      </c>
      <c r="H424" s="5">
        <v>6320.76</v>
      </c>
      <c r="I424" s="6">
        <v>10981.694756999996</v>
      </c>
      <c r="J424" s="6">
        <v>4526.2214463749951</v>
      </c>
      <c r="K424" s="6">
        <v>2301.8432383750001</v>
      </c>
      <c r="L424" s="6">
        <v>101801.74171445784</v>
      </c>
      <c r="M424" s="6">
        <v>119611.50115620783</v>
      </c>
    </row>
    <row r="425" spans="1:13" x14ac:dyDescent="0.25">
      <c r="A425" s="4">
        <v>1.3</v>
      </c>
      <c r="B425" s="4" t="s">
        <v>5</v>
      </c>
      <c r="C425" s="39" t="s">
        <v>3</v>
      </c>
      <c r="D425" s="39" t="s">
        <v>70</v>
      </c>
      <c r="E425" s="5">
        <v>811941.17999999982</v>
      </c>
      <c r="F425" s="5">
        <v>183181.58000000005</v>
      </c>
      <c r="G425" s="5">
        <v>26483.250000000004</v>
      </c>
      <c r="H425" s="5">
        <v>6559.78</v>
      </c>
      <c r="I425" s="6">
        <v>9012.5470979999973</v>
      </c>
      <c r="J425" s="6">
        <v>4334.5341367500014</v>
      </c>
      <c r="K425" s="6">
        <v>2220.2894718750003</v>
      </c>
      <c r="L425" s="6">
        <v>105651.38199578313</v>
      </c>
      <c r="M425" s="6">
        <v>121218.75270240812</v>
      </c>
    </row>
    <row r="426" spans="1:13" x14ac:dyDescent="0.25">
      <c r="A426" s="4">
        <v>1.3</v>
      </c>
      <c r="B426" s="4" t="s">
        <v>5</v>
      </c>
      <c r="C426" s="39" t="s">
        <v>3</v>
      </c>
      <c r="D426" s="39" t="s">
        <v>71</v>
      </c>
      <c r="E426" s="5">
        <v>924352.92999999982</v>
      </c>
      <c r="F426" s="5">
        <v>183636.43999999989</v>
      </c>
      <c r="G426" s="5">
        <v>26202.060000000005</v>
      </c>
      <c r="H426" s="5">
        <v>6453.52</v>
      </c>
      <c r="I426" s="6">
        <v>10260.317522999998</v>
      </c>
      <c r="J426" s="6">
        <v>4345.2972614999971</v>
      </c>
      <c r="K426" s="6">
        <v>2196.7152052500005</v>
      </c>
      <c r="L426" s="6">
        <v>103939.96547710845</v>
      </c>
      <c r="M426" s="6">
        <v>120742.29546685844</v>
      </c>
    </row>
    <row r="427" spans="1:13" x14ac:dyDescent="0.25">
      <c r="A427" s="4">
        <v>1.3</v>
      </c>
      <c r="B427" s="4" t="s">
        <v>5</v>
      </c>
      <c r="C427" s="39" t="s">
        <v>3</v>
      </c>
      <c r="D427" s="39" t="s">
        <v>72</v>
      </c>
      <c r="E427" s="5">
        <v>990952.31000000134</v>
      </c>
      <c r="F427" s="5">
        <v>178595.9899999999</v>
      </c>
      <c r="G427" s="5">
        <v>25347.10999999999</v>
      </c>
      <c r="H427" s="5">
        <v>6128.29</v>
      </c>
      <c r="I427" s="6">
        <v>10999.570641000015</v>
      </c>
      <c r="J427" s="6">
        <v>4226.0276133749976</v>
      </c>
      <c r="K427" s="6">
        <v>2125.0383346249992</v>
      </c>
      <c r="L427" s="6">
        <v>98701.832648493975</v>
      </c>
      <c r="M427" s="6">
        <v>116052.46923749399</v>
      </c>
    </row>
    <row r="428" spans="1:13" x14ac:dyDescent="0.25">
      <c r="A428" s="4">
        <v>1.3</v>
      </c>
      <c r="B428" s="4" t="s">
        <v>5</v>
      </c>
      <c r="C428" s="39" t="s">
        <v>3</v>
      </c>
      <c r="D428" s="39" t="s">
        <v>73</v>
      </c>
      <c r="E428" s="5">
        <v>985557.05000000144</v>
      </c>
      <c r="F428" s="5">
        <v>178862.10000000003</v>
      </c>
      <c r="G428" s="5">
        <v>25193.229999999989</v>
      </c>
      <c r="H428" s="5">
        <v>6136.21</v>
      </c>
      <c r="I428" s="6">
        <v>10939.683255000014</v>
      </c>
      <c r="J428" s="6">
        <v>4232.3244412500007</v>
      </c>
      <c r="K428" s="6">
        <v>2112.1374201249992</v>
      </c>
      <c r="L428" s="6">
        <v>98829.391643674695</v>
      </c>
      <c r="M428" s="6">
        <v>116113.53676004971</v>
      </c>
    </row>
    <row r="429" spans="1:13" x14ac:dyDescent="0.25">
      <c r="A429" s="4">
        <v>1.3</v>
      </c>
      <c r="B429" s="4" t="s">
        <v>5</v>
      </c>
      <c r="C429" s="39" t="s">
        <v>3</v>
      </c>
      <c r="D429" s="39" t="s">
        <v>74</v>
      </c>
      <c r="E429" s="5">
        <v>885907.50000000151</v>
      </c>
      <c r="F429" s="5">
        <v>179012.01999999993</v>
      </c>
      <c r="G429" s="5">
        <v>25553.359999999957</v>
      </c>
      <c r="H429" s="5">
        <v>6078.62</v>
      </c>
      <c r="I429" s="6">
        <v>9833.5732500000177</v>
      </c>
      <c r="J429" s="6">
        <v>4235.8719232499989</v>
      </c>
      <c r="K429" s="6">
        <v>2142.3298189999964</v>
      </c>
      <c r="L429" s="6">
        <v>97901.850919879522</v>
      </c>
      <c r="M429" s="6">
        <v>114113.62591212953</v>
      </c>
    </row>
    <row r="430" spans="1:13" x14ac:dyDescent="0.25">
      <c r="A430" s="4">
        <v>1.3</v>
      </c>
      <c r="B430" s="4" t="s">
        <v>5</v>
      </c>
      <c r="C430" s="39" t="s">
        <v>3</v>
      </c>
      <c r="D430" s="39" t="s">
        <v>75</v>
      </c>
      <c r="E430" s="5">
        <v>767721.51000000117</v>
      </c>
      <c r="F430" s="5">
        <v>171236.03999999975</v>
      </c>
      <c r="G430" s="5">
        <v>24778.139999999974</v>
      </c>
      <c r="H430" s="5">
        <v>6172.7</v>
      </c>
      <c r="I430" s="6">
        <v>8521.7087610000126</v>
      </c>
      <c r="J430" s="6">
        <v>4051.8727964999939</v>
      </c>
      <c r="K430" s="6">
        <v>2077.3373122499979</v>
      </c>
      <c r="L430" s="6">
        <v>99417.09716566265</v>
      </c>
      <c r="M430" s="6">
        <v>114068.01603541266</v>
      </c>
    </row>
    <row r="431" spans="1:13" x14ac:dyDescent="0.25">
      <c r="A431" s="4">
        <v>1.3</v>
      </c>
      <c r="B431" s="4" t="s">
        <v>5</v>
      </c>
      <c r="C431" s="39" t="s">
        <v>3</v>
      </c>
      <c r="D431" s="39" t="s">
        <v>76</v>
      </c>
      <c r="E431" s="5">
        <v>874791.3100000011</v>
      </c>
      <c r="F431" s="5">
        <v>173897.79999999993</v>
      </c>
      <c r="G431" s="5">
        <v>24837.23999999998</v>
      </c>
      <c r="H431" s="5">
        <v>6120.67</v>
      </c>
      <c r="I431" s="6">
        <v>9710.1835410000112</v>
      </c>
      <c r="J431" s="6">
        <v>4114.8566924999986</v>
      </c>
      <c r="K431" s="6">
        <v>2082.2921084999984</v>
      </c>
      <c r="L431" s="6">
        <v>98579.105433433724</v>
      </c>
      <c r="M431" s="6">
        <v>114486.43777543373</v>
      </c>
    </row>
    <row r="432" spans="1:13" x14ac:dyDescent="0.25">
      <c r="A432" s="4">
        <v>1.5</v>
      </c>
      <c r="B432" s="4" t="s">
        <v>5</v>
      </c>
      <c r="C432" s="39" t="s">
        <v>3</v>
      </c>
      <c r="D432" s="39" t="s">
        <v>67</v>
      </c>
      <c r="E432" s="5">
        <v>1869033.2100000016</v>
      </c>
      <c r="F432" s="5">
        <v>324146.24000000034</v>
      </c>
      <c r="G432" s="5">
        <v>45656.640000000036</v>
      </c>
      <c r="H432" s="5">
        <v>10852.15</v>
      </c>
      <c r="I432" s="6">
        <v>20746.268631000021</v>
      </c>
      <c r="J432" s="6">
        <v>7670.1104040000073</v>
      </c>
      <c r="K432" s="6">
        <v>3827.738556000003</v>
      </c>
      <c r="L432" s="6">
        <v>174784.0087816265</v>
      </c>
      <c r="M432" s="6">
        <v>207028.12637262652</v>
      </c>
    </row>
    <row r="433" spans="1:13" x14ac:dyDescent="0.25">
      <c r="A433" s="4">
        <v>1.5</v>
      </c>
      <c r="B433" s="4" t="s">
        <v>5</v>
      </c>
      <c r="C433" s="39" t="s">
        <v>3</v>
      </c>
      <c r="D433" s="39" t="s">
        <v>68</v>
      </c>
      <c r="E433" s="5">
        <v>1854424.1700000016</v>
      </c>
      <c r="F433" s="5">
        <v>325007.01000000065</v>
      </c>
      <c r="G433" s="5">
        <v>45606.469999999972</v>
      </c>
      <c r="H433" s="5">
        <v>11003.54</v>
      </c>
      <c r="I433" s="6">
        <v>20584.108287000017</v>
      </c>
      <c r="J433" s="6">
        <v>7690.4783741250149</v>
      </c>
      <c r="K433" s="6">
        <v>3823.5324286249975</v>
      </c>
      <c r="L433" s="6">
        <v>177222.28608975903</v>
      </c>
      <c r="M433" s="6">
        <v>209320.40517950905</v>
      </c>
    </row>
    <row r="434" spans="1:13" x14ac:dyDescent="0.25">
      <c r="A434" s="4">
        <v>1.5</v>
      </c>
      <c r="B434" s="4" t="s">
        <v>5</v>
      </c>
      <c r="C434" s="39" t="s">
        <v>3</v>
      </c>
      <c r="D434" s="39" t="s">
        <v>69</v>
      </c>
      <c r="E434" s="5">
        <v>1762963.2300000014</v>
      </c>
      <c r="F434" s="5">
        <v>333979.41000000015</v>
      </c>
      <c r="G434" s="5">
        <v>47682.159999999996</v>
      </c>
      <c r="H434" s="5">
        <v>11171.14</v>
      </c>
      <c r="I434" s="6">
        <v>19568.891853000016</v>
      </c>
      <c r="J434" s="6">
        <v>7902.7877891250037</v>
      </c>
      <c r="K434" s="6">
        <v>3997.5530889999995</v>
      </c>
      <c r="L434" s="6">
        <v>179921.64058373493</v>
      </c>
      <c r="M434" s="6">
        <v>211390.87331485996</v>
      </c>
    </row>
    <row r="435" spans="1:13" x14ac:dyDescent="0.25">
      <c r="A435" s="4">
        <v>1.5</v>
      </c>
      <c r="B435" s="4" t="s">
        <v>5</v>
      </c>
      <c r="C435" s="39" t="s">
        <v>3</v>
      </c>
      <c r="D435" s="39" t="s">
        <v>70</v>
      </c>
      <c r="E435" s="5">
        <v>1557798.0100000007</v>
      </c>
      <c r="F435" s="5">
        <v>340218.84000000072</v>
      </c>
      <c r="G435" s="5">
        <v>48852.099999999991</v>
      </c>
      <c r="H435" s="5">
        <v>12201.02</v>
      </c>
      <c r="I435" s="6">
        <v>17291.557911000007</v>
      </c>
      <c r="J435" s="6">
        <v>8050.4283015000174</v>
      </c>
      <c r="K435" s="6">
        <v>4095.6379337499989</v>
      </c>
      <c r="L435" s="6">
        <v>196508.81961867472</v>
      </c>
      <c r="M435" s="6">
        <v>225946.44376492474</v>
      </c>
    </row>
    <row r="436" spans="1:13" x14ac:dyDescent="0.25">
      <c r="A436" s="4">
        <v>1.5</v>
      </c>
      <c r="B436" s="4" t="s">
        <v>5</v>
      </c>
      <c r="C436" s="39" t="s">
        <v>3</v>
      </c>
      <c r="D436" s="39" t="s">
        <v>71</v>
      </c>
      <c r="E436" s="5">
        <v>1680825.5600000019</v>
      </c>
      <c r="F436" s="5">
        <v>331678.98000000033</v>
      </c>
      <c r="G436" s="5">
        <v>47383.370000000032</v>
      </c>
      <c r="H436" s="5">
        <v>11729.99</v>
      </c>
      <c r="I436" s="6">
        <v>18657.163716000025</v>
      </c>
      <c r="J436" s="6">
        <v>7848.353864250008</v>
      </c>
      <c r="K436" s="6">
        <v>3972.503282375003</v>
      </c>
      <c r="L436" s="6">
        <v>188922.44165150603</v>
      </c>
      <c r="M436" s="6">
        <v>219400.46251413107</v>
      </c>
    </row>
    <row r="437" spans="1:13" x14ac:dyDescent="0.25">
      <c r="A437" s="4">
        <v>1.5</v>
      </c>
      <c r="B437" s="4" t="s">
        <v>5</v>
      </c>
      <c r="C437" s="39" t="s">
        <v>3</v>
      </c>
      <c r="D437" s="39" t="s">
        <v>72</v>
      </c>
      <c r="E437" s="5">
        <v>1784015.3500000036</v>
      </c>
      <c r="F437" s="5">
        <v>323814.95000000077</v>
      </c>
      <c r="G437" s="5">
        <v>45577.43000000008</v>
      </c>
      <c r="H437" s="5">
        <v>11159.42</v>
      </c>
      <c r="I437" s="6">
        <v>19802.570385000039</v>
      </c>
      <c r="J437" s="6">
        <v>7662.2712543750185</v>
      </c>
      <c r="K437" s="6">
        <v>3821.0977876250067</v>
      </c>
      <c r="L437" s="6">
        <v>179732.87904036144</v>
      </c>
      <c r="M437" s="6">
        <v>211018.8184673615</v>
      </c>
    </row>
    <row r="438" spans="1:13" x14ac:dyDescent="0.25">
      <c r="A438" s="4">
        <v>1.5</v>
      </c>
      <c r="B438" s="4" t="s">
        <v>5</v>
      </c>
      <c r="C438" s="39" t="s">
        <v>3</v>
      </c>
      <c r="D438" s="39" t="s">
        <v>73</v>
      </c>
      <c r="E438" s="5">
        <v>1776234.3500000022</v>
      </c>
      <c r="F438" s="5">
        <v>323412.47000000009</v>
      </c>
      <c r="G438" s="5">
        <v>45703.559999999939</v>
      </c>
      <c r="H438" s="5">
        <v>11201.21</v>
      </c>
      <c r="I438" s="6">
        <v>19716.201285000025</v>
      </c>
      <c r="J438" s="6">
        <v>7652.7475713750018</v>
      </c>
      <c r="K438" s="6">
        <v>3831.6722114999948</v>
      </c>
      <c r="L438" s="6">
        <v>180405.94601114455</v>
      </c>
      <c r="M438" s="6">
        <v>211606.56707901956</v>
      </c>
    </row>
    <row r="439" spans="1:13" x14ac:dyDescent="0.25">
      <c r="A439" s="4">
        <v>1.5</v>
      </c>
      <c r="B439" s="4" t="s">
        <v>5</v>
      </c>
      <c r="C439" s="39" t="s">
        <v>3</v>
      </c>
      <c r="D439" s="39" t="s">
        <v>74</v>
      </c>
      <c r="E439" s="5">
        <v>1677107.3000000019</v>
      </c>
      <c r="F439" s="5">
        <v>331388.29000000091</v>
      </c>
      <c r="G439" s="5">
        <v>47286.930000000066</v>
      </c>
      <c r="H439" s="5">
        <v>11328.39</v>
      </c>
      <c r="I439" s="6">
        <v>18615.891030000024</v>
      </c>
      <c r="J439" s="6">
        <v>7841.4754121250216</v>
      </c>
      <c r="K439" s="6">
        <v>3964.4179938750058</v>
      </c>
      <c r="L439" s="6">
        <v>182454.29866355419</v>
      </c>
      <c r="M439" s="6">
        <v>212876.08309955423</v>
      </c>
    </row>
    <row r="440" spans="1:13" x14ac:dyDescent="0.25">
      <c r="A440" s="4">
        <v>1.5</v>
      </c>
      <c r="B440" s="4" t="s">
        <v>5</v>
      </c>
      <c r="C440" s="39" t="s">
        <v>3</v>
      </c>
      <c r="D440" s="39" t="s">
        <v>75</v>
      </c>
      <c r="E440" s="5">
        <v>1537263.3099999989</v>
      </c>
      <c r="F440" s="5">
        <v>332272.3000000004</v>
      </c>
      <c r="G440" s="5">
        <v>47728.719999999958</v>
      </c>
      <c r="H440" s="5">
        <v>11960.13</v>
      </c>
      <c r="I440" s="6">
        <v>17063.622740999988</v>
      </c>
      <c r="J440" s="6">
        <v>7862.3932987500093</v>
      </c>
      <c r="K440" s="6">
        <v>4001.4565629999965</v>
      </c>
      <c r="L440" s="6">
        <v>192629.06124126504</v>
      </c>
      <c r="M440" s="6">
        <v>221556.53384401504</v>
      </c>
    </row>
    <row r="441" spans="1:13" x14ac:dyDescent="0.25">
      <c r="A441" s="4">
        <v>1.5</v>
      </c>
      <c r="B441" s="4" t="s">
        <v>5</v>
      </c>
      <c r="C441" s="39" t="s">
        <v>3</v>
      </c>
      <c r="D441" s="39" t="s">
        <v>76</v>
      </c>
      <c r="E441" s="5">
        <v>1653674.2299999986</v>
      </c>
      <c r="F441" s="5">
        <v>327208.71999999974</v>
      </c>
      <c r="G441" s="5">
        <v>46617.140000000058</v>
      </c>
      <c r="H441" s="5">
        <v>11587.81</v>
      </c>
      <c r="I441" s="6">
        <v>18355.783952999984</v>
      </c>
      <c r="J441" s="6">
        <v>7742.5763369999941</v>
      </c>
      <c r="K441" s="6">
        <v>3908.2644747500049</v>
      </c>
      <c r="L441" s="6">
        <v>186632.49999307227</v>
      </c>
      <c r="M441" s="6">
        <v>216639.12475782225</v>
      </c>
    </row>
    <row r="442" spans="1:13" x14ac:dyDescent="0.25">
      <c r="A442" s="4">
        <v>0.9</v>
      </c>
      <c r="B442" s="4" t="s">
        <v>6</v>
      </c>
      <c r="C442" s="39" t="s">
        <v>3</v>
      </c>
      <c r="D442" s="39" t="s">
        <v>67</v>
      </c>
      <c r="E442" s="5">
        <v>39568.849999999984</v>
      </c>
      <c r="F442" s="5">
        <v>6719.0899999999983</v>
      </c>
      <c r="G442" s="5">
        <v>970.63999999999987</v>
      </c>
      <c r="H442" s="5">
        <v>202.98</v>
      </c>
      <c r="I442" s="6">
        <v>439.2142349999998</v>
      </c>
      <c r="J442" s="6">
        <v>158.99046712499998</v>
      </c>
      <c r="K442" s="6">
        <v>81.376030999999983</v>
      </c>
      <c r="L442" s="6">
        <v>3269.1824295180722</v>
      </c>
      <c r="M442" s="6">
        <v>3948.7631626430721</v>
      </c>
    </row>
    <row r="443" spans="1:13" x14ac:dyDescent="0.25">
      <c r="A443" s="4">
        <v>0.9</v>
      </c>
      <c r="B443" s="4" t="s">
        <v>6</v>
      </c>
      <c r="C443" s="39" t="s">
        <v>3</v>
      </c>
      <c r="D443" s="39" t="s">
        <v>68</v>
      </c>
      <c r="E443" s="5">
        <v>38613.909999999996</v>
      </c>
      <c r="F443" s="5">
        <v>6682.9599999999991</v>
      </c>
      <c r="G443" s="5">
        <v>953.40999999999985</v>
      </c>
      <c r="H443" s="5">
        <v>214.94</v>
      </c>
      <c r="I443" s="6">
        <v>428.61440099999993</v>
      </c>
      <c r="J443" s="6">
        <v>158.13554099999996</v>
      </c>
      <c r="K443" s="6">
        <v>79.931510874999987</v>
      </c>
      <c r="L443" s="6">
        <v>3461.8093969879519</v>
      </c>
      <c r="M443" s="6">
        <v>4128.490849862952</v>
      </c>
    </row>
    <row r="444" spans="1:13" x14ac:dyDescent="0.25">
      <c r="A444" s="4">
        <v>0.9</v>
      </c>
      <c r="B444" s="4" t="s">
        <v>6</v>
      </c>
      <c r="C444" s="39" t="s">
        <v>3</v>
      </c>
      <c r="D444" s="39" t="s">
        <v>69</v>
      </c>
      <c r="E444" s="5">
        <v>38025.359999999986</v>
      </c>
      <c r="F444" s="5">
        <v>6952.8</v>
      </c>
      <c r="G444" s="5">
        <v>1007.8900000000002</v>
      </c>
      <c r="H444" s="5">
        <v>209.17</v>
      </c>
      <c r="I444" s="6">
        <v>422.08149599999985</v>
      </c>
      <c r="J444" s="6">
        <v>164.52063000000001</v>
      </c>
      <c r="K444" s="6">
        <v>84.498977875000008</v>
      </c>
      <c r="L444" s="6">
        <v>3368.8781593373492</v>
      </c>
      <c r="M444" s="6">
        <v>4039.979263212349</v>
      </c>
    </row>
    <row r="445" spans="1:13" x14ac:dyDescent="0.25">
      <c r="A445" s="4">
        <v>0.9</v>
      </c>
      <c r="B445" s="4" t="s">
        <v>6</v>
      </c>
      <c r="C445" s="39" t="s">
        <v>3</v>
      </c>
      <c r="D445" s="39" t="s">
        <v>70</v>
      </c>
      <c r="E445" s="5">
        <v>33295.24</v>
      </c>
      <c r="F445" s="5">
        <v>7458.45</v>
      </c>
      <c r="G445" s="5">
        <v>1093.4600000000003</v>
      </c>
      <c r="H445" s="5">
        <v>261.75</v>
      </c>
      <c r="I445" s="6">
        <v>369.57716399999998</v>
      </c>
      <c r="J445" s="6">
        <v>176.485573125</v>
      </c>
      <c r="K445" s="6">
        <v>91.672952750000022</v>
      </c>
      <c r="L445" s="6">
        <v>4215.7281551204824</v>
      </c>
      <c r="M445" s="6">
        <v>4853.4638449954828</v>
      </c>
    </row>
    <row r="446" spans="1:13" x14ac:dyDescent="0.25">
      <c r="A446" s="4">
        <v>0.9</v>
      </c>
      <c r="B446" s="4" t="s">
        <v>6</v>
      </c>
      <c r="C446" s="39" t="s">
        <v>3</v>
      </c>
      <c r="D446" s="39" t="s">
        <v>71</v>
      </c>
      <c r="E446" s="5">
        <v>34601.690000000017</v>
      </c>
      <c r="F446" s="5">
        <v>7014.7400000000016</v>
      </c>
      <c r="G446" s="5">
        <v>1022.2000000000004</v>
      </c>
      <c r="H446" s="5">
        <v>239.39</v>
      </c>
      <c r="I446" s="6">
        <v>384.07875900000016</v>
      </c>
      <c r="J446" s="6">
        <v>165.98628525000004</v>
      </c>
      <c r="K446" s="6">
        <v>85.698692500000035</v>
      </c>
      <c r="L446" s="6">
        <v>3855.5994768072292</v>
      </c>
      <c r="M446" s="6">
        <v>4491.3632135572298</v>
      </c>
    </row>
    <row r="447" spans="1:13" x14ac:dyDescent="0.25">
      <c r="A447" s="4">
        <v>0.9</v>
      </c>
      <c r="B447" s="4" t="s">
        <v>6</v>
      </c>
      <c r="C447" s="39" t="s">
        <v>3</v>
      </c>
      <c r="D447" s="39" t="s">
        <v>72</v>
      </c>
      <c r="E447" s="5">
        <v>37112.779999999992</v>
      </c>
      <c r="F447" s="5">
        <v>6518</v>
      </c>
      <c r="G447" s="5">
        <v>937.76000000000022</v>
      </c>
      <c r="H447" s="5">
        <v>204.83</v>
      </c>
      <c r="I447" s="6">
        <v>411.9518579999999</v>
      </c>
      <c r="J447" s="6">
        <v>154.23217500000001</v>
      </c>
      <c r="K447" s="6">
        <v>78.619454000000019</v>
      </c>
      <c r="L447" s="6">
        <v>3298.9784069277116</v>
      </c>
      <c r="M447" s="6">
        <v>3943.7818939277113</v>
      </c>
    </row>
    <row r="448" spans="1:13" x14ac:dyDescent="0.25">
      <c r="A448" s="4">
        <v>0.9</v>
      </c>
      <c r="B448" s="4" t="s">
        <v>6</v>
      </c>
      <c r="C448" s="39" t="s">
        <v>3</v>
      </c>
      <c r="D448" s="39" t="s">
        <v>73</v>
      </c>
      <c r="E448" s="5">
        <v>36524.399999999994</v>
      </c>
      <c r="F448" s="5">
        <v>6584.3999999999987</v>
      </c>
      <c r="G448" s="5">
        <v>922.28000000000031</v>
      </c>
      <c r="H448" s="5">
        <v>213.08</v>
      </c>
      <c r="I448" s="6">
        <v>405.42083999999994</v>
      </c>
      <c r="J448" s="6">
        <v>155.80336499999996</v>
      </c>
      <c r="K448" s="6">
        <v>77.321649500000035</v>
      </c>
      <c r="L448" s="6">
        <v>3431.8523602409646</v>
      </c>
      <c r="M448" s="6">
        <v>4070.3982147409642</v>
      </c>
    </row>
    <row r="449" spans="1:13" x14ac:dyDescent="0.25">
      <c r="A449" s="4">
        <v>0.9</v>
      </c>
      <c r="B449" s="4" t="s">
        <v>6</v>
      </c>
      <c r="C449" s="39" t="s">
        <v>3</v>
      </c>
      <c r="D449" s="39" t="s">
        <v>74</v>
      </c>
      <c r="E449" s="5">
        <v>35180.58</v>
      </c>
      <c r="F449" s="5">
        <v>6766.8799999999983</v>
      </c>
      <c r="G449" s="5">
        <v>981.85000000000025</v>
      </c>
      <c r="H449" s="5">
        <v>211.61</v>
      </c>
      <c r="I449" s="6">
        <v>390.50443799999999</v>
      </c>
      <c r="J449" s="6">
        <v>160.12129799999997</v>
      </c>
      <c r="K449" s="6">
        <v>82.315849375000013</v>
      </c>
      <c r="L449" s="6">
        <v>3408.176637650603</v>
      </c>
      <c r="M449" s="6">
        <v>4041.1182230256027</v>
      </c>
    </row>
    <row r="450" spans="1:13" x14ac:dyDescent="0.25">
      <c r="A450" s="4">
        <v>0.9</v>
      </c>
      <c r="B450" s="4" t="s">
        <v>6</v>
      </c>
      <c r="C450" s="39" t="s">
        <v>3</v>
      </c>
      <c r="D450" s="39" t="s">
        <v>75</v>
      </c>
      <c r="E450" s="5">
        <v>31880.840000000007</v>
      </c>
      <c r="F450" s="5">
        <v>7044.0000000000018</v>
      </c>
      <c r="G450" s="5">
        <v>1044.1400000000003</v>
      </c>
      <c r="H450" s="5">
        <v>246.4</v>
      </c>
      <c r="I450" s="6">
        <v>353.87732400000004</v>
      </c>
      <c r="J450" s="6">
        <v>166.67865000000003</v>
      </c>
      <c r="K450" s="6">
        <v>87.538087250000032</v>
      </c>
      <c r="L450" s="6">
        <v>3968.5020722891563</v>
      </c>
      <c r="M450" s="6">
        <v>4576.5961335391567</v>
      </c>
    </row>
    <row r="451" spans="1:13" x14ac:dyDescent="0.25">
      <c r="A451" s="4">
        <v>0.9</v>
      </c>
      <c r="B451" s="4" t="s">
        <v>6</v>
      </c>
      <c r="C451" s="39" t="s">
        <v>3</v>
      </c>
      <c r="D451" s="39" t="s">
        <v>76</v>
      </c>
      <c r="E451" s="5">
        <v>33337.649999999994</v>
      </c>
      <c r="F451" s="5">
        <v>6787.4000000000005</v>
      </c>
      <c r="G451" s="5">
        <v>991.35999999999967</v>
      </c>
      <c r="H451" s="5">
        <v>231.1</v>
      </c>
      <c r="I451" s="6">
        <v>370.04791499999993</v>
      </c>
      <c r="J451" s="6">
        <v>160.6068525</v>
      </c>
      <c r="K451" s="6">
        <v>83.113143999999977</v>
      </c>
      <c r="L451" s="6">
        <v>3722.0812861445779</v>
      </c>
      <c r="M451" s="6">
        <v>4335.8491976445775</v>
      </c>
    </row>
    <row r="452" spans="1:13" x14ac:dyDescent="0.25">
      <c r="A452" s="4">
        <v>1.1000000000000001</v>
      </c>
      <c r="B452" s="4" t="s">
        <v>6</v>
      </c>
      <c r="C452" s="39" t="s">
        <v>3</v>
      </c>
      <c r="D452" s="39" t="s">
        <v>67</v>
      </c>
      <c r="E452" s="5">
        <v>246386.09999999998</v>
      </c>
      <c r="F452" s="5">
        <v>32084.350000000006</v>
      </c>
      <c r="G452" s="5">
        <v>4366.480000000005</v>
      </c>
      <c r="H452" s="5">
        <v>890.53</v>
      </c>
      <c r="I452" s="6">
        <v>2734.8857099999996</v>
      </c>
      <c r="J452" s="6">
        <v>759.19593187500016</v>
      </c>
      <c r="K452" s="6">
        <v>366.07476700000041</v>
      </c>
      <c r="L452" s="6">
        <v>14342.817168975902</v>
      </c>
      <c r="M452" s="6">
        <v>18202.973577850902</v>
      </c>
    </row>
    <row r="453" spans="1:13" x14ac:dyDescent="0.25">
      <c r="A453" s="4">
        <v>1.1000000000000001</v>
      </c>
      <c r="B453" s="4" t="s">
        <v>6</v>
      </c>
      <c r="C453" s="39" t="s">
        <v>3</v>
      </c>
      <c r="D453" s="39" t="s">
        <v>68</v>
      </c>
      <c r="E453" s="5">
        <v>235471.74999999991</v>
      </c>
      <c r="F453" s="5">
        <v>31724.780000000002</v>
      </c>
      <c r="G453" s="5">
        <v>4317.2400000000034</v>
      </c>
      <c r="H453" s="5">
        <v>941.97</v>
      </c>
      <c r="I453" s="6">
        <v>2613.7364249999991</v>
      </c>
      <c r="J453" s="6">
        <v>750.68760674999999</v>
      </c>
      <c r="K453" s="6">
        <v>361.94660850000031</v>
      </c>
      <c r="L453" s="6">
        <v>15171.306400301204</v>
      </c>
      <c r="M453" s="6">
        <v>18897.677040551203</v>
      </c>
    </row>
    <row r="454" spans="1:13" x14ac:dyDescent="0.25">
      <c r="A454" s="4">
        <v>1.1000000000000001</v>
      </c>
      <c r="B454" s="4" t="s">
        <v>6</v>
      </c>
      <c r="C454" s="39" t="s">
        <v>3</v>
      </c>
      <c r="D454" s="39" t="s">
        <v>69</v>
      </c>
      <c r="E454" s="5">
        <v>205969.01000000004</v>
      </c>
      <c r="F454" s="5">
        <v>34961.929999999986</v>
      </c>
      <c r="G454" s="5">
        <v>5008.1300000000047</v>
      </c>
      <c r="H454" s="5">
        <v>973.53</v>
      </c>
      <c r="I454" s="6">
        <v>2286.2560110000004</v>
      </c>
      <c r="J454" s="6">
        <v>827.28666862499961</v>
      </c>
      <c r="K454" s="6">
        <v>419.86909887500042</v>
      </c>
      <c r="L454" s="6">
        <v>15679.609668975903</v>
      </c>
      <c r="M454" s="6">
        <v>19213.021447475905</v>
      </c>
    </row>
    <row r="455" spans="1:13" x14ac:dyDescent="0.25">
      <c r="A455" s="4">
        <v>1.1000000000000001</v>
      </c>
      <c r="B455" s="4" t="s">
        <v>6</v>
      </c>
      <c r="C455" s="39" t="s">
        <v>3</v>
      </c>
      <c r="D455" s="39" t="s">
        <v>70</v>
      </c>
      <c r="E455" s="5">
        <v>147704.16999999998</v>
      </c>
      <c r="F455" s="5">
        <v>35532.839999999967</v>
      </c>
      <c r="G455" s="5">
        <v>5210.3799999999983</v>
      </c>
      <c r="H455" s="5">
        <v>1273.07</v>
      </c>
      <c r="I455" s="6">
        <v>1639.5162869999997</v>
      </c>
      <c r="J455" s="6">
        <v>840.79582649999929</v>
      </c>
      <c r="K455" s="6">
        <v>436.82523324999988</v>
      </c>
      <c r="L455" s="6">
        <v>20503.981059939757</v>
      </c>
      <c r="M455" s="6">
        <v>23421.118406689755</v>
      </c>
    </row>
    <row r="456" spans="1:13" x14ac:dyDescent="0.25">
      <c r="A456" s="4">
        <v>1.1000000000000001</v>
      </c>
      <c r="B456" s="4" t="s">
        <v>6</v>
      </c>
      <c r="C456" s="39" t="s">
        <v>3</v>
      </c>
      <c r="D456" s="39" t="s">
        <v>71</v>
      </c>
      <c r="E456" s="5">
        <v>168778.32999999996</v>
      </c>
      <c r="F456" s="5">
        <v>32618.229999999996</v>
      </c>
      <c r="G456" s="5">
        <v>4698.5299999999988</v>
      </c>
      <c r="H456" s="5">
        <v>1113.5899999999999</v>
      </c>
      <c r="I456" s="6">
        <v>1873.4394629999995</v>
      </c>
      <c r="J456" s="6">
        <v>771.82886737499985</v>
      </c>
      <c r="K456" s="6">
        <v>393.91300887499989</v>
      </c>
      <c r="L456" s="6">
        <v>17935.406747891564</v>
      </c>
      <c r="M456" s="6">
        <v>20974.588087141565</v>
      </c>
    </row>
    <row r="457" spans="1:13" x14ac:dyDescent="0.25">
      <c r="A457" s="4">
        <v>1.1000000000000001</v>
      </c>
      <c r="B457" s="4" t="s">
        <v>6</v>
      </c>
      <c r="C457" s="39" t="s">
        <v>3</v>
      </c>
      <c r="D457" s="39" t="s">
        <v>72</v>
      </c>
      <c r="E457" s="5">
        <v>194407.4600000002</v>
      </c>
      <c r="F457" s="5">
        <v>29343.11</v>
      </c>
      <c r="G457" s="5">
        <v>4075.9100000000026</v>
      </c>
      <c r="H457" s="5">
        <v>914.67</v>
      </c>
      <c r="I457" s="6">
        <v>2157.9228060000023</v>
      </c>
      <c r="J457" s="6">
        <v>694.33134037499997</v>
      </c>
      <c r="K457" s="6">
        <v>341.71410462500023</v>
      </c>
      <c r="L457" s="6">
        <v>14731.614409337348</v>
      </c>
      <c r="M457" s="6">
        <v>17925.58266033735</v>
      </c>
    </row>
    <row r="458" spans="1:13" x14ac:dyDescent="0.25">
      <c r="A458" s="4">
        <v>1.1000000000000001</v>
      </c>
      <c r="B458" s="4" t="s">
        <v>6</v>
      </c>
      <c r="C458" s="39" t="s">
        <v>3</v>
      </c>
      <c r="D458" s="39" t="s">
        <v>73</v>
      </c>
      <c r="E458" s="5">
        <v>188870.09</v>
      </c>
      <c r="F458" s="5">
        <v>28817.96999999999</v>
      </c>
      <c r="G458" s="5">
        <v>3998.9299999999994</v>
      </c>
      <c r="H458" s="5">
        <v>914</v>
      </c>
      <c r="I458" s="6">
        <v>2096.4579990000002</v>
      </c>
      <c r="J458" s="6">
        <v>681.90521512499981</v>
      </c>
      <c r="K458" s="6">
        <v>335.26029387499995</v>
      </c>
      <c r="L458" s="6">
        <v>14720.82343373494</v>
      </c>
      <c r="M458" s="6">
        <v>17834.446941734939</v>
      </c>
    </row>
    <row r="459" spans="1:13" x14ac:dyDescent="0.25">
      <c r="A459" s="4">
        <v>1.1000000000000001</v>
      </c>
      <c r="B459" s="4" t="s">
        <v>6</v>
      </c>
      <c r="C459" s="39" t="s">
        <v>3</v>
      </c>
      <c r="D459" s="39" t="s">
        <v>74</v>
      </c>
      <c r="E459" s="5">
        <v>162728.90000000002</v>
      </c>
      <c r="F459" s="5">
        <v>30557.820000000011</v>
      </c>
      <c r="G459" s="5">
        <v>4337.4299999999967</v>
      </c>
      <c r="H459" s="5">
        <v>934.21</v>
      </c>
      <c r="I459" s="6">
        <v>1806.2907900000002</v>
      </c>
      <c r="J459" s="6">
        <v>723.07441575000018</v>
      </c>
      <c r="K459" s="6">
        <v>363.63928762499972</v>
      </c>
      <c r="L459" s="6">
        <v>15046.324354518072</v>
      </c>
      <c r="M459" s="6">
        <v>17939.328847893074</v>
      </c>
    </row>
    <row r="460" spans="1:13" x14ac:dyDescent="0.25">
      <c r="A460" s="4">
        <v>1.1000000000000001</v>
      </c>
      <c r="B460" s="4" t="s">
        <v>6</v>
      </c>
      <c r="C460" s="39" t="s">
        <v>3</v>
      </c>
      <c r="D460" s="39" t="s">
        <v>75</v>
      </c>
      <c r="E460" s="5">
        <v>130336.35</v>
      </c>
      <c r="F460" s="5">
        <v>30832.69999999999</v>
      </c>
      <c r="G460" s="5">
        <v>4522.5499999999975</v>
      </c>
      <c r="H460" s="5">
        <v>1113.4100000000001</v>
      </c>
      <c r="I460" s="6">
        <v>1446.733485</v>
      </c>
      <c r="J460" s="6">
        <v>729.57876374999978</v>
      </c>
      <c r="K460" s="6">
        <v>379.15928562499977</v>
      </c>
      <c r="L460" s="6">
        <v>17932.507679819279</v>
      </c>
      <c r="M460" s="6">
        <v>20487.979214194278</v>
      </c>
    </row>
    <row r="461" spans="1:13" x14ac:dyDescent="0.25">
      <c r="A461" s="4">
        <v>1.1000000000000001</v>
      </c>
      <c r="B461" s="4" t="s">
        <v>6</v>
      </c>
      <c r="C461" s="39" t="s">
        <v>3</v>
      </c>
      <c r="D461" s="39" t="s">
        <v>76</v>
      </c>
      <c r="E461" s="5">
        <v>148544.20000000001</v>
      </c>
      <c r="F461" s="5">
        <v>28962.870000000006</v>
      </c>
      <c r="G461" s="5">
        <v>4208.7200000000012</v>
      </c>
      <c r="H461" s="5">
        <v>1001.78</v>
      </c>
      <c r="I461" s="6">
        <v>1648.8406200000002</v>
      </c>
      <c r="J461" s="6">
        <v>685.33391137500007</v>
      </c>
      <c r="K461" s="6">
        <v>352.84856300000013</v>
      </c>
      <c r="L461" s="6">
        <v>16134.60229698795</v>
      </c>
      <c r="M461" s="6">
        <v>18821.625391362952</v>
      </c>
    </row>
    <row r="462" spans="1:13" x14ac:dyDescent="0.25">
      <c r="A462" s="4">
        <v>1.3</v>
      </c>
      <c r="B462" s="4" t="s">
        <v>6</v>
      </c>
      <c r="C462" s="39" t="s">
        <v>3</v>
      </c>
      <c r="D462" s="39" t="s">
        <v>67</v>
      </c>
      <c r="E462" s="5">
        <v>918154.11999999976</v>
      </c>
      <c r="F462" s="5">
        <v>113819.00000000006</v>
      </c>
      <c r="G462" s="5">
        <v>15440.309999999998</v>
      </c>
      <c r="H462" s="5">
        <v>3129.59</v>
      </c>
      <c r="I462" s="6">
        <v>10191.510731999999</v>
      </c>
      <c r="J462" s="6">
        <v>2693.2420875000016</v>
      </c>
      <c r="K462" s="6">
        <v>1294.4769896249998</v>
      </c>
      <c r="L462" s="6">
        <v>50404.969157530119</v>
      </c>
      <c r="M462" s="6">
        <v>64584.198966655124</v>
      </c>
    </row>
    <row r="463" spans="1:13" x14ac:dyDescent="0.25">
      <c r="A463" s="4">
        <v>1.3</v>
      </c>
      <c r="B463" s="4" t="s">
        <v>6</v>
      </c>
      <c r="C463" s="39" t="s">
        <v>3</v>
      </c>
      <c r="D463" s="39" t="s">
        <v>68</v>
      </c>
      <c r="E463" s="5">
        <v>889835.78000000026</v>
      </c>
      <c r="F463" s="5">
        <v>114507.71999999993</v>
      </c>
      <c r="G463" s="5">
        <v>15402.400000000007</v>
      </c>
      <c r="H463" s="5">
        <v>3342.87</v>
      </c>
      <c r="I463" s="6">
        <v>9877.1771580000041</v>
      </c>
      <c r="J463" s="6">
        <v>2709.5389244999983</v>
      </c>
      <c r="K463" s="6">
        <v>1291.2987100000005</v>
      </c>
      <c r="L463" s="6">
        <v>53840.042704518077</v>
      </c>
      <c r="M463" s="6">
        <v>67718.057497018075</v>
      </c>
    </row>
    <row r="464" spans="1:13" x14ac:dyDescent="0.25">
      <c r="A464" s="4">
        <v>1.3</v>
      </c>
      <c r="B464" s="4" t="s">
        <v>6</v>
      </c>
      <c r="C464" s="39" t="s">
        <v>3</v>
      </c>
      <c r="D464" s="39" t="s">
        <v>69</v>
      </c>
      <c r="E464" s="5">
        <v>790855.73999999953</v>
      </c>
      <c r="F464" s="5">
        <v>129075.38999999998</v>
      </c>
      <c r="G464" s="5">
        <v>18437.340000000015</v>
      </c>
      <c r="H464" s="5">
        <v>3584.87</v>
      </c>
      <c r="I464" s="6">
        <v>8778.4987139999939</v>
      </c>
      <c r="J464" s="6">
        <v>3054.2464158749995</v>
      </c>
      <c r="K464" s="6">
        <v>1545.7404922500011</v>
      </c>
      <c r="L464" s="6">
        <v>57737.678668373497</v>
      </c>
      <c r="M464" s="6">
        <v>71116.164290498491</v>
      </c>
    </row>
    <row r="465" spans="1:13" x14ac:dyDescent="0.25">
      <c r="A465" s="4">
        <v>1.3</v>
      </c>
      <c r="B465" s="4" t="s">
        <v>6</v>
      </c>
      <c r="C465" s="39" t="s">
        <v>3</v>
      </c>
      <c r="D465" s="39" t="s">
        <v>70</v>
      </c>
      <c r="E465" s="5">
        <v>579293.98000000021</v>
      </c>
      <c r="F465" s="5">
        <v>140535.38999999998</v>
      </c>
      <c r="G465" s="5">
        <v>20292.46</v>
      </c>
      <c r="H465" s="5">
        <v>5086.92</v>
      </c>
      <c r="I465" s="6">
        <v>6430.1631780000016</v>
      </c>
      <c r="J465" s="6">
        <v>3325.4186658749995</v>
      </c>
      <c r="K465" s="6">
        <v>1701.2691152499999</v>
      </c>
      <c r="L465" s="6">
        <v>81929.596434939755</v>
      </c>
      <c r="M465" s="6">
        <v>93386.447394064759</v>
      </c>
    </row>
    <row r="466" spans="1:13" x14ac:dyDescent="0.25">
      <c r="A466" s="4">
        <v>1.3</v>
      </c>
      <c r="B466" s="4" t="s">
        <v>6</v>
      </c>
      <c r="C466" s="39" t="s">
        <v>3</v>
      </c>
      <c r="D466" s="39" t="s">
        <v>71</v>
      </c>
      <c r="E466" s="5">
        <v>669727.61000000022</v>
      </c>
      <c r="F466" s="5">
        <v>125627.03999999994</v>
      </c>
      <c r="G466" s="5">
        <v>17854.580000000009</v>
      </c>
      <c r="H466" s="5">
        <v>4352.16</v>
      </c>
      <c r="I466" s="6">
        <v>7433.9764710000027</v>
      </c>
      <c r="J466" s="6">
        <v>2972.6498339999985</v>
      </c>
      <c r="K466" s="6">
        <v>1496.8833507500008</v>
      </c>
      <c r="L466" s="6">
        <v>70095.60056385542</v>
      </c>
      <c r="M466" s="6">
        <v>81999.110219605427</v>
      </c>
    </row>
    <row r="467" spans="1:13" x14ac:dyDescent="0.25">
      <c r="A467" s="4">
        <v>1.3</v>
      </c>
      <c r="B467" s="4" t="s">
        <v>6</v>
      </c>
      <c r="C467" s="39" t="s">
        <v>3</v>
      </c>
      <c r="D467" s="39" t="s">
        <v>72</v>
      </c>
      <c r="E467" s="5">
        <v>779118.35000000149</v>
      </c>
      <c r="F467" s="5">
        <v>114228.21999999996</v>
      </c>
      <c r="G467" s="5">
        <v>15833.410000000014</v>
      </c>
      <c r="H467" s="5">
        <v>3593.27</v>
      </c>
      <c r="I467" s="6">
        <v>8648.213685000017</v>
      </c>
      <c r="J467" s="6">
        <v>2702.925255749999</v>
      </c>
      <c r="K467" s="6">
        <v>1327.4335108750013</v>
      </c>
      <c r="L467" s="6">
        <v>57872.968511746985</v>
      </c>
      <c r="M467" s="6">
        <v>70551.540963371997</v>
      </c>
    </row>
    <row r="468" spans="1:13" x14ac:dyDescent="0.25">
      <c r="A468" s="4">
        <v>1.3</v>
      </c>
      <c r="B468" s="4" t="s">
        <v>6</v>
      </c>
      <c r="C468" s="39" t="s">
        <v>3</v>
      </c>
      <c r="D468" s="39" t="s">
        <v>73</v>
      </c>
      <c r="E468" s="5">
        <v>764139.85000000021</v>
      </c>
      <c r="F468" s="5">
        <v>113932.45999999995</v>
      </c>
      <c r="G468" s="5">
        <v>15803.810000000023</v>
      </c>
      <c r="H468" s="5">
        <v>3652.34</v>
      </c>
      <c r="I468" s="6">
        <v>8481.9523350000018</v>
      </c>
      <c r="J468" s="6">
        <v>2695.9268347499988</v>
      </c>
      <c r="K468" s="6">
        <v>1324.9519208750019</v>
      </c>
      <c r="L468" s="6">
        <v>58824.346017469878</v>
      </c>
      <c r="M468" s="6">
        <v>71327.177108094882</v>
      </c>
    </row>
    <row r="469" spans="1:13" x14ac:dyDescent="0.25">
      <c r="A469" s="4">
        <v>1.3</v>
      </c>
      <c r="B469" s="4" t="s">
        <v>6</v>
      </c>
      <c r="C469" s="39" t="s">
        <v>3</v>
      </c>
      <c r="D469" s="39" t="s">
        <v>74</v>
      </c>
      <c r="E469" s="5">
        <v>665984.21000000043</v>
      </c>
      <c r="F469" s="5">
        <v>123040.21999999996</v>
      </c>
      <c r="G469" s="5">
        <v>17719.31999999996</v>
      </c>
      <c r="H469" s="5">
        <v>3785.71</v>
      </c>
      <c r="I469" s="6">
        <v>7392.4247310000046</v>
      </c>
      <c r="J469" s="6">
        <v>2911.439205749999</v>
      </c>
      <c r="K469" s="6">
        <v>1485.5434904999966</v>
      </c>
      <c r="L469" s="6">
        <v>60972.394399698795</v>
      </c>
      <c r="M469" s="6">
        <v>72761.801826948795</v>
      </c>
    </row>
    <row r="470" spans="1:13" x14ac:dyDescent="0.25">
      <c r="A470" s="4">
        <v>1.3</v>
      </c>
      <c r="B470" s="4" t="s">
        <v>6</v>
      </c>
      <c r="C470" s="39" t="s">
        <v>3</v>
      </c>
      <c r="D470" s="39" t="s">
        <v>75</v>
      </c>
      <c r="E470" s="5">
        <v>528729.24000000057</v>
      </c>
      <c r="F470" s="5">
        <v>126159.99999999985</v>
      </c>
      <c r="G470" s="5">
        <v>18290.680000000004</v>
      </c>
      <c r="H470" s="5">
        <v>4595.09</v>
      </c>
      <c r="I470" s="6">
        <v>5868.8945640000065</v>
      </c>
      <c r="J470" s="6">
        <v>2985.2609999999968</v>
      </c>
      <c r="K470" s="6">
        <v>1533.4448845000002</v>
      </c>
      <c r="L470" s="6">
        <v>74008.215046084355</v>
      </c>
      <c r="M470" s="6">
        <v>84395.815494584356</v>
      </c>
    </row>
    <row r="471" spans="1:13" x14ac:dyDescent="0.25">
      <c r="A471" s="4">
        <v>1.3</v>
      </c>
      <c r="B471" s="4" t="s">
        <v>6</v>
      </c>
      <c r="C471" s="39" t="s">
        <v>3</v>
      </c>
      <c r="D471" s="39" t="s">
        <v>76</v>
      </c>
      <c r="E471" s="5">
        <v>614259.53000000189</v>
      </c>
      <c r="F471" s="5">
        <v>116148.43000000004</v>
      </c>
      <c r="G471" s="5">
        <v>16546.63</v>
      </c>
      <c r="H471" s="5">
        <v>4059.49</v>
      </c>
      <c r="I471" s="6">
        <v>6818.2807830000211</v>
      </c>
      <c r="J471" s="6">
        <v>2748.3622248750012</v>
      </c>
      <c r="K471" s="6">
        <v>1387.228092625</v>
      </c>
      <c r="L471" s="6">
        <v>65381.876937650595</v>
      </c>
      <c r="M471" s="6">
        <v>76335.748038150618</v>
      </c>
    </row>
    <row r="472" spans="1:13" x14ac:dyDescent="0.25">
      <c r="A472" s="4">
        <v>1.5</v>
      </c>
      <c r="B472" s="4" t="s">
        <v>6</v>
      </c>
      <c r="C472" s="39" t="s">
        <v>3</v>
      </c>
      <c r="D472" s="39" t="s">
        <v>67</v>
      </c>
      <c r="E472" s="5">
        <v>1673600.7700000009</v>
      </c>
      <c r="F472" s="5">
        <v>215958.51</v>
      </c>
      <c r="G472" s="5">
        <v>29418.01</v>
      </c>
      <c r="H472" s="5">
        <v>5941.82</v>
      </c>
      <c r="I472" s="6">
        <v>18576.968547000011</v>
      </c>
      <c r="J472" s="6">
        <v>5110.1182428749999</v>
      </c>
      <c r="K472" s="6">
        <v>2466.3324133750002</v>
      </c>
      <c r="L472" s="6">
        <v>95698.559184939761</v>
      </c>
      <c r="M472" s="6">
        <v>121851.97838818977</v>
      </c>
    </row>
    <row r="473" spans="1:13" x14ac:dyDescent="0.25">
      <c r="A473" s="4">
        <v>1.5</v>
      </c>
      <c r="B473" s="4" t="s">
        <v>6</v>
      </c>
      <c r="C473" s="39" t="s">
        <v>3</v>
      </c>
      <c r="D473" s="39" t="s">
        <v>68</v>
      </c>
      <c r="E473" s="5">
        <v>1638175.4800000016</v>
      </c>
      <c r="F473" s="5">
        <v>220893.50000000012</v>
      </c>
      <c r="G473" s="5">
        <v>29967.400000000012</v>
      </c>
      <c r="H473" s="5">
        <v>6567.75</v>
      </c>
      <c r="I473" s="6">
        <v>18183.747828000018</v>
      </c>
      <c r="J473" s="6">
        <v>5226.8924437500027</v>
      </c>
      <c r="K473" s="6">
        <v>2512.3918975000011</v>
      </c>
      <c r="L473" s="6">
        <v>105779.7462876506</v>
      </c>
      <c r="M473" s="6">
        <v>131702.77845690062</v>
      </c>
    </row>
    <row r="474" spans="1:13" x14ac:dyDescent="0.25">
      <c r="A474" s="4">
        <v>1.5</v>
      </c>
      <c r="B474" s="4" t="s">
        <v>6</v>
      </c>
      <c r="C474" s="39" t="s">
        <v>3</v>
      </c>
      <c r="D474" s="39" t="s">
        <v>69</v>
      </c>
      <c r="E474" s="5">
        <v>1531685.6300000004</v>
      </c>
      <c r="F474" s="5">
        <v>243398.51000000004</v>
      </c>
      <c r="G474" s="5">
        <v>34798.799999999974</v>
      </c>
      <c r="H474" s="5">
        <v>6775.41</v>
      </c>
      <c r="I474" s="6">
        <v>17001.710493000002</v>
      </c>
      <c r="J474" s="6">
        <v>5759.4172428750007</v>
      </c>
      <c r="K474" s="6">
        <v>2917.4443949999977</v>
      </c>
      <c r="L474" s="6">
        <v>109124.3044870482</v>
      </c>
      <c r="M474" s="6">
        <v>134802.8766179232</v>
      </c>
    </row>
    <row r="475" spans="1:13" x14ac:dyDescent="0.25">
      <c r="A475" s="4">
        <v>1.5</v>
      </c>
      <c r="B475" s="4" t="s">
        <v>6</v>
      </c>
      <c r="C475" s="39" t="s">
        <v>3</v>
      </c>
      <c r="D475" s="39" t="s">
        <v>70</v>
      </c>
      <c r="E475" s="5">
        <v>1231041.3700000001</v>
      </c>
      <c r="F475" s="5">
        <v>288001.41999999981</v>
      </c>
      <c r="G475" s="5">
        <v>41472.130000000019</v>
      </c>
      <c r="H475" s="5">
        <v>10435.17</v>
      </c>
      <c r="I475" s="6">
        <v>13664.559207000002</v>
      </c>
      <c r="J475" s="6">
        <v>6814.8336007499956</v>
      </c>
      <c r="K475" s="6">
        <v>3476.9196988750014</v>
      </c>
      <c r="L475" s="6">
        <v>168068.15653283132</v>
      </c>
      <c r="M475" s="6">
        <v>192024.46903945631</v>
      </c>
    </row>
    <row r="476" spans="1:13" x14ac:dyDescent="0.25">
      <c r="A476" s="4">
        <v>1.5</v>
      </c>
      <c r="B476" s="4" t="s">
        <v>6</v>
      </c>
      <c r="C476" s="39" t="s">
        <v>3</v>
      </c>
      <c r="D476" s="39" t="s">
        <v>71</v>
      </c>
      <c r="E476" s="5">
        <v>1360053.7100000009</v>
      </c>
      <c r="F476" s="5">
        <v>255474.93000000005</v>
      </c>
      <c r="G476" s="5">
        <v>36309.180000000015</v>
      </c>
      <c r="H476" s="5">
        <v>8935.65</v>
      </c>
      <c r="I476" s="6">
        <v>15096.59618100001</v>
      </c>
      <c r="J476" s="6">
        <v>6045.1755311250008</v>
      </c>
      <c r="K476" s="6">
        <v>3044.0708782500014</v>
      </c>
      <c r="L476" s="6">
        <v>143916.98677861446</v>
      </c>
      <c r="M476" s="6">
        <v>168102.82936898948</v>
      </c>
    </row>
    <row r="477" spans="1:13" x14ac:dyDescent="0.25">
      <c r="A477" s="4">
        <v>1.5</v>
      </c>
      <c r="B477" s="4" t="s">
        <v>6</v>
      </c>
      <c r="C477" s="39" t="s">
        <v>3</v>
      </c>
      <c r="D477" s="39" t="s">
        <v>72</v>
      </c>
      <c r="E477" s="5">
        <v>1537651.3800000013</v>
      </c>
      <c r="F477" s="5">
        <v>228422.94000000006</v>
      </c>
      <c r="G477" s="5">
        <v>31598.759999999973</v>
      </c>
      <c r="H477" s="5">
        <v>7235.75</v>
      </c>
      <c r="I477" s="6">
        <v>17067.930318000013</v>
      </c>
      <c r="J477" s="6">
        <v>5405.057817750002</v>
      </c>
      <c r="K477" s="6">
        <v>2649.1610414999977</v>
      </c>
      <c r="L477" s="6">
        <v>116538.51002259036</v>
      </c>
      <c r="M477" s="6">
        <v>141660.65919984039</v>
      </c>
    </row>
    <row r="478" spans="1:13" x14ac:dyDescent="0.25">
      <c r="A478" s="4">
        <v>1.5</v>
      </c>
      <c r="B478" s="4" t="s">
        <v>6</v>
      </c>
      <c r="C478" s="39" t="s">
        <v>3</v>
      </c>
      <c r="D478" s="39" t="s">
        <v>73</v>
      </c>
      <c r="E478" s="5">
        <v>1522114.1600000004</v>
      </c>
      <c r="F478" s="5">
        <v>230395.74999999983</v>
      </c>
      <c r="G478" s="5">
        <v>31803.949999999979</v>
      </c>
      <c r="H478" s="5">
        <v>7448.45</v>
      </c>
      <c r="I478" s="6">
        <v>16895.467176000006</v>
      </c>
      <c r="J478" s="6">
        <v>5451.7394343749966</v>
      </c>
      <c r="K478" s="6">
        <v>2666.363658124998</v>
      </c>
      <c r="L478" s="6">
        <v>119964.24212801206</v>
      </c>
      <c r="M478" s="6">
        <v>144977.81239651208</v>
      </c>
    </row>
    <row r="479" spans="1:13" x14ac:dyDescent="0.25">
      <c r="A479" s="4">
        <v>1.5</v>
      </c>
      <c r="B479" s="4" t="s">
        <v>6</v>
      </c>
      <c r="C479" s="39" t="s">
        <v>3</v>
      </c>
      <c r="D479" s="39" t="s">
        <v>74</v>
      </c>
      <c r="E479" s="5">
        <v>1393881.1700000023</v>
      </c>
      <c r="F479" s="5">
        <v>252022.04000000042</v>
      </c>
      <c r="G479" s="5">
        <v>36191.43</v>
      </c>
      <c r="H479" s="5">
        <v>7838.95</v>
      </c>
      <c r="I479" s="6">
        <v>15472.080987000025</v>
      </c>
      <c r="J479" s="6">
        <v>5963.4715215000097</v>
      </c>
      <c r="K479" s="6">
        <v>3034.1990126249998</v>
      </c>
      <c r="L479" s="6">
        <v>126253.60925150603</v>
      </c>
      <c r="M479" s="6">
        <v>150723.36077263107</v>
      </c>
    </row>
    <row r="480" spans="1:13" x14ac:dyDescent="0.25">
      <c r="A480" s="4">
        <v>1.5</v>
      </c>
      <c r="B480" s="4" t="s">
        <v>6</v>
      </c>
      <c r="C480" s="39" t="s">
        <v>3</v>
      </c>
      <c r="D480" s="39" t="s">
        <v>75</v>
      </c>
      <c r="E480" s="5">
        <v>1189148.1800000018</v>
      </c>
      <c r="F480" s="5">
        <v>275245.61000000022</v>
      </c>
      <c r="G480" s="5">
        <v>39729.049999999959</v>
      </c>
      <c r="H480" s="5">
        <v>10025.34</v>
      </c>
      <c r="I480" s="6">
        <v>13199.544798000019</v>
      </c>
      <c r="J480" s="6">
        <v>6512.9992466250051</v>
      </c>
      <c r="K480" s="6">
        <v>3330.7842293749968</v>
      </c>
      <c r="L480" s="6">
        <v>161467.46171024095</v>
      </c>
      <c r="M480" s="6">
        <v>184510.78998424098</v>
      </c>
    </row>
    <row r="481" spans="1:13" x14ac:dyDescent="0.25">
      <c r="A481" s="4">
        <v>1.5</v>
      </c>
      <c r="B481" s="4" t="s">
        <v>6</v>
      </c>
      <c r="C481" s="39" t="s">
        <v>3</v>
      </c>
      <c r="D481" s="39" t="s">
        <v>76</v>
      </c>
      <c r="E481" s="5">
        <v>1315805.6500000025</v>
      </c>
      <c r="F481" s="5">
        <v>248703.89000000013</v>
      </c>
      <c r="G481" s="5">
        <v>35337.250000000065</v>
      </c>
      <c r="H481" s="5">
        <v>8723.91</v>
      </c>
      <c r="I481" s="6">
        <v>14605.442715000027</v>
      </c>
      <c r="J481" s="6">
        <v>5884.9557971250033</v>
      </c>
      <c r="K481" s="6">
        <v>2962.5866968750056</v>
      </c>
      <c r="L481" s="6">
        <v>140506.71636957829</v>
      </c>
      <c r="M481" s="6">
        <v>163959.70157857833</v>
      </c>
    </row>
  </sheetData>
  <autoFilter ref="A1:M481">
    <sortState ref="A2:M481">
      <sortCondition ref="C1:C481"/>
    </sortState>
  </autoFilter>
  <conditionalFormatting sqref="M2:M481">
    <cfRule type="top10" dxfId="0" priority="1" percent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1"/>
  <sheetViews>
    <sheetView workbookViewId="0">
      <selection activeCell="J1" sqref="J1"/>
    </sheetView>
  </sheetViews>
  <sheetFormatPr baseColWidth="10" defaultColWidth="10.85546875" defaultRowHeight="15" x14ac:dyDescent="0.25"/>
  <cols>
    <col min="1" max="1" width="4" style="39" bestFit="1" customWidth="1"/>
    <col min="2" max="2" width="8.28515625" style="39" bestFit="1" customWidth="1"/>
    <col min="3" max="3" width="11.5703125" style="39" bestFit="1" customWidth="1"/>
    <col min="4" max="4" width="14.140625" style="39" bestFit="1" customWidth="1"/>
    <col min="5" max="10" width="10.85546875" style="39" customWidth="1"/>
    <col min="11" max="11" width="12.85546875" style="39" customWidth="1"/>
    <col min="12" max="12" width="11.140625" style="39" customWidth="1"/>
    <col min="13" max="16384" width="10.85546875" style="39"/>
  </cols>
  <sheetData>
    <row r="1" spans="1:13" x14ac:dyDescent="0.25">
      <c r="A1" s="2" t="s">
        <v>48</v>
      </c>
      <c r="B1" s="2" t="s">
        <v>27</v>
      </c>
      <c r="C1" s="2" t="s">
        <v>28</v>
      </c>
      <c r="D1" s="2" t="s">
        <v>30</v>
      </c>
      <c r="E1" s="2" t="s">
        <v>49</v>
      </c>
      <c r="F1" s="2" t="s">
        <v>50</v>
      </c>
      <c r="G1" s="2" t="s">
        <v>51</v>
      </c>
      <c r="H1" s="2" t="s">
        <v>52</v>
      </c>
      <c r="I1" s="3" t="s">
        <v>62</v>
      </c>
      <c r="J1" s="3" t="s">
        <v>63</v>
      </c>
      <c r="K1" s="3" t="s">
        <v>64</v>
      </c>
      <c r="L1" s="3" t="s">
        <v>65</v>
      </c>
      <c r="M1" s="3" t="s">
        <v>66</v>
      </c>
    </row>
    <row r="2" spans="1:13" x14ac:dyDescent="0.25">
      <c r="A2" s="4">
        <v>0.9</v>
      </c>
      <c r="B2" s="4" t="s">
        <v>0</v>
      </c>
      <c r="C2" s="39" t="s">
        <v>1</v>
      </c>
      <c r="D2" s="39" t="s">
        <v>67</v>
      </c>
      <c r="E2" s="5">
        <f>AVERAGE('resultater økende doser'!E2,'resultater jevne doser'!E2)</f>
        <v>42812.654949494929</v>
      </c>
      <c r="F2" s="5">
        <f>AVERAGE('resultater økende doser'!F2,'resultater jevne doser'!F2)</f>
        <v>7792.1823232323195</v>
      </c>
      <c r="G2" s="5">
        <f>AVERAGE('resultater økende doser'!G2,'resultater jevne doser'!G2)</f>
        <v>1121.0100505050495</v>
      </c>
      <c r="H2" s="5">
        <f>AVERAGE('resultater økende doser'!H2,'resultater jevne doser'!H2)</f>
        <v>248.09808080808099</v>
      </c>
      <c r="I2" s="5">
        <f>AVERAGE('resultater økende doser'!I2,'resultater jevne doser'!I2)</f>
        <v>475.22046993939369</v>
      </c>
      <c r="J2" s="5">
        <f>AVERAGE('resultater økende doser'!J2,'resultater jevne doser'!J2)</f>
        <v>184.38251422348475</v>
      </c>
      <c r="K2" s="5">
        <f>AVERAGE('resultater økende doser'!K2,'resultater jevne doser'!K2)</f>
        <v>93.9826801092171</v>
      </c>
      <c r="L2" s="5">
        <f>AVERAGE('resultater økende doser'!L2,'resultater jevne doser'!L2)</f>
        <v>3995.8512492606815</v>
      </c>
      <c r="M2" s="5">
        <f>AVERAGE('resultater økende doser'!M2,'resultater jevne doser'!M2)</f>
        <v>4749.436913532777</v>
      </c>
    </row>
    <row r="3" spans="1:13" x14ac:dyDescent="0.25">
      <c r="A3" s="4">
        <v>0.9</v>
      </c>
      <c r="B3" s="4" t="s">
        <v>0</v>
      </c>
      <c r="C3" s="39" t="s">
        <v>1</v>
      </c>
      <c r="D3" s="39" t="s">
        <v>68</v>
      </c>
      <c r="E3" s="5">
        <f>AVERAGE('resultater økende doser'!E3,'resultater jevne doser'!E3)</f>
        <v>41641.580000000024</v>
      </c>
      <c r="F3" s="5">
        <f>AVERAGE('resultater økende doser'!F3,'resultater jevne doser'!F3)</f>
        <v>7749.3900000000067</v>
      </c>
      <c r="G3" s="5">
        <f>AVERAGE('resultater økende doser'!G3,'resultater jevne doser'!G3)</f>
        <v>1097.6549999999986</v>
      </c>
      <c r="H3" s="5">
        <f>AVERAGE('resultater økende doser'!H3,'resultater jevne doser'!H3)</f>
        <v>252.2</v>
      </c>
      <c r="I3" s="5">
        <f>AVERAGE('resultater økende doser'!I3,'resultater jevne doser'!I3)</f>
        <v>462.22153800000024</v>
      </c>
      <c r="J3" s="5">
        <f>AVERAGE('resultater økende doser'!J3,'resultater jevne doser'!J3)</f>
        <v>183.36994087500014</v>
      </c>
      <c r="K3" s="5">
        <f>AVERAGE('resultater økende doser'!K3,'resultater jevne doser'!K3)</f>
        <v>92.024651062499885</v>
      </c>
      <c r="L3" s="5">
        <f>AVERAGE('resultater økende doser'!L3,'resultater jevne doser'!L3)</f>
        <v>3482.8211981385539</v>
      </c>
      <c r="M3" s="5">
        <f>AVERAGE('resultater økende doser'!M3,'resultater jevne doser'!M3)</f>
        <v>4220.4373280760537</v>
      </c>
    </row>
    <row r="4" spans="1:13" x14ac:dyDescent="0.25">
      <c r="A4" s="4">
        <v>0.9</v>
      </c>
      <c r="B4" s="4" t="s">
        <v>0</v>
      </c>
      <c r="C4" s="39" t="s">
        <v>1</v>
      </c>
      <c r="D4" s="39" t="s">
        <v>69</v>
      </c>
      <c r="E4" s="5">
        <f>AVERAGE('resultater økende doser'!E4,'resultater jevne doser'!E4)</f>
        <v>41163.819999999992</v>
      </c>
      <c r="F4" s="5">
        <f>AVERAGE('resultater økende doser'!F4,'resultater jevne doser'!F4)</f>
        <v>7913.590000000002</v>
      </c>
      <c r="G4" s="5">
        <f>AVERAGE('resultater økende doser'!G4,'resultater jevne doser'!G4)</f>
        <v>1142.5149999999996</v>
      </c>
      <c r="H4" s="5">
        <f>AVERAGE('resultater økende doser'!H4,'resultater jevne doser'!H4)</f>
        <v>251.89999999999998</v>
      </c>
      <c r="I4" s="5">
        <f>AVERAGE('resultater økende doser'!I4,'resultater jevne doser'!I4)</f>
        <v>456.9184019999999</v>
      </c>
      <c r="J4" s="5">
        <f>AVERAGE('resultater økende doser'!J4,'resultater jevne doser'!J4)</f>
        <v>187.25532337500005</v>
      </c>
      <c r="K4" s="5">
        <f>AVERAGE('resultater økende doser'!K4,'resultater jevne doser'!K4)</f>
        <v>95.785601312499978</v>
      </c>
      <c r="L4" s="5">
        <f>AVERAGE('resultater økende doser'!L4,'resultater jevne doser'!L4)</f>
        <v>3475.8956466325299</v>
      </c>
      <c r="M4" s="5">
        <f>AVERAGE('resultater økende doser'!M4,'resultater jevne doser'!M4)</f>
        <v>4215.8549733200307</v>
      </c>
    </row>
    <row r="5" spans="1:13" x14ac:dyDescent="0.25">
      <c r="A5" s="4">
        <v>0.9</v>
      </c>
      <c r="B5" s="4" t="s">
        <v>0</v>
      </c>
      <c r="C5" s="39" t="s">
        <v>1</v>
      </c>
      <c r="D5" s="39" t="s">
        <v>70</v>
      </c>
      <c r="E5" s="5">
        <f>AVERAGE('resultater økende doser'!E5,'resultater jevne doser'!E5)</f>
        <v>36150.770000000011</v>
      </c>
      <c r="F5" s="5">
        <f>AVERAGE('resultater økende doser'!F5,'resultater jevne doser'!F5)</f>
        <v>7973.0650000000096</v>
      </c>
      <c r="G5" s="5">
        <f>AVERAGE('resultater økende doser'!G5,'resultater jevne doser'!G5)</f>
        <v>1153.764999999999</v>
      </c>
      <c r="H5" s="5">
        <f>AVERAGE('resultater økende doser'!H5,'resultater jevne doser'!H5)</f>
        <v>265.57499999999999</v>
      </c>
      <c r="I5" s="5">
        <f>AVERAGE('resultater økende doser'!I5,'resultater jevne doser'!I5)</f>
        <v>401.27354700000012</v>
      </c>
      <c r="J5" s="5">
        <f>AVERAGE('resultater økende doser'!J5,'resultater jevne doser'!J5)</f>
        <v>188.66265056250023</v>
      </c>
      <c r="K5" s="5">
        <f>AVERAGE('resultater økende doser'!K5,'resultater jevne doser'!K5)</f>
        <v>96.728773187499911</v>
      </c>
      <c r="L5" s="5">
        <f>AVERAGE('resultater økende doser'!L5,'resultater jevne doser'!L5)</f>
        <v>3694.0505190722888</v>
      </c>
      <c r="M5" s="5">
        <f>AVERAGE('resultater økende doser'!M5,'resultater jevne doser'!M5)</f>
        <v>4380.7154898222889</v>
      </c>
    </row>
    <row r="6" spans="1:13" x14ac:dyDescent="0.25">
      <c r="A6" s="4">
        <v>0.9</v>
      </c>
      <c r="B6" s="4" t="s">
        <v>0</v>
      </c>
      <c r="C6" s="39" t="s">
        <v>1</v>
      </c>
      <c r="D6" s="39" t="s">
        <v>71</v>
      </c>
      <c r="E6" s="5">
        <f>AVERAGE('resultater økende doser'!E6,'resultater jevne doser'!E6)</f>
        <v>37541.99</v>
      </c>
      <c r="F6" s="5">
        <f>AVERAGE('resultater økende doser'!F6,'resultater jevne doser'!F6)</f>
        <v>7769.8300000000081</v>
      </c>
      <c r="G6" s="5">
        <f>AVERAGE('resultater økende doser'!G6,'resultater jevne doser'!G6)</f>
        <v>1126.2899999999986</v>
      </c>
      <c r="H6" s="5">
        <f>AVERAGE('resultater økende doser'!H6,'resultater jevne doser'!H6)</f>
        <v>263.11</v>
      </c>
      <c r="I6" s="5">
        <f>AVERAGE('resultater økende doser'!I6,'resultater jevne doser'!I6)</f>
        <v>416.71608900000001</v>
      </c>
      <c r="J6" s="5">
        <f>AVERAGE('resultater økende doser'!J6,'resultater jevne doser'!J6)</f>
        <v>183.85360237500021</v>
      </c>
      <c r="K6" s="5">
        <f>AVERAGE('resultater økende doser'!K6,'resultater jevne doser'!K6)</f>
        <v>94.425337874999897</v>
      </c>
      <c r="L6" s="5">
        <f>AVERAGE('resultater økende doser'!L6,'resultater jevne doser'!L6)</f>
        <v>3652.25562103012</v>
      </c>
      <c r="M6" s="5">
        <f>AVERAGE('resultater økende doser'!M6,'resultater jevne doser'!M6)</f>
        <v>4347.2506502801198</v>
      </c>
    </row>
    <row r="7" spans="1:13" x14ac:dyDescent="0.25">
      <c r="A7" s="4">
        <v>0.9</v>
      </c>
      <c r="B7" s="4" t="s">
        <v>0</v>
      </c>
      <c r="C7" s="39" t="s">
        <v>1</v>
      </c>
      <c r="D7" s="39" t="s">
        <v>72</v>
      </c>
      <c r="E7" s="5">
        <f>AVERAGE('resultater økende doser'!E7,'resultater jevne doser'!E7)</f>
        <v>40450.214999999997</v>
      </c>
      <c r="F7" s="5">
        <f>AVERAGE('resultater økende doser'!F7,'resultater jevne doser'!F7)</f>
        <v>7520.1549999999997</v>
      </c>
      <c r="G7" s="5">
        <f>AVERAGE('resultater økende doser'!G7,'resultater jevne doser'!G7)</f>
        <v>1089.2149999999997</v>
      </c>
      <c r="H7" s="5">
        <f>AVERAGE('resultater økende doser'!H7,'resultater jevne doser'!H7)</f>
        <v>250.62</v>
      </c>
      <c r="I7" s="5">
        <f>AVERAGE('resultater økende doser'!I7,'resultater jevne doser'!I7)</f>
        <v>448.9973865</v>
      </c>
      <c r="J7" s="5">
        <f>AVERAGE('resultater økende doser'!J7,'resultater jevne doser'!J7)</f>
        <v>177.94566768749996</v>
      </c>
      <c r="K7" s="5">
        <f>AVERAGE('resultater økende doser'!K7,'resultater jevne doser'!K7)</f>
        <v>91.317062562499984</v>
      </c>
      <c r="L7" s="5">
        <f>AVERAGE('resultater økende doser'!L7,'resultater jevne doser'!L7)</f>
        <v>3448.99873729518</v>
      </c>
      <c r="M7" s="5">
        <f>AVERAGE('resultater økende doser'!M7,'resultater jevne doser'!M7)</f>
        <v>4167.2588540451798</v>
      </c>
    </row>
    <row r="8" spans="1:13" x14ac:dyDescent="0.25">
      <c r="A8" s="4">
        <v>0.9</v>
      </c>
      <c r="B8" s="4" t="s">
        <v>0</v>
      </c>
      <c r="C8" s="39" t="s">
        <v>1</v>
      </c>
      <c r="D8" s="39" t="s">
        <v>73</v>
      </c>
      <c r="E8" s="5">
        <f>AVERAGE('resultater økende doser'!E8,'resultater jevne doser'!E8)</f>
        <v>39817.270000000004</v>
      </c>
      <c r="F8" s="5">
        <f>AVERAGE('resultater økende doser'!F8,'resultater jevne doser'!F8)</f>
        <v>7551.2400000000016</v>
      </c>
      <c r="G8" s="5">
        <f>AVERAGE('resultater økende doser'!G8,'resultater jevne doser'!G8)</f>
        <v>1072.0350000000001</v>
      </c>
      <c r="H8" s="5">
        <f>AVERAGE('resultater økende doser'!H8,'resultater jevne doser'!H8)</f>
        <v>251.04499999999999</v>
      </c>
      <c r="I8" s="5">
        <f>AVERAGE('resultater økende doser'!I8,'resultater jevne doser'!I8)</f>
        <v>441.97169700000006</v>
      </c>
      <c r="J8" s="5">
        <f>AVERAGE('resultater økende doser'!J8,'resultater jevne doser'!J8)</f>
        <v>178.68121650000006</v>
      </c>
      <c r="K8" s="5">
        <f>AVERAGE('resultater økende doser'!K8,'resultater jevne doser'!K8)</f>
        <v>89.876734312500005</v>
      </c>
      <c r="L8" s="5">
        <f>AVERAGE('resultater økende doser'!L8,'resultater jevne doser'!L8)</f>
        <v>3453.7499877469882</v>
      </c>
      <c r="M8" s="5">
        <f>AVERAGE('resultater økende doser'!M8,'resultater jevne doser'!M8)</f>
        <v>4164.2796355594874</v>
      </c>
    </row>
    <row r="9" spans="1:13" x14ac:dyDescent="0.25">
      <c r="A9" s="4">
        <v>0.9</v>
      </c>
      <c r="B9" s="4" t="s">
        <v>0</v>
      </c>
      <c r="C9" s="39" t="s">
        <v>1</v>
      </c>
      <c r="D9" s="39" t="s">
        <v>74</v>
      </c>
      <c r="E9" s="5">
        <f>AVERAGE('resultater økende doser'!E9,'resultater jevne doser'!E9)</f>
        <v>38461.62000000001</v>
      </c>
      <c r="F9" s="5">
        <f>AVERAGE('resultater økende doser'!F9,'resultater jevne doser'!F9)</f>
        <v>7634.01</v>
      </c>
      <c r="G9" s="5">
        <f>AVERAGE('resultater økende doser'!G9,'resultater jevne doser'!G9)</f>
        <v>1112.29</v>
      </c>
      <c r="H9" s="5">
        <f>AVERAGE('resultater økende doser'!H9,'resultater jevne doser'!H9)</f>
        <v>252.20999999999998</v>
      </c>
      <c r="I9" s="5">
        <f>AVERAGE('resultater økende doser'!I9,'resultater jevne doser'!I9)</f>
        <v>426.92398200000014</v>
      </c>
      <c r="J9" s="5">
        <f>AVERAGE('resultater økende doser'!J9,'resultater jevne doser'!J9)</f>
        <v>180.63976162500001</v>
      </c>
      <c r="K9" s="5">
        <f>AVERAGE('resultater økende doser'!K9,'resultater jevne doser'!K9)</f>
        <v>93.251612874999992</v>
      </c>
      <c r="L9" s="5">
        <f>AVERAGE('resultater økende doser'!L9,'resultater jevne doser'!L9)</f>
        <v>3470.4196291626504</v>
      </c>
      <c r="M9" s="5">
        <f>AVERAGE('resultater økende doser'!M9,'resultater jevne doser'!M9)</f>
        <v>4171.2349856626506</v>
      </c>
    </row>
    <row r="10" spans="1:13" x14ac:dyDescent="0.25">
      <c r="A10" s="4">
        <v>0.9</v>
      </c>
      <c r="B10" s="4" t="s">
        <v>0</v>
      </c>
      <c r="C10" s="39" t="s">
        <v>1</v>
      </c>
      <c r="D10" s="39" t="s">
        <v>75</v>
      </c>
      <c r="E10" s="5">
        <f>AVERAGE('resultater økende doser'!E10,'resultater jevne doser'!E10)</f>
        <v>34911.97</v>
      </c>
      <c r="F10" s="5">
        <f>AVERAGE('resultater økende doser'!F10,'resultater jevne doser'!F10)</f>
        <v>7642.2450000000008</v>
      </c>
      <c r="G10" s="5">
        <f>AVERAGE('resultater økende doser'!G10,'resultater jevne doser'!G10)</f>
        <v>1130.2750000000005</v>
      </c>
      <c r="H10" s="5">
        <f>AVERAGE('resultater økende doser'!H10,'resultater jevne doser'!H10)</f>
        <v>263.53499999999997</v>
      </c>
      <c r="I10" s="5">
        <f>AVERAGE('resultater økende doser'!I10,'resultater jevne doser'!I10)</f>
        <v>387.52286700000002</v>
      </c>
      <c r="J10" s="5">
        <f>AVERAGE('resultater økende doser'!J10,'resultater jevne doser'!J10)</f>
        <v>180.83462231250002</v>
      </c>
      <c r="K10" s="5">
        <f>AVERAGE('resultater økende doser'!K10,'resultater jevne doser'!K10)</f>
        <v>94.759430312500029</v>
      </c>
      <c r="L10" s="5">
        <f>AVERAGE('resultater økende doser'!L10,'resultater jevne doser'!L10)</f>
        <v>3650.725557325301</v>
      </c>
      <c r="M10" s="5">
        <f>AVERAGE('resultater økende doser'!M10,'resultater jevne doser'!M10)</f>
        <v>4313.8424769503017</v>
      </c>
    </row>
    <row r="11" spans="1:13" x14ac:dyDescent="0.25">
      <c r="A11" s="4">
        <v>0.9</v>
      </c>
      <c r="B11" s="4" t="s">
        <v>0</v>
      </c>
      <c r="C11" s="39" t="s">
        <v>1</v>
      </c>
      <c r="D11" s="39" t="s">
        <v>76</v>
      </c>
      <c r="E11" s="5">
        <f>AVERAGE('resultater økende doser'!E11,'resultater jevne doser'!E11)</f>
        <v>36279.339999999997</v>
      </c>
      <c r="F11" s="5">
        <f>AVERAGE('resultater økende doser'!F11,'resultater jevne doser'!F11)</f>
        <v>7522.5099999999984</v>
      </c>
      <c r="G11" s="5">
        <f>AVERAGE('resultater økende doser'!G11,'resultater jevne doser'!G11)</f>
        <v>1091.0250000000005</v>
      </c>
      <c r="H11" s="5">
        <f>AVERAGE('resultater økende doser'!H11,'resultater jevne doser'!H11)</f>
        <v>259.58</v>
      </c>
      <c r="I11" s="5">
        <f>AVERAGE('resultater økende doser'!I11,'resultater jevne doser'!I11)</f>
        <v>402.70067399999999</v>
      </c>
      <c r="J11" s="5">
        <f>AVERAGE('resultater økende doser'!J11,'resultater jevne doser'!J11)</f>
        <v>178.00139287499996</v>
      </c>
      <c r="K11" s="5">
        <f>AVERAGE('resultater økende doser'!K11,'resultater jevne doser'!K11)</f>
        <v>91.46880843750003</v>
      </c>
      <c r="L11" s="5">
        <f>AVERAGE('resultater økende doser'!L11,'resultater jevne doser'!L11)</f>
        <v>3584.9328180180728</v>
      </c>
      <c r="M11" s="5">
        <f>AVERAGE('resultater økende doser'!M11,'resultater jevne doser'!M11)</f>
        <v>4257.1036933305732</v>
      </c>
    </row>
    <row r="12" spans="1:13" x14ac:dyDescent="0.25">
      <c r="A12" s="4">
        <v>1.1000000000000001</v>
      </c>
      <c r="B12" s="4" t="s">
        <v>0</v>
      </c>
      <c r="C12" s="39" t="s">
        <v>1</v>
      </c>
      <c r="D12" s="39" t="s">
        <v>67</v>
      </c>
      <c r="E12" s="5">
        <f>AVERAGE('resultater økende doser'!E12,'resultater jevne doser'!E12)</f>
        <v>296480.55000000016</v>
      </c>
      <c r="F12" s="5">
        <f>AVERAGE('resultater økende doser'!F12,'resultater jevne doser'!F12)</f>
        <v>45914.74000000002</v>
      </c>
      <c r="G12" s="5">
        <f>AVERAGE('resultater økende doser'!G12,'resultater jevne doser'!G12)</f>
        <v>6423.2900000000009</v>
      </c>
      <c r="H12" s="5">
        <f>AVERAGE('resultater økende doser'!H12,'resultater jevne doser'!H12)</f>
        <v>692.76499999999999</v>
      </c>
      <c r="I12" s="5">
        <f>AVERAGE('resultater økende doser'!I12,'resultater jevne doser'!I12)</f>
        <v>3290.9341050000016</v>
      </c>
      <c r="J12" s="5">
        <f>AVERAGE('resultater økende doser'!J12,'resultater jevne doser'!J12)</f>
        <v>1086.4575352500005</v>
      </c>
      <c r="K12" s="5">
        <f>AVERAGE('resultater økende doser'!K12,'resultater jevne doser'!K12)</f>
        <v>538.51257537499998</v>
      </c>
      <c r="L12" s="5">
        <f>AVERAGE('resultater økende doser'!L12,'resultater jevne doser'!L12)</f>
        <v>10559.687951602409</v>
      </c>
      <c r="M12" s="5">
        <f>AVERAGE('resultater økende doser'!M12,'resultater jevne doser'!M12)</f>
        <v>15475.592167227413</v>
      </c>
    </row>
    <row r="13" spans="1:13" x14ac:dyDescent="0.25">
      <c r="A13" s="4">
        <v>1.1000000000000001</v>
      </c>
      <c r="B13" s="4" t="s">
        <v>0</v>
      </c>
      <c r="C13" s="39" t="s">
        <v>1</v>
      </c>
      <c r="D13" s="39" t="s">
        <v>68</v>
      </c>
      <c r="E13" s="5">
        <f>AVERAGE('resultater økende doser'!E13,'resultater jevne doser'!E13)</f>
        <v>284337.95000000013</v>
      </c>
      <c r="F13" s="5">
        <f>AVERAGE('resultater økende doser'!F13,'resultater jevne doser'!F13)</f>
        <v>45075.584999999992</v>
      </c>
      <c r="G13" s="5">
        <f>AVERAGE('resultater økende doser'!G13,'resultater jevne doser'!G13)</f>
        <v>6328.36</v>
      </c>
      <c r="H13" s="5">
        <f>AVERAGE('resultater økende doser'!H13,'resultater jevne doser'!H13)</f>
        <v>695.77</v>
      </c>
      <c r="I13" s="5">
        <f>AVERAGE('resultater økende doser'!I13,'resultater jevne doser'!I13)</f>
        <v>3156.1512450000014</v>
      </c>
      <c r="J13" s="5">
        <f>AVERAGE('resultater økende doser'!J13,'resultater jevne doser'!J13)</f>
        <v>1066.6010300624998</v>
      </c>
      <c r="K13" s="5">
        <f>AVERAGE('resultater økende doser'!K13,'resultater jevne doser'!K13)</f>
        <v>530.55388149999999</v>
      </c>
      <c r="L13" s="5">
        <f>AVERAGE('resultater økende doser'!L13,'resultater jevne doser'!L13)</f>
        <v>10605.99251109036</v>
      </c>
      <c r="M13" s="5">
        <f>AVERAGE('resultater økende doser'!M13,'resultater jevne doser'!M13)</f>
        <v>15359.298667652864</v>
      </c>
    </row>
    <row r="14" spans="1:13" x14ac:dyDescent="0.25">
      <c r="A14" s="4">
        <v>1.1000000000000001</v>
      </c>
      <c r="B14" s="4" t="s">
        <v>0</v>
      </c>
      <c r="C14" s="39" t="s">
        <v>1</v>
      </c>
      <c r="D14" s="39" t="s">
        <v>69</v>
      </c>
      <c r="E14" s="5">
        <f>AVERAGE('resultater økende doser'!E14,'resultater jevne doser'!E14)</f>
        <v>257899.65500000012</v>
      </c>
      <c r="F14" s="5">
        <f>AVERAGE('resultater økende doser'!F14,'resultater jevne doser'!F14)</f>
        <v>47472.340000000011</v>
      </c>
      <c r="G14" s="5">
        <f>AVERAGE('resultater økende doser'!G14,'resultater jevne doser'!G14)</f>
        <v>6825.0750000000025</v>
      </c>
      <c r="H14" s="5">
        <f>AVERAGE('resultater økende doser'!H14,'resultater jevne doser'!H14)</f>
        <v>714.63499999999999</v>
      </c>
      <c r="I14" s="5">
        <f>AVERAGE('resultater økende doser'!I14,'resultater jevne doser'!I14)</f>
        <v>2862.6861705000015</v>
      </c>
      <c r="J14" s="5">
        <f>AVERAGE('resultater økende doser'!J14,'resultater jevne doser'!J14)</f>
        <v>1123.3142452500003</v>
      </c>
      <c r="K14" s="5">
        <f>AVERAGE('resultater økende doser'!K14,'resultater jevne doser'!K14)</f>
        <v>572.19722531250022</v>
      </c>
      <c r="L14" s="5">
        <f>AVERAGE('resultater økende doser'!L14,'resultater jevne doser'!L14)</f>
        <v>10907.737179614456</v>
      </c>
      <c r="M14" s="5">
        <f>AVERAGE('resultater økende doser'!M14,'resultater jevne doser'!M14)</f>
        <v>15465.934820676957</v>
      </c>
    </row>
    <row r="15" spans="1:13" x14ac:dyDescent="0.25">
      <c r="A15" s="4">
        <v>1.1000000000000001</v>
      </c>
      <c r="B15" s="4" t="s">
        <v>0</v>
      </c>
      <c r="C15" s="39" t="s">
        <v>1</v>
      </c>
      <c r="D15" s="39" t="s">
        <v>70</v>
      </c>
      <c r="E15" s="5">
        <f>AVERAGE('resultater økende doser'!E15,'resultater jevne doser'!E15)</f>
        <v>187378.59999999998</v>
      </c>
      <c r="F15" s="5">
        <f>AVERAGE('resultater økende doser'!F15,'resultater jevne doser'!F15)</f>
        <v>43864.714999999997</v>
      </c>
      <c r="G15" s="5">
        <f>AVERAGE('resultater økende doser'!G15,'resultater jevne doser'!G15)</f>
        <v>6379.364999999998</v>
      </c>
      <c r="H15" s="5">
        <f>AVERAGE('resultater økende doser'!H15,'resultater jevne doser'!H15)</f>
        <v>748.97499999999991</v>
      </c>
      <c r="I15" s="5">
        <f>AVERAGE('resultater økende doser'!I15,'resultater jevne doser'!I15)</f>
        <v>2079.9024599999998</v>
      </c>
      <c r="J15" s="5">
        <f>AVERAGE('resultater økende doser'!J15,'resultater jevne doser'!J15)</f>
        <v>1037.9488186874996</v>
      </c>
      <c r="K15" s="5">
        <f>AVERAGE('resultater økende doser'!K15,'resultater jevne doser'!K15)</f>
        <v>534.83001318749973</v>
      </c>
      <c r="L15" s="5">
        <f>AVERAGE('resultater økende doser'!L15,'resultater jevne doser'!L15)</f>
        <v>11458.721172686744</v>
      </c>
      <c r="M15" s="5">
        <f>AVERAGE('resultater økende doser'!M15,'resultater jevne doser'!M15)</f>
        <v>15111.402464561745</v>
      </c>
    </row>
    <row r="16" spans="1:13" x14ac:dyDescent="0.25">
      <c r="A16" s="4">
        <v>1.1000000000000001</v>
      </c>
      <c r="B16" s="4" t="s">
        <v>0</v>
      </c>
      <c r="C16" s="39" t="s">
        <v>1</v>
      </c>
      <c r="D16" s="39" t="s">
        <v>71</v>
      </c>
      <c r="E16" s="5">
        <f>AVERAGE('resultater økende doser'!E16,'resultater jevne doser'!E16)</f>
        <v>212411.46499999991</v>
      </c>
      <c r="F16" s="5">
        <f>AVERAGE('resultater økende doser'!F16,'resultater jevne doser'!F16)</f>
        <v>42979.830000000009</v>
      </c>
      <c r="G16" s="5">
        <f>AVERAGE('resultater økende doser'!G16,'resultater jevne doser'!G16)</f>
        <v>6201.3600000000024</v>
      </c>
      <c r="H16" s="5">
        <f>AVERAGE('resultater økende doser'!H16,'resultater jevne doser'!H16)</f>
        <v>716.98500000000001</v>
      </c>
      <c r="I16" s="5">
        <f>AVERAGE('resultater økende doser'!I16,'resultater jevne doser'!I16)</f>
        <v>2357.7672614999988</v>
      </c>
      <c r="J16" s="5">
        <f>AVERAGE('resultater økende doser'!J16,'resultater jevne doser'!J16)</f>
        <v>1017.0102273750001</v>
      </c>
      <c r="K16" s="5">
        <f>AVERAGE('resultater økende doser'!K16,'resultater jevne doser'!K16)</f>
        <v>519.90651900000012</v>
      </c>
      <c r="L16" s="5">
        <f>AVERAGE('resultater økende doser'!L16,'resultater jevne doser'!L16)</f>
        <v>10941.398581120482</v>
      </c>
      <c r="M16" s="5">
        <f>AVERAGE('resultater økende doser'!M16,'resultater jevne doser'!M16)</f>
        <v>14836.082588995481</v>
      </c>
    </row>
    <row r="17" spans="1:13" x14ac:dyDescent="0.25">
      <c r="A17" s="4">
        <v>1.1000000000000001</v>
      </c>
      <c r="B17" s="4" t="s">
        <v>0</v>
      </c>
      <c r="C17" s="39" t="s">
        <v>1</v>
      </c>
      <c r="D17" s="39" t="s">
        <v>72</v>
      </c>
      <c r="E17" s="5">
        <f>AVERAGE('resultater økende doser'!E17,'resultater jevne doser'!E17)</f>
        <v>246902.73000000004</v>
      </c>
      <c r="F17" s="5">
        <f>AVERAGE('resultater økende doser'!F17,'resultater jevne doser'!F17)</f>
        <v>41049.739999999983</v>
      </c>
      <c r="G17" s="5">
        <f>AVERAGE('resultater økende doser'!G17,'resultater jevne doser'!G17)</f>
        <v>5786.23</v>
      </c>
      <c r="H17" s="5">
        <f>AVERAGE('resultater økende doser'!H17,'resultater jevne doser'!H17)</f>
        <v>653.95000000000005</v>
      </c>
      <c r="I17" s="5">
        <f>AVERAGE('resultater økende doser'!I17,'resultater jevne doser'!I17)</f>
        <v>2740.6203030000006</v>
      </c>
      <c r="J17" s="5">
        <f>AVERAGE('resultater økende doser'!J17,'resultater jevne doser'!J17)</f>
        <v>971.33947274999969</v>
      </c>
      <c r="K17" s="5">
        <f>AVERAGE('resultater økende doser'!K17,'resultater jevne doser'!K17)</f>
        <v>485.10305762499991</v>
      </c>
      <c r="L17" s="5">
        <f>AVERAGE('resultater økende doser'!L17,'resultater jevne doser'!L17)</f>
        <v>9924.0672767530123</v>
      </c>
      <c r="M17" s="5">
        <f>AVERAGE('resultater økende doser'!M17,'resultater jevne doser'!M17)</f>
        <v>14121.130110128013</v>
      </c>
    </row>
    <row r="18" spans="1:13" x14ac:dyDescent="0.25">
      <c r="A18" s="4">
        <v>1.1000000000000001</v>
      </c>
      <c r="B18" s="4" t="s">
        <v>0</v>
      </c>
      <c r="C18" s="39" t="s">
        <v>1</v>
      </c>
      <c r="D18" s="39" t="s">
        <v>73</v>
      </c>
      <c r="E18" s="5">
        <f>AVERAGE('resultater økende doser'!E18,'resultater jevne doser'!E18)</f>
        <v>239438.14500000002</v>
      </c>
      <c r="F18" s="5">
        <f>AVERAGE('resultater økende doser'!F18,'resultater jevne doser'!F18)</f>
        <v>40397.195000000007</v>
      </c>
      <c r="G18" s="5">
        <f>AVERAGE('resultater økende doser'!G18,'resultater jevne doser'!G18)</f>
        <v>5686.7650000000031</v>
      </c>
      <c r="H18" s="5">
        <f>AVERAGE('resultater økende doser'!H18,'resultater jevne doser'!H18)</f>
        <v>656.34500000000003</v>
      </c>
      <c r="I18" s="5">
        <f>AVERAGE('resultater økende doser'!I18,'resultater jevne doser'!I18)</f>
        <v>2657.7634095000003</v>
      </c>
      <c r="J18" s="5">
        <f>AVERAGE('resultater økende doser'!J18,'resultater jevne doser'!J18)</f>
        <v>955.89862668750015</v>
      </c>
      <c r="K18" s="5">
        <f>AVERAGE('resultater økende doser'!K18,'resultater jevne doser'!K18)</f>
        <v>476.76416068750029</v>
      </c>
      <c r="L18" s="5">
        <f>AVERAGE('resultater økende doser'!L18,'resultater jevne doser'!L18)</f>
        <v>9960.5472166626514</v>
      </c>
      <c r="M18" s="5">
        <f>AVERAGE('resultater økende doser'!M18,'resultater jevne doser'!M18)</f>
        <v>14050.973413537653</v>
      </c>
    </row>
    <row r="19" spans="1:13" x14ac:dyDescent="0.25">
      <c r="A19" s="4">
        <v>1.1000000000000001</v>
      </c>
      <c r="B19" s="4" t="s">
        <v>0</v>
      </c>
      <c r="C19" s="39" t="s">
        <v>1</v>
      </c>
      <c r="D19" s="39" t="s">
        <v>74</v>
      </c>
      <c r="E19" s="5">
        <f>AVERAGE('resultater økende doser'!E19,'resultater jevne doser'!E19)</f>
        <v>212722.37500000012</v>
      </c>
      <c r="F19" s="5">
        <f>AVERAGE('resultater økende doser'!F19,'resultater jevne doser'!F19)</f>
        <v>41675.420000000006</v>
      </c>
      <c r="G19" s="5">
        <f>AVERAGE('resultater økende doser'!G19,'resultater jevne doser'!G19)</f>
        <v>6019.3700000000008</v>
      </c>
      <c r="H19" s="5">
        <f>AVERAGE('resultater økende doser'!H19,'resultater jevne doser'!H19)</f>
        <v>653.005</v>
      </c>
      <c r="I19" s="5">
        <f>AVERAGE('resultater økende doser'!I19,'resultater jevne doser'!I19)</f>
        <v>2361.2183625000011</v>
      </c>
      <c r="J19" s="5">
        <f>AVERAGE('resultater økende doser'!J19,'resultater jevne doser'!J19)</f>
        <v>986.14462575000016</v>
      </c>
      <c r="K19" s="5">
        <f>AVERAGE('resultater økende doser'!K19,'resultater jevne doser'!K19)</f>
        <v>504.64893237500013</v>
      </c>
      <c r="L19" s="5">
        <f>AVERAGE('resultater økende doser'!L19,'resultater jevne doser'!L19)</f>
        <v>9904.6596266024098</v>
      </c>
      <c r="M19" s="5">
        <f>AVERAGE('resultater økende doser'!M19,'resultater jevne doser'!M19)</f>
        <v>13756.67154722741</v>
      </c>
    </row>
    <row r="20" spans="1:13" x14ac:dyDescent="0.25">
      <c r="A20" s="4">
        <v>1.1000000000000001</v>
      </c>
      <c r="B20" s="4" t="s">
        <v>0</v>
      </c>
      <c r="C20" s="39" t="s">
        <v>1</v>
      </c>
      <c r="D20" s="39" t="s">
        <v>75</v>
      </c>
      <c r="E20" s="5">
        <f>AVERAGE('resultater økende doser'!E20,'resultater jevne doser'!E20)</f>
        <v>168925.68499999994</v>
      </c>
      <c r="F20" s="5">
        <f>AVERAGE('resultater økende doser'!F20,'resultater jevne doser'!F20)</f>
        <v>39525.150000000016</v>
      </c>
      <c r="G20" s="5">
        <f>AVERAGE('resultater økende doser'!G20,'resultater jevne doser'!G20)</f>
        <v>5704.125</v>
      </c>
      <c r="H20" s="5">
        <f>AVERAGE('resultater økende doser'!H20,'resultater jevne doser'!H20)</f>
        <v>685.88499999999999</v>
      </c>
      <c r="I20" s="5">
        <f>AVERAGE('resultater økende doser'!I20,'resultater jevne doser'!I20)</f>
        <v>1875.0751034999994</v>
      </c>
      <c r="J20" s="5">
        <f>AVERAGE('resultater økende doser'!J20,'resultater jevne doser'!J20)</f>
        <v>935.26386187500043</v>
      </c>
      <c r="K20" s="5">
        <f>AVERAGE('resultater økende doser'!K20,'resultater jevne doser'!K20)</f>
        <v>478.21957968750002</v>
      </c>
      <c r="L20" s="5">
        <f>AVERAGE('resultater økende doser'!L20,'resultater jevne doser'!L20)</f>
        <v>10432.128956421688</v>
      </c>
      <c r="M20" s="5">
        <f>AVERAGE('resultater økende doser'!M20,'resultater jevne doser'!M20)</f>
        <v>13720.687501484188</v>
      </c>
    </row>
    <row r="21" spans="1:13" x14ac:dyDescent="0.25">
      <c r="A21" s="4">
        <v>1.1000000000000001</v>
      </c>
      <c r="B21" s="4" t="s">
        <v>0</v>
      </c>
      <c r="C21" s="39" t="s">
        <v>1</v>
      </c>
      <c r="D21" s="39" t="s">
        <v>76</v>
      </c>
      <c r="E21" s="5">
        <f>AVERAGE('resultater økende doser'!E21,'resultater jevne doser'!E21)</f>
        <v>191261.155</v>
      </c>
      <c r="F21" s="5">
        <f>AVERAGE('resultater økende doser'!F21,'resultater jevne doser'!F21)</f>
        <v>38917.204999999987</v>
      </c>
      <c r="G21" s="5">
        <f>AVERAGE('resultater økende doser'!G21,'resultater jevne doser'!G21)</f>
        <v>5607.7599999999984</v>
      </c>
      <c r="H21" s="5">
        <f>AVERAGE('resultater økende doser'!H21,'resultater jevne doser'!H21)</f>
        <v>659.32499999999993</v>
      </c>
      <c r="I21" s="5">
        <f>AVERAGE('resultater økende doser'!I21,'resultater jevne doser'!I21)</f>
        <v>2122.9988205</v>
      </c>
      <c r="J21" s="5">
        <f>AVERAGE('resultater økende doser'!J21,'resultater jevne doser'!J21)</f>
        <v>920.87836331249969</v>
      </c>
      <c r="K21" s="5">
        <f>AVERAGE('resultater økende doser'!K21,'resultater jevne doser'!K21)</f>
        <v>470.14057899999983</v>
      </c>
      <c r="L21" s="5">
        <f>AVERAGE('resultater økende doser'!L21,'resultater jevne doser'!L21)</f>
        <v>10002.261585036144</v>
      </c>
      <c r="M21" s="5">
        <f>AVERAGE('resultater økende doser'!M21,'resultater jevne doser'!M21)</f>
        <v>13516.279347848646</v>
      </c>
    </row>
    <row r="22" spans="1:13" x14ac:dyDescent="0.25">
      <c r="A22" s="4">
        <v>1.3</v>
      </c>
      <c r="B22" s="4" t="s">
        <v>0</v>
      </c>
      <c r="C22" s="39" t="s">
        <v>1</v>
      </c>
      <c r="D22" s="39" t="s">
        <v>67</v>
      </c>
      <c r="E22" s="5">
        <f>AVERAGE('resultater økende doser'!E22,'resultater jevne doser'!E22)</f>
        <v>1038908.5350000004</v>
      </c>
      <c r="F22" s="5">
        <f>AVERAGE('resultater økende doser'!F22,'resultater jevne doser'!F22)</f>
        <v>159849.34999999986</v>
      </c>
      <c r="G22" s="5">
        <f>AVERAGE('resultater økende doser'!G22,'resultater jevne doser'!G22)</f>
        <v>22266.559999999994</v>
      </c>
      <c r="H22" s="5">
        <f>AVERAGE('resultater økende doser'!H22,'resultater jevne doser'!H22)</f>
        <v>2185.34</v>
      </c>
      <c r="I22" s="5">
        <f>AVERAGE('resultater økende doser'!I22,'resultater jevne doser'!I22)</f>
        <v>11531.884738500004</v>
      </c>
      <c r="J22" s="5">
        <f>AVERAGE('resultater økende doser'!J22,'resultater jevne doser'!J22)</f>
        <v>3782.4352443749967</v>
      </c>
      <c r="K22" s="5">
        <f>AVERAGE('resultater økende doser'!K22,'resultater jevne doser'!K22)</f>
        <v>1866.7727239999995</v>
      </c>
      <c r="L22" s="5">
        <f>AVERAGE('resultater økende doser'!L22,'resultater jevne doser'!L22)</f>
        <v>34578.064282174695</v>
      </c>
      <c r="M22" s="5">
        <f>AVERAGE('resultater økende doser'!M22,'resultater jevne doser'!M22)</f>
        <v>51759.156989049698</v>
      </c>
    </row>
    <row r="23" spans="1:13" x14ac:dyDescent="0.25">
      <c r="A23" s="4">
        <v>1.3</v>
      </c>
      <c r="B23" s="4" t="s">
        <v>0</v>
      </c>
      <c r="C23" s="39" t="s">
        <v>1</v>
      </c>
      <c r="D23" s="39" t="s">
        <v>68</v>
      </c>
      <c r="E23" s="5">
        <f>AVERAGE('resultater økende doser'!E23,'resultater jevne doser'!E23)</f>
        <v>1013706.0450000005</v>
      </c>
      <c r="F23" s="5">
        <f>AVERAGE('resultater økende doser'!F23,'resultater jevne doser'!F23)</f>
        <v>160005.99500000002</v>
      </c>
      <c r="G23" s="5">
        <f>AVERAGE('resultater økende doser'!G23,'resultater jevne doser'!G23)</f>
        <v>22111.555</v>
      </c>
      <c r="H23" s="5">
        <f>AVERAGE('resultater økende doser'!H23,'resultater jevne doser'!H23)</f>
        <v>2214.62</v>
      </c>
      <c r="I23" s="5">
        <f>AVERAGE('resultater økende doser'!I23,'resultater jevne doser'!I23)</f>
        <v>11252.137099500007</v>
      </c>
      <c r="J23" s="5">
        <f>AVERAGE('resultater økende doser'!J23,'resultater jevne doser'!J23)</f>
        <v>3786.1418566875009</v>
      </c>
      <c r="K23" s="5">
        <f>AVERAGE('resultater økende doser'!K23,'resultater jevne doser'!K23)</f>
        <v>1853.7774923124998</v>
      </c>
      <c r="L23" s="5">
        <f>AVERAGE('resultater økende doser'!L23,'resultater jevne doser'!L23)</f>
        <v>35047.552250548193</v>
      </c>
      <c r="M23" s="5">
        <f>AVERAGE('resultater økende doser'!M23,'resultater jevne doser'!M23)</f>
        <v>51939.6086990482</v>
      </c>
    </row>
    <row r="24" spans="1:13" x14ac:dyDescent="0.25">
      <c r="A24" s="4">
        <v>1.3</v>
      </c>
      <c r="B24" s="4" t="s">
        <v>0</v>
      </c>
      <c r="C24" s="39" t="s">
        <v>1</v>
      </c>
      <c r="D24" s="39" t="s">
        <v>69</v>
      </c>
      <c r="E24" s="5">
        <f>AVERAGE('resultater økende doser'!E24,'resultater jevne doser'!E24)</f>
        <v>934324.60000000102</v>
      </c>
      <c r="F24" s="5">
        <f>AVERAGE('resultater økende doser'!F24,'resultater jevne doser'!F24)</f>
        <v>167878.255</v>
      </c>
      <c r="G24" s="5">
        <f>AVERAGE('resultater økende doser'!G24,'resultater jevne doser'!G24)</f>
        <v>24094.064999999962</v>
      </c>
      <c r="H24" s="5">
        <f>AVERAGE('resultater økende doser'!H24,'resultater jevne doser'!H24)</f>
        <v>2324.585</v>
      </c>
      <c r="I24" s="5">
        <f>AVERAGE('resultater økende doser'!I24,'resultater jevne doser'!I24)</f>
        <v>10371.00306000001</v>
      </c>
      <c r="J24" s="5">
        <f>AVERAGE('resultater økende doser'!J24,'resultater jevne doser'!J24)</f>
        <v>3972.4192089375001</v>
      </c>
      <c r="K24" s="5">
        <f>AVERAGE('resultater økende doser'!K24,'resultater jevne doser'!K24)</f>
        <v>2019.9861744374971</v>
      </c>
      <c r="L24" s="5">
        <f>AVERAGE('resultater økende doser'!L24,'resultater jevne doser'!L24)</f>
        <v>36816.547482325303</v>
      </c>
      <c r="M24" s="5">
        <f>AVERAGE('resultater økende doser'!M24,'resultater jevne doser'!M24)</f>
        <v>53179.955925700313</v>
      </c>
    </row>
    <row r="25" spans="1:13" x14ac:dyDescent="0.25">
      <c r="A25" s="4">
        <v>1.3</v>
      </c>
      <c r="B25" s="4" t="s">
        <v>0</v>
      </c>
      <c r="C25" s="39" t="s">
        <v>1</v>
      </c>
      <c r="D25" s="39" t="s">
        <v>70</v>
      </c>
      <c r="E25" s="5">
        <f>AVERAGE('resultater økende doser'!E25,'resultater jevne doser'!E25)</f>
        <v>721757.01999999979</v>
      </c>
      <c r="F25" s="5">
        <f>AVERAGE('resultater økende doser'!F25,'resultater jevne doser'!F25)</f>
        <v>167410.21999999986</v>
      </c>
      <c r="G25" s="5">
        <f>AVERAGE('resultater økende doser'!G25,'resultater jevne doser'!G25)</f>
        <v>24187.76999999999</v>
      </c>
      <c r="H25" s="5">
        <f>AVERAGE('resultater økende doser'!H25,'resultater jevne doser'!H25)</f>
        <v>2634.61</v>
      </c>
      <c r="I25" s="5">
        <f>AVERAGE('resultater økende doser'!I25,'resultater jevne doser'!I25)</f>
        <v>8011.502921999996</v>
      </c>
      <c r="J25" s="5">
        <f>AVERAGE('resultater økende doser'!J25,'resultater jevne doser'!J25)</f>
        <v>3961.3443307499965</v>
      </c>
      <c r="K25" s="5">
        <f>AVERAGE('resultater økende doser'!K25,'resultater jevne doser'!K25)</f>
        <v>2027.842167374999</v>
      </c>
      <c r="L25" s="5">
        <f>AVERAGE('resultater økende doser'!L25,'resultater jevne doser'!L25)</f>
        <v>41807.695817114458</v>
      </c>
      <c r="M25" s="5">
        <f>AVERAGE('resultater økende doser'!M25,'resultater jevne doser'!M25)</f>
        <v>55808.385237239461</v>
      </c>
    </row>
    <row r="26" spans="1:13" x14ac:dyDescent="0.25">
      <c r="A26" s="4">
        <v>1.3</v>
      </c>
      <c r="B26" s="4" t="s">
        <v>0</v>
      </c>
      <c r="C26" s="39" t="s">
        <v>1</v>
      </c>
      <c r="D26" s="39" t="s">
        <v>71</v>
      </c>
      <c r="E26" s="5">
        <f>AVERAGE('resultater økende doser'!E26,'resultater jevne doser'!E26)</f>
        <v>809170.20500000054</v>
      </c>
      <c r="F26" s="5">
        <f>AVERAGE('resultater økende doser'!F26,'resultater jevne doser'!F26)</f>
        <v>160937.31000000008</v>
      </c>
      <c r="G26" s="5">
        <f>AVERAGE('resultater økende doser'!G26,'resultater jevne doser'!G26)</f>
        <v>23027.284999999985</v>
      </c>
      <c r="H26" s="5">
        <f>AVERAGE('resultater økende doser'!H26,'resultater jevne doser'!H26)</f>
        <v>2435.08</v>
      </c>
      <c r="I26" s="5">
        <f>AVERAGE('resultater økende doser'!I26,'resultater jevne doser'!I26)</f>
        <v>8981.7892755000066</v>
      </c>
      <c r="J26" s="5">
        <f>AVERAGE('resultater økende doser'!J26,'resultater jevne doser'!J26)</f>
        <v>3808.1790978750023</v>
      </c>
      <c r="K26" s="5">
        <f>AVERAGE('resultater økende doser'!K26,'resultater jevne doser'!K26)</f>
        <v>1930.5500061874986</v>
      </c>
      <c r="L26" s="5">
        <f>AVERAGE('resultater økende doser'!L26,'resultater jevne doser'!L26)</f>
        <v>38591.985087596389</v>
      </c>
      <c r="M26" s="5">
        <f>AVERAGE('resultater økende doser'!M26,'resultater jevne doser'!M26)</f>
        <v>53312.503467158895</v>
      </c>
    </row>
    <row r="27" spans="1:13" x14ac:dyDescent="0.25">
      <c r="A27" s="4">
        <v>1.3</v>
      </c>
      <c r="B27" s="4" t="s">
        <v>0</v>
      </c>
      <c r="C27" s="39" t="s">
        <v>1</v>
      </c>
      <c r="D27" s="39" t="s">
        <v>72</v>
      </c>
      <c r="E27" s="5">
        <f>AVERAGE('resultater økende doser'!E27,'resultater jevne doser'!E27)</f>
        <v>934686.75000000047</v>
      </c>
      <c r="F27" s="5">
        <f>AVERAGE('resultater økende doser'!F27,'resultater jevne doser'!F27)</f>
        <v>154136.78500000021</v>
      </c>
      <c r="G27" s="5">
        <f>AVERAGE('resultater økende doser'!G27,'resultater jevne doser'!G27)</f>
        <v>21722.984999999982</v>
      </c>
      <c r="H27" s="5">
        <f>AVERAGE('resultater økende doser'!H27,'resultater jevne doser'!H27)</f>
        <v>2244.3649999999998</v>
      </c>
      <c r="I27" s="5">
        <f>AVERAGE('resultater økende doser'!I27,'resultater jevne doser'!I27)</f>
        <v>10375.022925000005</v>
      </c>
      <c r="J27" s="5">
        <f>AVERAGE('resultater økende doser'!J27,'resultater jevne doser'!J27)</f>
        <v>3647.2616750625057</v>
      </c>
      <c r="K27" s="5">
        <f>AVERAGE('resultater økende doser'!K27,'resultater jevne doser'!K27)</f>
        <v>1821.2007549374985</v>
      </c>
      <c r="L27" s="5">
        <f>AVERAGE('resultater økende doser'!L27,'resultater jevne doser'!L27)</f>
        <v>35518.248163951801</v>
      </c>
      <c r="M27" s="5">
        <f>AVERAGE('resultater økende doser'!M27,'resultater jevne doser'!M27)</f>
        <v>51361.733518951805</v>
      </c>
    </row>
    <row r="28" spans="1:13" x14ac:dyDescent="0.25">
      <c r="A28" s="4">
        <v>1.3</v>
      </c>
      <c r="B28" s="4" t="s">
        <v>0</v>
      </c>
      <c r="C28" s="39" t="s">
        <v>1</v>
      </c>
      <c r="D28" s="39" t="s">
        <v>73</v>
      </c>
      <c r="E28" s="5">
        <f>AVERAGE('resultater økende doser'!E28,'resultater jevne doser'!E28)</f>
        <v>918411.0950000016</v>
      </c>
      <c r="F28" s="5">
        <f>AVERAGE('resultater økende doser'!F28,'resultater jevne doser'!F28)</f>
        <v>153707.26499999984</v>
      </c>
      <c r="G28" s="5">
        <f>AVERAGE('resultater økende doser'!G28,'resultater jevne doser'!G28)</f>
        <v>21507.199999999997</v>
      </c>
      <c r="H28" s="5">
        <f>AVERAGE('resultater økende doser'!H28,'resultater jevne doser'!H28)</f>
        <v>2248.4899999999998</v>
      </c>
      <c r="I28" s="5">
        <f>AVERAGE('resultater økende doser'!I28,'resultater jevne doser'!I28)</f>
        <v>10194.363154500017</v>
      </c>
      <c r="J28" s="5">
        <f>AVERAGE('resultater økende doser'!J28,'resultater jevne doser'!J28)</f>
        <v>3637.0981580624966</v>
      </c>
      <c r="K28" s="5">
        <f>AVERAGE('resultater økende doser'!K28,'resultater jevne doser'!K28)</f>
        <v>1803.1098799999995</v>
      </c>
      <c r="L28" s="5">
        <f>AVERAGE('resultater økende doser'!L28,'resultater jevne doser'!L28)</f>
        <v>35582.591369222886</v>
      </c>
      <c r="M28" s="5">
        <f>AVERAGE('resultater økende doser'!M28,'resultater jevne doser'!M28)</f>
        <v>51217.162561785401</v>
      </c>
    </row>
    <row r="29" spans="1:13" x14ac:dyDescent="0.25">
      <c r="A29" s="4">
        <v>1.3</v>
      </c>
      <c r="B29" s="4" t="s">
        <v>0</v>
      </c>
      <c r="C29" s="39" t="s">
        <v>1</v>
      </c>
      <c r="D29" s="39" t="s">
        <v>74</v>
      </c>
      <c r="E29" s="5">
        <f>AVERAGE('resultater økende doser'!E29,'resultater jevne doser'!E29)</f>
        <v>826103.72500000009</v>
      </c>
      <c r="F29" s="5">
        <f>AVERAGE('resultater økende doser'!F29,'resultater jevne doser'!F29)</f>
        <v>159285.83499999996</v>
      </c>
      <c r="G29" s="5">
        <f>AVERAGE('resultater økende doser'!G29,'resultater jevne doser'!G29)</f>
        <v>22840.834999999999</v>
      </c>
      <c r="H29" s="5">
        <f>AVERAGE('resultater økende doser'!H29,'resultater jevne doser'!H29)</f>
        <v>2251.8150000000001</v>
      </c>
      <c r="I29" s="5">
        <f>AVERAGE('resultater økende doser'!I29,'resultater jevne doser'!I29)</f>
        <v>9169.7513475000014</v>
      </c>
      <c r="J29" s="5">
        <f>AVERAGE('resultater økende doser'!J29,'resultater jevne doser'!J29)</f>
        <v>3769.101070687499</v>
      </c>
      <c r="K29" s="5">
        <f>AVERAGE('resultater økende doser'!K29,'resultater jevne doser'!K29)</f>
        <v>1914.9185043124999</v>
      </c>
      <c r="L29" s="5">
        <f>AVERAGE('resultater økende doser'!L29,'resultater jevne doser'!L29)</f>
        <v>35634.049827506024</v>
      </c>
      <c r="M29" s="5">
        <f>AVERAGE('resultater økende doser'!M29,'resultater jevne doser'!M29)</f>
        <v>50487.820750006023</v>
      </c>
    </row>
    <row r="30" spans="1:13" x14ac:dyDescent="0.25">
      <c r="A30" s="4">
        <v>1.3</v>
      </c>
      <c r="B30" s="4" t="s">
        <v>0</v>
      </c>
      <c r="C30" s="39" t="s">
        <v>1</v>
      </c>
      <c r="D30" s="39" t="s">
        <v>75</v>
      </c>
      <c r="E30" s="5">
        <f>AVERAGE('resultater økende doser'!E30,'resultater jevne doser'!E30)</f>
        <v>678941.92000000039</v>
      </c>
      <c r="F30" s="5">
        <f>AVERAGE('resultater økende doser'!F30,'resultater jevne doser'!F30)</f>
        <v>157318.4049999998</v>
      </c>
      <c r="G30" s="5">
        <f>AVERAGE('resultater økende doser'!G30,'resultater jevne doser'!G30)</f>
        <v>22731.749999999949</v>
      </c>
      <c r="H30" s="5">
        <f>AVERAGE('resultater økende doser'!H30,'resultater jevne doser'!H30)</f>
        <v>2411.13</v>
      </c>
      <c r="I30" s="5">
        <f>AVERAGE('resultater økende doser'!I30,'resultater jevne doser'!I30)</f>
        <v>7536.2553120000048</v>
      </c>
      <c r="J30" s="5">
        <f>AVERAGE('resultater økende doser'!J30,'resultater jevne doser'!J30)</f>
        <v>3722.5467583124955</v>
      </c>
      <c r="K30" s="5">
        <f>AVERAGE('resultater økende doser'!K30,'resultater jevne doser'!K30)</f>
        <v>1905.7730906249958</v>
      </c>
      <c r="L30" s="5">
        <f>AVERAGE('resultater økende doser'!L30,'resultater jevne doser'!L30)</f>
        <v>38197.872889102407</v>
      </c>
      <c r="M30" s="5">
        <f>AVERAGE('resultater økende doser'!M30,'resultater jevne doser'!M30)</f>
        <v>51362.4480500399</v>
      </c>
    </row>
    <row r="31" spans="1:13" x14ac:dyDescent="0.25">
      <c r="A31" s="4">
        <v>1.3</v>
      </c>
      <c r="B31" s="4" t="s">
        <v>0</v>
      </c>
      <c r="C31" s="39" t="s">
        <v>1</v>
      </c>
      <c r="D31" s="39" t="s">
        <v>76</v>
      </c>
      <c r="E31" s="5">
        <f>AVERAGE('resultater økende doser'!E31,'resultater jevne doser'!E31)</f>
        <v>764545.03500000038</v>
      </c>
      <c r="F31" s="5">
        <f>AVERAGE('resultater økende doser'!F31,'resultater jevne doser'!F31)</f>
        <v>152739.33500000002</v>
      </c>
      <c r="G31" s="5">
        <f>AVERAGE('resultater økende doser'!G31,'resultater jevne doser'!G31)</f>
        <v>21881.329999999987</v>
      </c>
      <c r="H31" s="5">
        <f>AVERAGE('resultater økende doser'!H31,'resultater jevne doser'!H31)</f>
        <v>2280.6549999999997</v>
      </c>
      <c r="I31" s="5">
        <f>AVERAGE('resultater økende doser'!I31,'resultater jevne doser'!I31)</f>
        <v>8486.4498885000048</v>
      </c>
      <c r="J31" s="5">
        <f>AVERAGE('resultater økende doser'!J31,'resultater jevne doser'!J31)</f>
        <v>3614.1945144375009</v>
      </c>
      <c r="K31" s="5">
        <f>AVERAGE('resultater økende doser'!K31,'resultater jevne doser'!K31)</f>
        <v>1834.4760038749992</v>
      </c>
      <c r="L31" s="5">
        <f>AVERAGE('resultater økende doser'!L31,'resultater jevne doser'!L31)</f>
        <v>36094.357413650599</v>
      </c>
      <c r="M31" s="5">
        <f>AVERAGE('resultater økende doser'!M31,'resultater jevne doser'!M31)</f>
        <v>50029.4778204631</v>
      </c>
    </row>
    <row r="32" spans="1:13" x14ac:dyDescent="0.25">
      <c r="A32" s="4">
        <v>1.5</v>
      </c>
      <c r="B32" s="4" t="s">
        <v>0</v>
      </c>
      <c r="C32" s="39" t="s">
        <v>1</v>
      </c>
      <c r="D32" s="39" t="s">
        <v>67</v>
      </c>
      <c r="E32" s="5">
        <f>AVERAGE('resultater økende doser'!E32,'resultater jevne doser'!E32)</f>
        <v>1807566.9550000019</v>
      </c>
      <c r="F32" s="5">
        <f>AVERAGE('resultater økende doser'!F32,'resultater jevne doser'!F32)</f>
        <v>288483.16499999998</v>
      </c>
      <c r="G32" s="5">
        <f>AVERAGE('resultater økende doser'!G32,'resultater jevne doser'!G32)</f>
        <v>40536.819999999963</v>
      </c>
      <c r="H32" s="5">
        <f>AVERAGE('resultater økende doser'!H32,'resultater jevne doser'!H32)</f>
        <v>4061.6149999999998</v>
      </c>
      <c r="I32" s="5">
        <f>AVERAGE('resultater økende doser'!I32,'resultater jevne doser'!I32)</f>
        <v>20063.993200500019</v>
      </c>
      <c r="J32" s="5">
        <f>AVERAGE('resultater økende doser'!J32,'resultater jevne doser'!J32)</f>
        <v>6826.2328918124986</v>
      </c>
      <c r="K32" s="5">
        <f>AVERAGE('resultater økende doser'!K32,'resultater jevne doser'!K32)</f>
        <v>3398.5056467499971</v>
      </c>
      <c r="L32" s="5">
        <f>AVERAGE('resultater økende doser'!L32,'resultater jevne doser'!L32)</f>
        <v>64776.287386843367</v>
      </c>
      <c r="M32" s="5">
        <f>AVERAGE('resultater økende doser'!M32,'resultater jevne doser'!M32)</f>
        <v>95065.019125905877</v>
      </c>
    </row>
    <row r="33" spans="1:13" x14ac:dyDescent="0.25">
      <c r="A33" s="4">
        <v>1.5</v>
      </c>
      <c r="B33" s="4" t="s">
        <v>0</v>
      </c>
      <c r="C33" s="39" t="s">
        <v>1</v>
      </c>
      <c r="D33" s="39" t="s">
        <v>68</v>
      </c>
      <c r="E33" s="5">
        <f>AVERAGE('resultater økende doser'!E33,'resultater jevne doser'!E33)</f>
        <v>1778748.2950000016</v>
      </c>
      <c r="F33" s="5">
        <f>AVERAGE('resultater økende doser'!F33,'resultater jevne doser'!F33)</f>
        <v>291227.94500000012</v>
      </c>
      <c r="G33" s="5">
        <f>AVERAGE('resultater økende doser'!G33,'resultater jevne doser'!G33)</f>
        <v>40507.584999999992</v>
      </c>
      <c r="H33" s="5">
        <f>AVERAGE('resultater økende doser'!H33,'resultater jevne doser'!H33)</f>
        <v>4182.5450000000001</v>
      </c>
      <c r="I33" s="5">
        <f>AVERAGE('resultater økende doser'!I33,'resultater jevne doser'!I33)</f>
        <v>19744.106074500018</v>
      </c>
      <c r="J33" s="5">
        <f>AVERAGE('resultater økende doser'!J33,'resultater jevne doser'!J33)</f>
        <v>6891.1812485625032</v>
      </c>
      <c r="K33" s="5">
        <f>AVERAGE('resultater økende doser'!K33,'resultater jevne doser'!K33)</f>
        <v>3396.0546574374994</v>
      </c>
      <c r="L33" s="5">
        <f>AVERAGE('resultater økende doser'!L33,'resultater jevne doser'!L33)</f>
        <v>66721.884182024092</v>
      </c>
      <c r="M33" s="5">
        <f>AVERAGE('resultater økende doser'!M33,'resultater jevne doser'!M33)</f>
        <v>96753.226162524108</v>
      </c>
    </row>
    <row r="34" spans="1:13" x14ac:dyDescent="0.25">
      <c r="A34" s="4">
        <v>1.5</v>
      </c>
      <c r="B34" s="4" t="s">
        <v>0</v>
      </c>
      <c r="C34" s="39" t="s">
        <v>1</v>
      </c>
      <c r="D34" s="39" t="s">
        <v>69</v>
      </c>
      <c r="E34" s="5">
        <f>AVERAGE('resultater økende doser'!E34,'resultater jevne doser'!E34)</f>
        <v>1701938.8550000002</v>
      </c>
      <c r="F34" s="5">
        <f>AVERAGE('resultater økende doser'!F34,'resultater jevne doser'!F34)</f>
        <v>302267.90999999992</v>
      </c>
      <c r="G34" s="5">
        <f>AVERAGE('resultater økende doser'!G34,'resultater jevne doser'!G34)</f>
        <v>43234.98000000004</v>
      </c>
      <c r="H34" s="5">
        <f>AVERAGE('resultater økende doser'!H34,'resultater jevne doser'!H34)</f>
        <v>4373.71</v>
      </c>
      <c r="I34" s="5">
        <f>AVERAGE('resultater økende doser'!I34,'resultater jevne doser'!I34)</f>
        <v>18891.521290500001</v>
      </c>
      <c r="J34" s="5">
        <f>AVERAGE('resultater økende doser'!J34,'resultater jevne doser'!J34)</f>
        <v>7152.4144203749984</v>
      </c>
      <c r="K34" s="5">
        <f>AVERAGE('resultater økende doser'!K34,'resultater jevne doser'!K34)</f>
        <v>3624.7126357500028</v>
      </c>
      <c r="L34" s="5">
        <f>AVERAGE('resultater økende doser'!L34,'resultater jevne doser'!L34)</f>
        <v>69798.681233078314</v>
      </c>
      <c r="M34" s="5">
        <f>AVERAGE('resultater økende doser'!M34,'resultater jevne doser'!M34)</f>
        <v>99467.329579703306</v>
      </c>
    </row>
    <row r="35" spans="1:13" x14ac:dyDescent="0.25">
      <c r="A35" s="4">
        <v>1.5</v>
      </c>
      <c r="B35" s="4" t="s">
        <v>0</v>
      </c>
      <c r="C35" s="39" t="s">
        <v>1</v>
      </c>
      <c r="D35" s="39" t="s">
        <v>70</v>
      </c>
      <c r="E35" s="5">
        <f>AVERAGE('resultater økende doser'!E35,'resultater jevne doser'!E35)</f>
        <v>1432569.5000000012</v>
      </c>
      <c r="F35" s="5">
        <f>AVERAGE('resultater økende doser'!F35,'resultater jevne doser'!F35)</f>
        <v>320538.4250000001</v>
      </c>
      <c r="G35" s="5">
        <f>AVERAGE('resultater økende doser'!G35,'resultater jevne doser'!G35)</f>
        <v>46118.055000000022</v>
      </c>
      <c r="H35" s="5">
        <f>AVERAGE('resultater økende doser'!H35,'resultater jevne doser'!H35)</f>
        <v>5324.46</v>
      </c>
      <c r="I35" s="5">
        <f>AVERAGE('resultater økende doser'!I35,'resultater jevne doser'!I35)</f>
        <v>15901.521450000013</v>
      </c>
      <c r="J35" s="5">
        <f>AVERAGE('resultater økende doser'!J35,'resultater jevne doser'!J35)</f>
        <v>7584.7404815625023</v>
      </c>
      <c r="K35" s="5">
        <f>AVERAGE('resultater økende doser'!K35,'resultater jevne doser'!K35)</f>
        <v>3866.4224360625021</v>
      </c>
      <c r="L35" s="5">
        <f>AVERAGE('resultater økende doser'!L35,'resultater jevne doser'!L35)</f>
        <v>85109.303960186764</v>
      </c>
      <c r="M35" s="5">
        <f>AVERAGE('resultater økende doser'!M35,'resultater jevne doser'!M35)</f>
        <v>112461.98832781178</v>
      </c>
    </row>
    <row r="36" spans="1:13" x14ac:dyDescent="0.25">
      <c r="A36" s="4">
        <v>1.5</v>
      </c>
      <c r="B36" s="4" t="s">
        <v>0</v>
      </c>
      <c r="C36" s="39" t="s">
        <v>1</v>
      </c>
      <c r="D36" s="39" t="s">
        <v>71</v>
      </c>
      <c r="E36" s="5">
        <f>AVERAGE('resultater økende doser'!E36,'resultater jevne doser'!E36)</f>
        <v>1546389.1000000015</v>
      </c>
      <c r="F36" s="5">
        <f>AVERAGE('resultater økende doser'!F36,'resultater jevne doser'!F36)</f>
        <v>305739.62500000047</v>
      </c>
      <c r="G36" s="5">
        <f>AVERAGE('resultater økende doser'!G36,'resultater jevne doser'!G36)</f>
        <v>43629.985000000015</v>
      </c>
      <c r="H36" s="5">
        <f>AVERAGE('resultater økende doser'!H36,'resultater jevne doser'!H36)</f>
        <v>4873.7250000000004</v>
      </c>
      <c r="I36" s="5">
        <f>AVERAGE('resultater økende doser'!I36,'resultater jevne doser'!I36)</f>
        <v>17164.919010000016</v>
      </c>
      <c r="J36" s="5">
        <f>AVERAGE('resultater økende doser'!J36,'resultater jevne doser'!J36)</f>
        <v>7234.5638765625108</v>
      </c>
      <c r="K36" s="5">
        <f>AVERAGE('resultater økende doser'!K36,'resultater jevne doser'!K36)</f>
        <v>3657.8288674375008</v>
      </c>
      <c r="L36" s="5">
        <f>AVERAGE('resultater økende doser'!L36,'resultater jevne doser'!L36)</f>
        <v>77847.702146783136</v>
      </c>
      <c r="M36" s="5">
        <f>AVERAGE('resultater økende doser'!M36,'resultater jevne doser'!M36)</f>
        <v>105905.01390078317</v>
      </c>
    </row>
    <row r="37" spans="1:13" x14ac:dyDescent="0.25">
      <c r="A37" s="4">
        <v>1.5</v>
      </c>
      <c r="B37" s="4" t="s">
        <v>0</v>
      </c>
      <c r="C37" s="39" t="s">
        <v>1</v>
      </c>
      <c r="D37" s="39" t="s">
        <v>72</v>
      </c>
      <c r="E37" s="5">
        <f>AVERAGE('resultater økende doser'!E37,'resultater jevne doser'!E37)</f>
        <v>1714956.2450000001</v>
      </c>
      <c r="F37" s="5">
        <f>AVERAGE('resultater økende doser'!F37,'resultater jevne doser'!F37)</f>
        <v>290110.63000000059</v>
      </c>
      <c r="G37" s="5">
        <f>AVERAGE('resultater økende doser'!G37,'resultater jevne doser'!G37)</f>
        <v>40877.855000000025</v>
      </c>
      <c r="H37" s="5">
        <f>AVERAGE('resultater økende doser'!H37,'resultater jevne doser'!H37)</f>
        <v>4401.08</v>
      </c>
      <c r="I37" s="5">
        <f>AVERAGE('resultater økende doser'!I37,'resultater jevne doser'!I37)</f>
        <v>19036.014319500002</v>
      </c>
      <c r="J37" s="5">
        <f>AVERAGE('resultater økende doser'!J37,'resultater jevne doser'!J37)</f>
        <v>6864.7427823750131</v>
      </c>
      <c r="K37" s="5">
        <f>AVERAGE('resultater økende doser'!K37,'resultater jevne doser'!K37)</f>
        <v>3427.0971685625018</v>
      </c>
      <c r="L37" s="5">
        <f>AVERAGE('resultater økende doser'!L37,'resultater jevne doser'!L37)</f>
        <v>70233.219325246988</v>
      </c>
      <c r="M37" s="5">
        <f>AVERAGE('resultater økende doser'!M37,'resultater jevne doser'!M37)</f>
        <v>99561.073595684502</v>
      </c>
    </row>
    <row r="38" spans="1:13" x14ac:dyDescent="0.25">
      <c r="A38" s="4">
        <v>1.5</v>
      </c>
      <c r="B38" s="4" t="s">
        <v>0</v>
      </c>
      <c r="C38" s="39" t="s">
        <v>1</v>
      </c>
      <c r="D38" s="39" t="s">
        <v>73</v>
      </c>
      <c r="E38" s="5">
        <f>AVERAGE('resultater økende doser'!E38,'resultater jevne doser'!E38)</f>
        <v>1700777.2500000009</v>
      </c>
      <c r="F38" s="5">
        <f>AVERAGE('resultater økende doser'!F38,'resultater jevne doser'!F38)</f>
        <v>291044.92999999982</v>
      </c>
      <c r="G38" s="5">
        <f>AVERAGE('resultater økende doser'!G38,'resultater jevne doser'!G38)</f>
        <v>40866.094999999972</v>
      </c>
      <c r="H38" s="5">
        <f>AVERAGE('resultater økende doser'!H38,'resultater jevne doser'!H38)</f>
        <v>4431.29</v>
      </c>
      <c r="I38" s="5">
        <f>AVERAGE('resultater økende doser'!I38,'resultater jevne doser'!I38)</f>
        <v>18878.627475000008</v>
      </c>
      <c r="J38" s="5">
        <f>AVERAGE('resultater økende doser'!J38,'resultater jevne doser'!J38)</f>
        <v>6886.8506561249951</v>
      </c>
      <c r="K38" s="5">
        <f>AVERAGE('resultater økende doser'!K38,'resultater jevne doser'!K38)</f>
        <v>3426.1112395624978</v>
      </c>
      <c r="L38" s="5">
        <f>AVERAGE('resultater økende doser'!L38,'resultater jevne doser'!L38)</f>
        <v>70717.685811993986</v>
      </c>
      <c r="M38" s="5">
        <f>AVERAGE('resultater økende doser'!M38,'resultater jevne doser'!M38)</f>
        <v>99909.275182681478</v>
      </c>
    </row>
    <row r="39" spans="1:13" x14ac:dyDescent="0.25">
      <c r="A39" s="4">
        <v>1.5</v>
      </c>
      <c r="B39" s="4" t="s">
        <v>0</v>
      </c>
      <c r="C39" s="39" t="s">
        <v>1</v>
      </c>
      <c r="D39" s="39" t="s">
        <v>74</v>
      </c>
      <c r="E39" s="5">
        <f>AVERAGE('resultater økende doser'!E39,'resultater jevne doser'!E39)</f>
        <v>1598147.0150000001</v>
      </c>
      <c r="F39" s="5">
        <f>AVERAGE('resultater økende doser'!F39,'resultater jevne doser'!F39)</f>
        <v>303473.61000000039</v>
      </c>
      <c r="G39" s="5">
        <f>AVERAGE('resultater økende doser'!G39,'resultater jevne doser'!G39)</f>
        <v>43483.460000000006</v>
      </c>
      <c r="H39" s="5">
        <f>AVERAGE('resultater økende doser'!H39,'resultater jevne doser'!H39)</f>
        <v>4580.57</v>
      </c>
      <c r="I39" s="5">
        <f>AVERAGE('resultater økende doser'!I39,'resultater jevne doser'!I39)</f>
        <v>17739.431866500003</v>
      </c>
      <c r="J39" s="5">
        <f>AVERAGE('resultater økende doser'!J39,'resultater jevne doser'!J39)</f>
        <v>7180.9442966250099</v>
      </c>
      <c r="K39" s="5">
        <f>AVERAGE('resultater økende doser'!K39,'resultater jevne doser'!K39)</f>
        <v>3645.5445777500008</v>
      </c>
      <c r="L39" s="5">
        <f>AVERAGE('resultater økende doser'!L39,'resultater jevne doser'!L39)</f>
        <v>73119.885828560233</v>
      </c>
      <c r="M39" s="5">
        <f>AVERAGE('resultater økende doser'!M39,'resultater jevne doser'!M39)</f>
        <v>101685.80656943524</v>
      </c>
    </row>
    <row r="40" spans="1:13" x14ac:dyDescent="0.25">
      <c r="A40" s="4">
        <v>1.5</v>
      </c>
      <c r="B40" s="4" t="s">
        <v>0</v>
      </c>
      <c r="C40" s="39" t="s">
        <v>1</v>
      </c>
      <c r="D40" s="39" t="s">
        <v>75</v>
      </c>
      <c r="E40" s="5">
        <f>AVERAGE('resultater økende doser'!E40,'resultater jevne doser'!E40)</f>
        <v>1408452.8400000022</v>
      </c>
      <c r="F40" s="5">
        <f>AVERAGE('resultater økende doser'!F40,'resultater jevne doser'!F40)</f>
        <v>314778.15000000066</v>
      </c>
      <c r="G40" s="5">
        <f>AVERAGE('resultater økende doser'!G40,'resultater jevne doser'!G40)</f>
        <v>45173.220000000016</v>
      </c>
      <c r="H40" s="5">
        <f>AVERAGE('resultater økende doser'!H40,'resultater jevne doser'!H40)</f>
        <v>5131.63</v>
      </c>
      <c r="I40" s="5">
        <f>AVERAGE('resultater økende doser'!I40,'resultater jevne doser'!I40)</f>
        <v>15633.826524000026</v>
      </c>
      <c r="J40" s="5">
        <f>AVERAGE('resultater økende doser'!J40,'resultater jevne doser'!J40)</f>
        <v>7448.437974375016</v>
      </c>
      <c r="K40" s="5">
        <f>AVERAGE('resultater økende doser'!K40,'resultater jevne doser'!K40)</f>
        <v>3787.2098317500013</v>
      </c>
      <c r="L40" s="5">
        <f>AVERAGE('resultater økende doser'!L40,'resultater jevne doser'!L40)</f>
        <v>81993.127901150612</v>
      </c>
      <c r="M40" s="5">
        <f>AVERAGE('resultater økende doser'!M40,'resultater jevne doser'!M40)</f>
        <v>108862.60223127564</v>
      </c>
    </row>
    <row r="41" spans="1:13" x14ac:dyDescent="0.25">
      <c r="A41" s="4">
        <v>1.5</v>
      </c>
      <c r="B41" s="4" t="s">
        <v>0</v>
      </c>
      <c r="C41" s="39" t="s">
        <v>1</v>
      </c>
      <c r="D41" s="39" t="s">
        <v>76</v>
      </c>
      <c r="E41" s="5">
        <f>AVERAGE('resultater økende doser'!E41,'resultater jevne doser'!E41)</f>
        <v>1520336.6950000024</v>
      </c>
      <c r="F41" s="5">
        <f>AVERAGE('resultater økende doser'!F41,'resultater jevne doser'!F41)</f>
        <v>301226.26499999996</v>
      </c>
      <c r="G41" s="5">
        <f>AVERAGE('resultater økende doser'!G41,'resultater jevne doser'!G41)</f>
        <v>43134.52499999998</v>
      </c>
      <c r="H41" s="5">
        <f>AVERAGE('resultater økende doser'!H41,'resultater jevne doser'!H41)</f>
        <v>4766.1000000000004</v>
      </c>
      <c r="I41" s="5">
        <f>AVERAGE('resultater økende doser'!I41,'resultater jevne doser'!I41)</f>
        <v>16875.737314500027</v>
      </c>
      <c r="J41" s="5">
        <f>AVERAGE('resultater økende doser'!J41,'resultater jevne doser'!J41)</f>
        <v>7127.7664955624987</v>
      </c>
      <c r="K41" s="5">
        <f>AVERAGE('resultater økende doser'!K41,'resultater jevne doser'!K41)</f>
        <v>3616.290739687498</v>
      </c>
      <c r="L41" s="5">
        <f>AVERAGE('resultater økende doser'!L41,'resultater jevne doser'!L41)</f>
        <v>76103.83217163253</v>
      </c>
      <c r="M41" s="5">
        <f>AVERAGE('resultater økende doser'!M41,'resultater jevne doser'!M41)</f>
        <v>103723.62672138256</v>
      </c>
    </row>
    <row r="42" spans="1:13" x14ac:dyDescent="0.25">
      <c r="A42" s="4">
        <v>0.9</v>
      </c>
      <c r="B42" s="4" t="s">
        <v>4</v>
      </c>
      <c r="C42" s="39" t="s">
        <v>1</v>
      </c>
      <c r="D42" s="39" t="s">
        <v>67</v>
      </c>
      <c r="E42" s="5">
        <f>AVERAGE('resultater økende doser'!E42,'resultater jevne doser'!E42)</f>
        <v>44059.919999999984</v>
      </c>
      <c r="F42" s="5">
        <f>AVERAGE('resultater økende doser'!F42,'resultater jevne doser'!F42)</f>
        <v>7835.4800000000068</v>
      </c>
      <c r="G42" s="5">
        <f>AVERAGE('resultater økende doser'!G42,'resultater jevne doser'!G42)</f>
        <v>1138.3299999999983</v>
      </c>
      <c r="H42" s="5">
        <f>AVERAGE('resultater økende doser'!H42,'resultater jevne doser'!H42)</f>
        <v>267.58999999999997</v>
      </c>
      <c r="I42" s="5">
        <f>AVERAGE('resultater økende doser'!I42,'resultater jevne doser'!I42)</f>
        <v>489.06511199999983</v>
      </c>
      <c r="J42" s="5">
        <f>AVERAGE('resultater økende doser'!J42,'resultater jevne doser'!J42)</f>
        <v>185.40704550000015</v>
      </c>
      <c r="K42" s="5">
        <f>AVERAGE('resultater økende doser'!K42,'resultater jevne doser'!K42)</f>
        <v>95.434741374999874</v>
      </c>
      <c r="L42" s="5">
        <f>AVERAGE('resultater økende doser'!L42,'resultater jevne doser'!L42)</f>
        <v>3649.0344342831322</v>
      </c>
      <c r="M42" s="5">
        <f>AVERAGE('resultater økende doser'!M42,'resultater jevne doser'!M42)</f>
        <v>4418.9413331581327</v>
      </c>
    </row>
    <row r="43" spans="1:13" x14ac:dyDescent="0.25">
      <c r="A43" s="4">
        <v>0.9</v>
      </c>
      <c r="B43" s="4" t="s">
        <v>4</v>
      </c>
      <c r="C43" s="39" t="s">
        <v>1</v>
      </c>
      <c r="D43" s="39" t="s">
        <v>68</v>
      </c>
      <c r="E43" s="5">
        <f>AVERAGE('resultater økende doser'!E43,'resultater jevne doser'!E43)</f>
        <v>43201.885000000009</v>
      </c>
      <c r="F43" s="5">
        <f>AVERAGE('resultater økende doser'!F43,'resultater jevne doser'!F43)</f>
        <v>7893.3650000000098</v>
      </c>
      <c r="G43" s="5">
        <f>AVERAGE('resultater økende doser'!G43,'resultater jevne doser'!G43)</f>
        <v>1123.8099999999997</v>
      </c>
      <c r="H43" s="5">
        <f>AVERAGE('resultater økende doser'!H43,'resultater jevne doser'!H43)</f>
        <v>275.65999999999997</v>
      </c>
      <c r="I43" s="5">
        <f>AVERAGE('resultater økende doser'!I43,'resultater jevne doser'!I43)</f>
        <v>479.54092350000008</v>
      </c>
      <c r="J43" s="5">
        <f>AVERAGE('resultater økende doser'!J43,'resultater jevne doser'!J43)</f>
        <v>186.77674931250021</v>
      </c>
      <c r="K43" s="5">
        <f>AVERAGE('resultater økende doser'!K43,'resultater jevne doser'!K43)</f>
        <v>94.217420874999974</v>
      </c>
      <c r="L43" s="5">
        <f>AVERAGE('resultater økende doser'!L43,'resultater jevne doser'!L43)</f>
        <v>3776.9155481385542</v>
      </c>
      <c r="M43" s="5">
        <f>AVERAGE('resultater økende doser'!M43,'resultater jevne doser'!M43)</f>
        <v>4537.4506418260553</v>
      </c>
    </row>
    <row r="44" spans="1:13" x14ac:dyDescent="0.25">
      <c r="A44" s="4">
        <v>0.9</v>
      </c>
      <c r="B44" s="4" t="s">
        <v>4</v>
      </c>
      <c r="C44" s="39" t="s">
        <v>1</v>
      </c>
      <c r="D44" s="39" t="s">
        <v>69</v>
      </c>
      <c r="E44" s="5">
        <f>AVERAGE('resultater økende doser'!E44,'resultater jevne doser'!E44)</f>
        <v>42712.794999999955</v>
      </c>
      <c r="F44" s="5">
        <f>AVERAGE('resultater økende doser'!F44,'resultater jevne doser'!F44)</f>
        <v>8039.1950000000088</v>
      </c>
      <c r="G44" s="5">
        <f>AVERAGE('resultater økende doser'!G44,'resultater jevne doser'!G44)</f>
        <v>1181.9099999999985</v>
      </c>
      <c r="H44" s="5">
        <f>AVERAGE('resultater økende doser'!H44,'resultater jevne doser'!H44)</f>
        <v>273.495</v>
      </c>
      <c r="I44" s="5">
        <f>AVERAGE('resultater økende doser'!I44,'resultater jevne doser'!I44)</f>
        <v>474.11202449999951</v>
      </c>
      <c r="J44" s="5">
        <f>AVERAGE('resultater økende doser'!J44,'resultater jevne doser'!J44)</f>
        <v>190.22745168750021</v>
      </c>
      <c r="K44" s="5">
        <f>AVERAGE('resultater økende doser'!K44,'resultater jevne doser'!K44)</f>
        <v>99.088379624999874</v>
      </c>
      <c r="L44" s="5">
        <f>AVERAGE('resultater økende doser'!L44,'resultater jevne doser'!L44)</f>
        <v>3739.9524302168675</v>
      </c>
      <c r="M44" s="5">
        <f>AVERAGE('resultater økende doser'!M44,'resultater jevne doser'!M44)</f>
        <v>4503.3802860293672</v>
      </c>
    </row>
    <row r="45" spans="1:13" x14ac:dyDescent="0.25">
      <c r="A45" s="4">
        <v>0.9</v>
      </c>
      <c r="B45" s="4" t="s">
        <v>4</v>
      </c>
      <c r="C45" s="39" t="s">
        <v>1</v>
      </c>
      <c r="D45" s="39" t="s">
        <v>70</v>
      </c>
      <c r="E45" s="5">
        <f>AVERAGE('resultater økende doser'!E45,'resultater jevne doser'!E45)</f>
        <v>37910.205000000002</v>
      </c>
      <c r="F45" s="5">
        <f>AVERAGE('resultater økende doser'!F45,'resultater jevne doser'!F45)</f>
        <v>8270.135000000013</v>
      </c>
      <c r="G45" s="5">
        <f>AVERAGE('resultater økende doser'!G45,'resultater jevne doser'!G45)</f>
        <v>1218.4549999999999</v>
      </c>
      <c r="H45" s="5">
        <f>AVERAGE('resultater økende doser'!H45,'resultater jevne doser'!H45)</f>
        <v>291.84500000000003</v>
      </c>
      <c r="I45" s="5">
        <f>AVERAGE('resultater økende doser'!I45,'resultater jevne doser'!I45)</f>
        <v>420.80327550000004</v>
      </c>
      <c r="J45" s="5">
        <f>AVERAGE('resultater økende doser'!J45,'resultater jevne doser'!J45)</f>
        <v>195.69206943750032</v>
      </c>
      <c r="K45" s="5">
        <f>AVERAGE('resultater økende doser'!K45,'resultater jevne doser'!K45)</f>
        <v>102.15222106249999</v>
      </c>
      <c r="L45" s="5">
        <f>AVERAGE('resultater økende doser'!L45,'resultater jevne doser'!L45)</f>
        <v>4033.4025428674704</v>
      </c>
      <c r="M45" s="5">
        <f>AVERAGE('resultater økende doser'!M45,'resultater jevne doser'!M45)</f>
        <v>4752.05010886747</v>
      </c>
    </row>
    <row r="46" spans="1:13" x14ac:dyDescent="0.25">
      <c r="A46" s="4">
        <v>0.9</v>
      </c>
      <c r="B46" s="4" t="s">
        <v>4</v>
      </c>
      <c r="C46" s="39" t="s">
        <v>1</v>
      </c>
      <c r="D46" s="39" t="s">
        <v>71</v>
      </c>
      <c r="E46" s="5">
        <f>AVERAGE('resultater økende doser'!E46,'resultater jevne doser'!E46)</f>
        <v>39521.264999999999</v>
      </c>
      <c r="F46" s="5">
        <f>AVERAGE('resultater økende doser'!F46,'resultater jevne doser'!F46)</f>
        <v>8056.5800000000081</v>
      </c>
      <c r="G46" s="5">
        <f>AVERAGE('resultater økende doser'!G46,'resultater jevne doser'!G46)</f>
        <v>1163.0649999999991</v>
      </c>
      <c r="H46" s="5">
        <f>AVERAGE('resultater økende doser'!H46,'resultater jevne doser'!H46)</f>
        <v>286.48</v>
      </c>
      <c r="I46" s="5">
        <f>AVERAGE('resultater økende doser'!I46,'resultater jevne doser'!I46)</f>
        <v>438.68604149999999</v>
      </c>
      <c r="J46" s="5">
        <f>AVERAGE('resultater økende doser'!J46,'resultater jevne doser'!J46)</f>
        <v>190.6388242500002</v>
      </c>
      <c r="K46" s="5">
        <f>AVERAGE('resultater økende doser'!K46,'resultater jevne doser'!K46)</f>
        <v>97.508461937499916</v>
      </c>
      <c r="L46" s="5">
        <f>AVERAGE('resultater økende doser'!L46,'resultater jevne doser'!L46)</f>
        <v>3944.9004369939757</v>
      </c>
      <c r="M46" s="5">
        <f>AVERAGE('resultater økende doser'!M46,'resultater jevne doser'!M46)</f>
        <v>4671.7337646814758</v>
      </c>
    </row>
    <row r="47" spans="1:13" x14ac:dyDescent="0.25">
      <c r="A47" s="4">
        <v>0.9</v>
      </c>
      <c r="B47" s="4" t="s">
        <v>4</v>
      </c>
      <c r="C47" s="39" t="s">
        <v>1</v>
      </c>
      <c r="D47" s="39" t="s">
        <v>72</v>
      </c>
      <c r="E47" s="5">
        <f>AVERAGE('resultater økende doser'!E47,'resultater jevne doser'!E47)</f>
        <v>41882.090000000011</v>
      </c>
      <c r="F47" s="5">
        <f>AVERAGE('resultater økende doser'!F47,'resultater jevne doser'!F47)</f>
        <v>7630.74</v>
      </c>
      <c r="G47" s="5">
        <f>AVERAGE('resultater økende doser'!G47,'resultater jevne doser'!G47)</f>
        <v>1113.6150000000002</v>
      </c>
      <c r="H47" s="5">
        <f>AVERAGE('resultater økende doser'!H47,'resultater jevne doser'!H47)</f>
        <v>272.67500000000001</v>
      </c>
      <c r="I47" s="5">
        <f>AVERAGE('resultater økende doser'!I47,'resultater jevne doser'!I47)</f>
        <v>464.89119900000014</v>
      </c>
      <c r="J47" s="5">
        <f>AVERAGE('resultater økende doser'!J47,'resultater jevne doser'!J47)</f>
        <v>180.56238525000003</v>
      </c>
      <c r="K47" s="5">
        <f>AVERAGE('resultater økende doser'!K47,'resultater jevne doser'!K47)</f>
        <v>93.362697562500017</v>
      </c>
      <c r="L47" s="5">
        <f>AVERAGE('resultater økende doser'!L47,'resultater jevne doser'!L47)</f>
        <v>3720.4642503975901</v>
      </c>
      <c r="M47" s="5">
        <f>AVERAGE('resultater økende doser'!M47,'resultater jevne doser'!M47)</f>
        <v>4459.2805322100903</v>
      </c>
    </row>
    <row r="48" spans="1:13" x14ac:dyDescent="0.25">
      <c r="A48" s="4">
        <v>0.9</v>
      </c>
      <c r="B48" s="4" t="s">
        <v>4</v>
      </c>
      <c r="C48" s="39" t="s">
        <v>1</v>
      </c>
      <c r="D48" s="39" t="s">
        <v>73</v>
      </c>
      <c r="E48" s="5">
        <f>AVERAGE('resultater økende doser'!E48,'resultater jevne doser'!E48)</f>
        <v>41681.380000000005</v>
      </c>
      <c r="F48" s="5">
        <f>AVERAGE('resultater økende doser'!F48,'resultater jevne doser'!F48)</f>
        <v>7688.8200000000015</v>
      </c>
      <c r="G48" s="5">
        <f>AVERAGE('resultater økende doser'!G48,'resultater jevne doser'!G48)</f>
        <v>1111.4650000000001</v>
      </c>
      <c r="H48" s="5">
        <f>AVERAGE('resultater økende doser'!H48,'resultater jevne doser'!H48)</f>
        <v>275.14499999999998</v>
      </c>
      <c r="I48" s="5">
        <f>AVERAGE('resultater økende doser'!I48,'resultater jevne doser'!I48)</f>
        <v>462.66331800000006</v>
      </c>
      <c r="J48" s="5">
        <f>AVERAGE('resultater økende doser'!J48,'resultater jevne doser'!J48)</f>
        <v>181.93670325000002</v>
      </c>
      <c r="K48" s="5">
        <f>AVERAGE('resultater økende doser'!K48,'resultater jevne doser'!K48)</f>
        <v>93.182446937500032</v>
      </c>
      <c r="L48" s="5">
        <f>AVERAGE('resultater økende doser'!L48,'resultater jevne doser'!L48)</f>
        <v>3758.1521353373491</v>
      </c>
      <c r="M48" s="5">
        <f>AVERAGE('resultater økende doser'!M48,'resultater jevne doser'!M48)</f>
        <v>4495.9346035248491</v>
      </c>
    </row>
    <row r="49" spans="1:13" x14ac:dyDescent="0.25">
      <c r="A49" s="4">
        <v>0.9</v>
      </c>
      <c r="B49" s="4" t="s">
        <v>4</v>
      </c>
      <c r="C49" s="39" t="s">
        <v>1</v>
      </c>
      <c r="D49" s="39" t="s">
        <v>74</v>
      </c>
      <c r="E49" s="5">
        <f>AVERAGE('resultater økende doser'!E49,'resultater jevne doser'!E49)</f>
        <v>40098.639999999999</v>
      </c>
      <c r="F49" s="5">
        <f>AVERAGE('resultater økende doser'!F49,'resultater jevne doser'!F49)</f>
        <v>7763.0949999999993</v>
      </c>
      <c r="G49" s="5">
        <f>AVERAGE('resultater økende doser'!G49,'resultater jevne doser'!G49)</f>
        <v>1140.6900000000005</v>
      </c>
      <c r="H49" s="5">
        <f>AVERAGE('resultater økende doser'!H49,'resultater jevne doser'!H49)</f>
        <v>273.95</v>
      </c>
      <c r="I49" s="5">
        <f>AVERAGE('resultater økende doser'!I49,'resultater jevne doser'!I49)</f>
        <v>445.09490399999993</v>
      </c>
      <c r="J49" s="5">
        <f>AVERAGE('resultater økende doser'!J49,'resultater jevne doser'!J49)</f>
        <v>183.69423543749997</v>
      </c>
      <c r="K49" s="5">
        <f>AVERAGE('resultater økende doser'!K49,'resultater jevne doser'!K49)</f>
        <v>95.632597875000044</v>
      </c>
      <c r="L49" s="5">
        <f>AVERAGE('resultater økende doser'!L49,'resultater jevne doser'!L49)</f>
        <v>3736.8117731385541</v>
      </c>
      <c r="M49" s="5">
        <f>AVERAGE('resultater økende doser'!M49,'resultater jevne doser'!M49)</f>
        <v>4461.2335104510539</v>
      </c>
    </row>
    <row r="50" spans="1:13" x14ac:dyDescent="0.25">
      <c r="A50" s="4">
        <v>0.9</v>
      </c>
      <c r="B50" s="4" t="s">
        <v>4</v>
      </c>
      <c r="C50" s="39" t="s">
        <v>1</v>
      </c>
      <c r="D50" s="39" t="s">
        <v>75</v>
      </c>
      <c r="E50" s="5">
        <f>AVERAGE('resultater økende doser'!E50,'resultater jevne doser'!E50)</f>
        <v>36745.404999999999</v>
      </c>
      <c r="F50" s="5">
        <f>AVERAGE('resultater økende doser'!F50,'resultater jevne doser'!F50)</f>
        <v>7962.9650000000001</v>
      </c>
      <c r="G50" s="5">
        <f>AVERAGE('resultater økende doser'!G50,'resultater jevne doser'!G50)</f>
        <v>1165.2950000000001</v>
      </c>
      <c r="H50" s="5">
        <f>AVERAGE('resultater økende doser'!H50,'resultater jevne doser'!H50)</f>
        <v>288.53499999999997</v>
      </c>
      <c r="I50" s="5">
        <f>AVERAGE('resultater økende doser'!I50,'resultater jevne doser'!I50)</f>
        <v>407.87399549999992</v>
      </c>
      <c r="J50" s="5">
        <f>AVERAGE('resultater økende doser'!J50,'resultater jevne doser'!J50)</f>
        <v>188.42365931250001</v>
      </c>
      <c r="K50" s="5">
        <f>AVERAGE('resultater økende doser'!K50,'resultater jevne doser'!K50)</f>
        <v>97.695419562500007</v>
      </c>
      <c r="L50" s="5">
        <f>AVERAGE('resultater økende doser'!L50,'resultater jevne doser'!L50)</f>
        <v>3969.6230452771088</v>
      </c>
      <c r="M50" s="5">
        <f>AVERAGE('resultater økende doser'!M50,'resultater jevne doser'!M50)</f>
        <v>4663.616119652108</v>
      </c>
    </row>
    <row r="51" spans="1:13" x14ac:dyDescent="0.25">
      <c r="A51" s="4">
        <v>0.9</v>
      </c>
      <c r="B51" s="4" t="s">
        <v>4</v>
      </c>
      <c r="C51" s="39" t="s">
        <v>1</v>
      </c>
      <c r="D51" s="39" t="s">
        <v>76</v>
      </c>
      <c r="E51" s="5">
        <f>AVERAGE('resultater økende doser'!E51,'resultater jevne doser'!E51)</f>
        <v>38136.435000000012</v>
      </c>
      <c r="F51" s="5">
        <f>AVERAGE('resultater økende doser'!F51,'resultater jevne doser'!F51)</f>
        <v>7822.1099999999969</v>
      </c>
      <c r="G51" s="5">
        <f>AVERAGE('resultater økende doser'!G51,'resultater jevne doser'!G51)</f>
        <v>1165.4550000000004</v>
      </c>
      <c r="H51" s="5">
        <f>AVERAGE('resultater økende doser'!H51,'resultater jevne doser'!H51)</f>
        <v>284.46499999999997</v>
      </c>
      <c r="I51" s="5">
        <f>AVERAGE('resultater økende doser'!I51,'resultater jevne doser'!I51)</f>
        <v>423.31442850000008</v>
      </c>
      <c r="J51" s="5">
        <f>AVERAGE('resultater økende doser'!J51,'resultater jevne doser'!J51)</f>
        <v>185.09067787499993</v>
      </c>
      <c r="K51" s="5">
        <f>AVERAGE('resultater økende doser'!K51,'resultater jevne doser'!K51)</f>
        <v>97.708833562500018</v>
      </c>
      <c r="L51" s="5">
        <f>AVERAGE('resultater økende doser'!L51,'resultater jevne doser'!L51)</f>
        <v>3901.9781235903611</v>
      </c>
      <c r="M51" s="5">
        <f>AVERAGE('resultater økende doser'!M51,'resultater jevne doser'!M51)</f>
        <v>4608.0920635278617</v>
      </c>
    </row>
    <row r="52" spans="1:13" x14ac:dyDescent="0.25">
      <c r="A52" s="4">
        <v>1.1000000000000001</v>
      </c>
      <c r="B52" s="4" t="s">
        <v>4</v>
      </c>
      <c r="C52" s="39" t="s">
        <v>1</v>
      </c>
      <c r="D52" s="39" t="s">
        <v>67</v>
      </c>
      <c r="E52" s="5">
        <f>AVERAGE('resultater økende doser'!E52,'resultater jevne doser'!E52)</f>
        <v>330397.08499999996</v>
      </c>
      <c r="F52" s="5">
        <f>AVERAGE('resultater økende doser'!F52,'resultater jevne doser'!F52)</f>
        <v>49276.955000000031</v>
      </c>
      <c r="G52" s="5">
        <f>AVERAGE('resultater økende doser'!G52,'resultater jevne doser'!G52)</f>
        <v>6929.6550000000007</v>
      </c>
      <c r="H52" s="5">
        <f>AVERAGE('resultater økende doser'!H52,'resultater jevne doser'!H52)</f>
        <v>775.93999999999994</v>
      </c>
      <c r="I52" s="5">
        <f>AVERAGE('resultater økende doser'!I52,'resultater jevne doser'!I52)</f>
        <v>3667.4076434999993</v>
      </c>
      <c r="J52" s="5">
        <f>AVERAGE('resultater økende doser'!J52,'resultater jevne doser'!J52)</f>
        <v>1166.0159476875006</v>
      </c>
      <c r="K52" s="5">
        <f>AVERAGE('resultater økende doser'!K52,'resultater jevne doser'!K52)</f>
        <v>580.96495106250006</v>
      </c>
      <c r="L52" s="5">
        <f>AVERAGE('resultater økende doser'!L52,'resultater jevne doser'!L52)</f>
        <v>11815.548134584338</v>
      </c>
      <c r="M52" s="5">
        <f>AVERAGE('resultater økende doser'!M52,'resultater jevne doser'!M52)</f>
        <v>17229.936676834339</v>
      </c>
    </row>
    <row r="53" spans="1:13" x14ac:dyDescent="0.25">
      <c r="A53" s="4">
        <v>1.1000000000000001</v>
      </c>
      <c r="B53" s="4" t="s">
        <v>4</v>
      </c>
      <c r="C53" s="39" t="s">
        <v>1</v>
      </c>
      <c r="D53" s="39" t="s">
        <v>68</v>
      </c>
      <c r="E53" s="5">
        <f>AVERAGE('resultater økende doser'!E53,'resultater jevne doser'!E53)</f>
        <v>320942.1700000001</v>
      </c>
      <c r="F53" s="5">
        <f>AVERAGE('resultater økende doser'!F53,'resultater jevne doser'!F53)</f>
        <v>49070.535000000003</v>
      </c>
      <c r="G53" s="5">
        <f>AVERAGE('resultater økende doser'!G53,'resultater jevne doser'!G53)</f>
        <v>6797.4950000000026</v>
      </c>
      <c r="H53" s="5">
        <f>AVERAGE('resultater økende doser'!H53,'resultater jevne doser'!H53)</f>
        <v>791.39</v>
      </c>
      <c r="I53" s="5">
        <f>AVERAGE('resultater økende doser'!I53,'resultater jevne doser'!I53)</f>
        <v>3562.4580870000009</v>
      </c>
      <c r="J53" s="5">
        <f>AVERAGE('resultater økende doser'!J53,'resultater jevne doser'!J53)</f>
        <v>1161.1315344375002</v>
      </c>
      <c r="K53" s="5">
        <f>AVERAGE('resultater økende doser'!K53,'resultater jevne doser'!K53)</f>
        <v>569.88498706250027</v>
      </c>
      <c r="L53" s="5">
        <f>AVERAGE('resultater økende doser'!L53,'resultater jevne doser'!L53)</f>
        <v>12062.291039403615</v>
      </c>
      <c r="M53" s="5">
        <f>AVERAGE('resultater økende doser'!M53,'resultater jevne doser'!M53)</f>
        <v>17355.765647903616</v>
      </c>
    </row>
    <row r="54" spans="1:13" x14ac:dyDescent="0.25">
      <c r="A54" s="4">
        <v>1.1000000000000001</v>
      </c>
      <c r="B54" s="4" t="s">
        <v>4</v>
      </c>
      <c r="C54" s="39" t="s">
        <v>1</v>
      </c>
      <c r="D54" s="39" t="s">
        <v>69</v>
      </c>
      <c r="E54" s="5">
        <f>AVERAGE('resultater økende doser'!E54,'resultater jevne doser'!E54)</f>
        <v>290928.13500000013</v>
      </c>
      <c r="F54" s="5">
        <f>AVERAGE('resultater økende doser'!F54,'resultater jevne doser'!F54)</f>
        <v>52162.255000000026</v>
      </c>
      <c r="G54" s="5">
        <f>AVERAGE('resultater økende doser'!G54,'resultater jevne doser'!G54)</f>
        <v>7491.3500000000067</v>
      </c>
      <c r="H54" s="5">
        <f>AVERAGE('resultater økende doser'!H54,'resultater jevne doser'!H54)</f>
        <v>810.55499999999995</v>
      </c>
      <c r="I54" s="5">
        <f>AVERAGE('resultater økende doser'!I54,'resultater jevne doser'!I54)</f>
        <v>3229.3022985000016</v>
      </c>
      <c r="J54" s="5">
        <f>AVERAGE('resultater økende doser'!J54,'resultater jevne doser'!J54)</f>
        <v>1234.2893589375005</v>
      </c>
      <c r="K54" s="5">
        <f>AVERAGE('resultater økende doser'!K54,'resultater jevne doser'!K54)</f>
        <v>628.05605562500057</v>
      </c>
      <c r="L54" s="5">
        <f>AVERAGE('resultater økende doser'!L54,'resultater jevne doser'!L54)</f>
        <v>12368.867488048194</v>
      </c>
      <c r="M54" s="5">
        <f>AVERAGE('resultater økende doser'!M54,'resultater jevne doser'!M54)</f>
        <v>17460.515201110698</v>
      </c>
    </row>
    <row r="55" spans="1:13" x14ac:dyDescent="0.25">
      <c r="A55" s="4">
        <v>1.1000000000000001</v>
      </c>
      <c r="B55" s="4" t="s">
        <v>4</v>
      </c>
      <c r="C55" s="39" t="s">
        <v>1</v>
      </c>
      <c r="D55" s="39" t="s">
        <v>70</v>
      </c>
      <c r="E55" s="5">
        <f>AVERAGE('resultater økende doser'!E55,'resultater jevne doser'!E55)</f>
        <v>222169.62999999995</v>
      </c>
      <c r="F55" s="5">
        <f>AVERAGE('resultater økende doser'!F55,'resultater jevne doser'!F55)</f>
        <v>50731.900000000023</v>
      </c>
      <c r="G55" s="5">
        <f>AVERAGE('resultater økende doser'!G55,'resultater jevne doser'!G55)</f>
        <v>7371.6549999999979</v>
      </c>
      <c r="H55" s="5">
        <f>AVERAGE('resultater økende doser'!H55,'resultater jevne doser'!H55)</f>
        <v>899.06</v>
      </c>
      <c r="I55" s="5">
        <f>AVERAGE('resultater økende doser'!I55,'resultater jevne doser'!I55)</f>
        <v>2466.0828929999993</v>
      </c>
      <c r="J55" s="5">
        <f>AVERAGE('resultater økende doser'!J55,'resultater jevne doser'!J55)</f>
        <v>1200.4435837500005</v>
      </c>
      <c r="K55" s="5">
        <f>AVERAGE('resultater økende doser'!K55,'resultater jevne doser'!K55)</f>
        <v>618.02112606249989</v>
      </c>
      <c r="L55" s="5">
        <f>AVERAGE('resultater økende doser'!L55,'resultater jevne doser'!L55)</f>
        <v>13792.229381873494</v>
      </c>
      <c r="M55" s="5">
        <f>AVERAGE('resultater økende doser'!M55,'resultater jevne doser'!M55)</f>
        <v>18076.776984685996</v>
      </c>
    </row>
    <row r="56" spans="1:13" x14ac:dyDescent="0.25">
      <c r="A56" s="4">
        <v>1.1000000000000001</v>
      </c>
      <c r="B56" s="4" t="s">
        <v>4</v>
      </c>
      <c r="C56" s="39" t="s">
        <v>1</v>
      </c>
      <c r="D56" s="39" t="s">
        <v>71</v>
      </c>
      <c r="E56" s="5">
        <f>AVERAGE('resultater økende doser'!E56,'resultater jevne doser'!E56)</f>
        <v>253850.84000000014</v>
      </c>
      <c r="F56" s="5">
        <f>AVERAGE('resultater økende doser'!F56,'resultater jevne doser'!F56)</f>
        <v>49547.185000000019</v>
      </c>
      <c r="G56" s="5">
        <f>AVERAGE('resultater økende doser'!G56,'resultater jevne doser'!G56)</f>
        <v>7094.9300000000021</v>
      </c>
      <c r="H56" s="5">
        <f>AVERAGE('resultater økende doser'!H56,'resultater jevne doser'!H56)</f>
        <v>852.875</v>
      </c>
      <c r="I56" s="5">
        <f>AVERAGE('resultater økende doser'!I56,'resultater jevne doser'!I56)</f>
        <v>2817.7443240000016</v>
      </c>
      <c r="J56" s="5">
        <f>AVERAGE('resultater økende doser'!J56,'resultater jevne doser'!J56)</f>
        <v>1172.4102650625005</v>
      </c>
      <c r="K56" s="5">
        <f>AVERAGE('resultater økende doser'!K56,'resultater jevne doser'!K56)</f>
        <v>594.82119387500006</v>
      </c>
      <c r="L56" s="5">
        <f>AVERAGE('resultater økende doser'!L56,'resultater jevne doser'!L56)</f>
        <v>13046.283060939761</v>
      </c>
      <c r="M56" s="5">
        <f>AVERAGE('resultater økende doser'!M56,'resultater jevne doser'!M56)</f>
        <v>17631.258843877262</v>
      </c>
    </row>
    <row r="57" spans="1:13" x14ac:dyDescent="0.25">
      <c r="A57" s="4">
        <v>1.1000000000000001</v>
      </c>
      <c r="B57" s="4" t="s">
        <v>4</v>
      </c>
      <c r="C57" s="39" t="s">
        <v>1</v>
      </c>
      <c r="D57" s="39" t="s">
        <v>72</v>
      </c>
      <c r="E57" s="5">
        <f>AVERAGE('resultater økende doser'!E57,'resultater jevne doser'!E57)</f>
        <v>281449.08500000025</v>
      </c>
      <c r="F57" s="5">
        <f>AVERAGE('resultater økende doser'!F57,'resultater jevne doser'!F57)</f>
        <v>44838.485000000015</v>
      </c>
      <c r="G57" s="5">
        <f>AVERAGE('resultater økende doser'!G57,'resultater jevne doser'!G57)</f>
        <v>6290.7900000000027</v>
      </c>
      <c r="H57" s="5">
        <f>AVERAGE('resultater økende doser'!H57,'resultater jevne doser'!H57)</f>
        <v>747.42499999999995</v>
      </c>
      <c r="I57" s="5">
        <f>AVERAGE('resultater økende doser'!I57,'resultater jevne doser'!I57)</f>
        <v>3124.084843500003</v>
      </c>
      <c r="J57" s="5">
        <f>AVERAGE('resultater økende doser'!J57,'resultater jevne doser'!J57)</f>
        <v>1060.9906513125002</v>
      </c>
      <c r="K57" s="5">
        <f>AVERAGE('resultater økende doser'!K57,'resultater jevne doser'!K57)</f>
        <v>527.40410662500017</v>
      </c>
      <c r="L57" s="5">
        <f>AVERAGE('resultater økende doser'!L57,'resultater jevne doser'!L57)</f>
        <v>11345.818577204818</v>
      </c>
      <c r="M57" s="5">
        <f>AVERAGE('resultater økende doser'!M57,'resultater jevne doser'!M57)</f>
        <v>16058.298178642322</v>
      </c>
    </row>
    <row r="58" spans="1:13" x14ac:dyDescent="0.25">
      <c r="A58" s="4">
        <v>1.1000000000000001</v>
      </c>
      <c r="B58" s="4" t="s">
        <v>4</v>
      </c>
      <c r="C58" s="39" t="s">
        <v>1</v>
      </c>
      <c r="D58" s="39" t="s">
        <v>73</v>
      </c>
      <c r="E58" s="5">
        <f>AVERAGE('resultater økende doser'!E58,'resultater jevne doser'!E58)</f>
        <v>275235.46999999991</v>
      </c>
      <c r="F58" s="5">
        <f>AVERAGE('resultater økende doser'!F58,'resultater jevne doser'!F58)</f>
        <v>44484.610000000015</v>
      </c>
      <c r="G58" s="5">
        <f>AVERAGE('resultater økende doser'!G58,'resultater jevne doser'!G58)</f>
        <v>6198.7</v>
      </c>
      <c r="H58" s="5">
        <f>AVERAGE('resultater økende doser'!H58,'resultater jevne doser'!H58)</f>
        <v>748.14499999999998</v>
      </c>
      <c r="I58" s="5">
        <f>AVERAGE('resultater økende doser'!I58,'resultater jevne doser'!I58)</f>
        <v>3055.1137169999993</v>
      </c>
      <c r="J58" s="5">
        <f>AVERAGE('resultater økende doser'!J58,'resultater jevne doser'!J58)</f>
        <v>1052.6170841250005</v>
      </c>
      <c r="K58" s="5">
        <f>AVERAGE('resultater økende doser'!K58,'resultater jevne doser'!K58)</f>
        <v>519.68351125000004</v>
      </c>
      <c r="L58" s="5">
        <f>AVERAGE('resultater økende doser'!L58,'resultater jevne doser'!L58)</f>
        <v>11355.321078108434</v>
      </c>
      <c r="M58" s="5">
        <f>AVERAGE('resultater økende doser'!M58,'resultater jevne doser'!M58)</f>
        <v>15982.735390483434</v>
      </c>
    </row>
    <row r="59" spans="1:13" x14ac:dyDescent="0.25">
      <c r="A59" s="4">
        <v>1.1000000000000001</v>
      </c>
      <c r="B59" s="4" t="s">
        <v>4</v>
      </c>
      <c r="C59" s="39" t="s">
        <v>1</v>
      </c>
      <c r="D59" s="39" t="s">
        <v>74</v>
      </c>
      <c r="E59" s="5">
        <f>AVERAGE('resultater økende doser'!E59,'resultater jevne doser'!E59)</f>
        <v>244216.31</v>
      </c>
      <c r="F59" s="5">
        <f>AVERAGE('resultater økende doser'!F59,'resultater jevne doser'!F59)</f>
        <v>46198.16</v>
      </c>
      <c r="G59" s="5">
        <f>AVERAGE('resultater økende doser'!G59,'resultater jevne doser'!G59)</f>
        <v>6675.9950000000026</v>
      </c>
      <c r="H59" s="5">
        <f>AVERAGE('resultater økende doser'!H59,'resultater jevne doser'!H59)</f>
        <v>751.005</v>
      </c>
      <c r="I59" s="5">
        <f>AVERAGE('resultater økende doser'!I59,'resultater jevne doser'!I59)</f>
        <v>2710.8010409999997</v>
      </c>
      <c r="J59" s="5">
        <f>AVERAGE('resultater økende doser'!J59,'resultater jevne doser'!J59)</f>
        <v>1093.1639610000002</v>
      </c>
      <c r="K59" s="5">
        <f>AVERAGE('resultater økende doser'!K59,'resultater jevne doser'!K59)</f>
        <v>559.69873081250023</v>
      </c>
      <c r="L59" s="5">
        <f>AVERAGE('resultater økende doser'!L59,'resultater jevne doser'!L59)</f>
        <v>11399.29027720482</v>
      </c>
      <c r="M59" s="5">
        <f>AVERAGE('resultater økende doser'!M59,'resultater jevne doser'!M59)</f>
        <v>15762.954010017322</v>
      </c>
    </row>
    <row r="60" spans="1:13" x14ac:dyDescent="0.25">
      <c r="A60" s="4">
        <v>1.1000000000000001</v>
      </c>
      <c r="B60" s="4" t="s">
        <v>4</v>
      </c>
      <c r="C60" s="39" t="s">
        <v>1</v>
      </c>
      <c r="D60" s="39" t="s">
        <v>75</v>
      </c>
      <c r="E60" s="5">
        <f>AVERAGE('resultater økende doser'!E60,'resultater jevne doser'!E60)</f>
        <v>199498.37</v>
      </c>
      <c r="F60" s="5">
        <f>AVERAGE('resultater økende doser'!F60,'resultater jevne doser'!F60)</f>
        <v>45257.75999999998</v>
      </c>
      <c r="G60" s="5">
        <f>AVERAGE('resultater økende doser'!G60,'resultater jevne doser'!G60)</f>
        <v>6612.5249999999987</v>
      </c>
      <c r="H60" s="5">
        <f>AVERAGE('resultater økende doser'!H60,'resultater jevne doser'!H60)</f>
        <v>800.95499999999993</v>
      </c>
      <c r="I60" s="5">
        <f>AVERAGE('resultater økende doser'!I60,'resultater jevne doser'!I60)</f>
        <v>2214.4319069999997</v>
      </c>
      <c r="J60" s="5">
        <f>AVERAGE('resultater økende doser'!J60,'resultater jevne doser'!J60)</f>
        <v>1070.9117459999995</v>
      </c>
      <c r="K60" s="5">
        <f>AVERAGE('resultater økende doser'!K60,'resultater jevne doser'!K60)</f>
        <v>554.3775646874999</v>
      </c>
      <c r="L60" s="5">
        <f>AVERAGE('resultater økende doser'!L60,'resultater jevne doser'!L60)</f>
        <v>12201.687895879519</v>
      </c>
      <c r="M60" s="5">
        <f>AVERAGE('resultater økende doser'!M60,'resultater jevne doser'!M60)</f>
        <v>16041.409113567019</v>
      </c>
    </row>
    <row r="61" spans="1:13" x14ac:dyDescent="0.25">
      <c r="A61" s="4">
        <v>1.1000000000000001</v>
      </c>
      <c r="B61" s="4" t="s">
        <v>4</v>
      </c>
      <c r="C61" s="39" t="s">
        <v>1</v>
      </c>
      <c r="D61" s="39" t="s">
        <v>76</v>
      </c>
      <c r="E61" s="5">
        <f>AVERAGE('resultater økende doser'!E61,'resultater jevne doser'!E61)</f>
        <v>227844.37</v>
      </c>
      <c r="F61" s="5">
        <f>AVERAGE('resultater økende doser'!F61,'resultater jevne doser'!F61)</f>
        <v>44454.745000000024</v>
      </c>
      <c r="G61" s="5">
        <f>AVERAGE('resultater økende doser'!G61,'resultater jevne doser'!G61)</f>
        <v>6400.8749999999964</v>
      </c>
      <c r="H61" s="5">
        <f>AVERAGE('resultater økende doser'!H61,'resultater jevne doser'!H61)</f>
        <v>774.28499999999997</v>
      </c>
      <c r="I61" s="5">
        <f>AVERAGE('resultater økende doser'!I61,'resultater jevne doser'!I61)</f>
        <v>2529.0725069999999</v>
      </c>
      <c r="J61" s="5">
        <f>AVERAGE('resultater økende doser'!J61,'resultater jevne doser'!J61)</f>
        <v>1051.9104035625005</v>
      </c>
      <c r="K61" s="5">
        <f>AVERAGE('resultater økende doser'!K61,'resultater jevne doser'!K61)</f>
        <v>536.63335781249975</v>
      </c>
      <c r="L61" s="5">
        <f>AVERAGE('resultater økende doser'!L61,'resultater jevne doser'!L61)</f>
        <v>11770.048871783134</v>
      </c>
      <c r="M61" s="5">
        <f>AVERAGE('resultater økende doser'!M61,'resultater jevne doser'!M61)</f>
        <v>15887.665140158133</v>
      </c>
    </row>
    <row r="62" spans="1:13" x14ac:dyDescent="0.25">
      <c r="A62" s="4">
        <v>1.3</v>
      </c>
      <c r="B62" s="4" t="s">
        <v>4</v>
      </c>
      <c r="C62" s="39" t="s">
        <v>1</v>
      </c>
      <c r="D62" s="39" t="s">
        <v>67</v>
      </c>
      <c r="E62" s="5">
        <f>AVERAGE('resultater økende doser'!E62,'resultater jevne doser'!E62)</f>
        <v>1117581.0250000004</v>
      </c>
      <c r="F62" s="5">
        <f>AVERAGE('resultater økende doser'!F62,'resultater jevne doser'!F62)</f>
        <v>165455.81500000009</v>
      </c>
      <c r="G62" s="5">
        <f>AVERAGE('resultater økende doser'!G62,'resultater jevne doser'!G62)</f>
        <v>23103.174999999974</v>
      </c>
      <c r="H62" s="5">
        <f>AVERAGE('resultater økende doser'!H62,'resultater jevne doser'!H62)</f>
        <v>2351.335</v>
      </c>
      <c r="I62" s="5">
        <f>AVERAGE('resultater økende doser'!I62,'resultater jevne doser'!I62)</f>
        <v>12405.149377500002</v>
      </c>
      <c r="J62" s="5">
        <f>AVERAGE('resultater økende doser'!J62,'resultater jevne doser'!J62)</f>
        <v>3915.098222437502</v>
      </c>
      <c r="K62" s="5">
        <f>AVERAGE('resultater økende doser'!K62,'resultater jevne doser'!K62)</f>
        <v>1936.9124340624981</v>
      </c>
      <c r="L62" s="5">
        <f>AVERAGE('resultater økende doser'!L62,'resultater jevne doser'!L62)</f>
        <v>37167.817897084336</v>
      </c>
      <c r="M62" s="5">
        <f>AVERAGE('resultater økende doser'!M62,'resultater jevne doser'!M62)</f>
        <v>55424.977931084344</v>
      </c>
    </row>
    <row r="63" spans="1:13" x14ac:dyDescent="0.25">
      <c r="A63" s="4">
        <v>1.3</v>
      </c>
      <c r="B63" s="4" t="s">
        <v>4</v>
      </c>
      <c r="C63" s="39" t="s">
        <v>1</v>
      </c>
      <c r="D63" s="39" t="s">
        <v>68</v>
      </c>
      <c r="E63" s="5">
        <f>AVERAGE('resultater økende doser'!E63,'resultater jevne doser'!E63)</f>
        <v>1099650.9000000008</v>
      </c>
      <c r="F63" s="5">
        <f>AVERAGE('resultater økende doser'!F63,'resultater jevne doser'!F63)</f>
        <v>167060.12000000023</v>
      </c>
      <c r="G63" s="5">
        <f>AVERAGE('resultater økende doser'!G63,'resultater jevne doser'!G63)</f>
        <v>23152.044999999995</v>
      </c>
      <c r="H63" s="5">
        <f>AVERAGE('resultater økende doser'!H63,'resultater jevne doser'!H63)</f>
        <v>2402.9349999999999</v>
      </c>
      <c r="I63" s="5">
        <f>AVERAGE('resultater økende doser'!I63,'resultater jevne doser'!I63)</f>
        <v>12206.124990000009</v>
      </c>
      <c r="J63" s="5">
        <f>AVERAGE('resultater økende doser'!J63,'resultater jevne doser'!J63)</f>
        <v>3953.0600895000052</v>
      </c>
      <c r="K63" s="5">
        <f>AVERAGE('resultater økende doser'!K63,'resultater jevne doser'!K63)</f>
        <v>1941.0095726874995</v>
      </c>
      <c r="L63" s="5">
        <f>AVERAGE('resultater økende doser'!L63,'resultater jevne doser'!L63)</f>
        <v>37996.790306421688</v>
      </c>
      <c r="M63" s="5">
        <f>AVERAGE('resultater økende doser'!M63,'resultater jevne doser'!M63)</f>
        <v>56096.984958609202</v>
      </c>
    </row>
    <row r="64" spans="1:13" x14ac:dyDescent="0.25">
      <c r="A64" s="4">
        <v>1.3</v>
      </c>
      <c r="B64" s="4" t="s">
        <v>4</v>
      </c>
      <c r="C64" s="39" t="s">
        <v>1</v>
      </c>
      <c r="D64" s="39" t="s">
        <v>69</v>
      </c>
      <c r="E64" s="5">
        <f>AVERAGE('resultater økende doser'!E64,'resultater jevne doser'!E64)</f>
        <v>1025389.1350000011</v>
      </c>
      <c r="F64" s="5">
        <f>AVERAGE('resultater økende doser'!F64,'resultater jevne doser'!F64)</f>
        <v>177908.69500000018</v>
      </c>
      <c r="G64" s="5">
        <f>AVERAGE('resultater økende doser'!G64,'resultater jevne doser'!G64)</f>
        <v>25611.249999999985</v>
      </c>
      <c r="H64" s="5">
        <f>AVERAGE('resultater økende doser'!H64,'resultater jevne doser'!H64)</f>
        <v>2547.585</v>
      </c>
      <c r="I64" s="5">
        <f>AVERAGE('resultater økende doser'!I64,'resultater jevne doser'!I64)</f>
        <v>11381.819398500011</v>
      </c>
      <c r="J64" s="5">
        <f>AVERAGE('resultater økende doser'!J64,'resultater jevne doser'!J64)</f>
        <v>4209.7644954375046</v>
      </c>
      <c r="K64" s="5">
        <f>AVERAGE('resultater økende doser'!K64,'resultater jevne doser'!K64)</f>
        <v>2147.1831718749991</v>
      </c>
      <c r="L64" s="5">
        <f>AVERAGE('resultater økende doser'!L64,'resultater jevne doser'!L64)</f>
        <v>40324.419849795187</v>
      </c>
      <c r="M64" s="5">
        <f>AVERAGE('resultater økende doser'!M64,'resultater jevne doser'!M64)</f>
        <v>58063.186915607701</v>
      </c>
    </row>
    <row r="65" spans="1:13" x14ac:dyDescent="0.25">
      <c r="A65" s="4">
        <v>1.3</v>
      </c>
      <c r="B65" s="4" t="s">
        <v>4</v>
      </c>
      <c r="C65" s="39" t="s">
        <v>1</v>
      </c>
      <c r="D65" s="39" t="s">
        <v>70</v>
      </c>
      <c r="E65" s="5">
        <f>AVERAGE('resultater økende doser'!E65,'resultater jevne doser'!E65)</f>
        <v>844216.95500000054</v>
      </c>
      <c r="F65" s="5">
        <f>AVERAGE('resultater økende doser'!F65,'resultater jevne doser'!F65)</f>
        <v>188712.69999999998</v>
      </c>
      <c r="G65" s="5">
        <f>AVERAGE('resultater økende doser'!G65,'resultater jevne doser'!G65)</f>
        <v>27233.63499999998</v>
      </c>
      <c r="H65" s="5">
        <f>AVERAGE('resultater økende doser'!H65,'resultater jevne doser'!H65)</f>
        <v>3116.55</v>
      </c>
      <c r="I65" s="5">
        <f>AVERAGE('resultater økende doser'!I65,'resultater jevne doser'!I65)</f>
        <v>9370.8082005000051</v>
      </c>
      <c r="J65" s="5">
        <f>AVERAGE('resultater økende doser'!J65,'resultater jevne doser'!J65)</f>
        <v>4465.4142637499999</v>
      </c>
      <c r="K65" s="5">
        <f>AVERAGE('resultater økende doser'!K65,'resultater jevne doser'!K65)</f>
        <v>2283.1998743124987</v>
      </c>
      <c r="L65" s="5">
        <f>AVERAGE('resultater økende doser'!L65,'resultater jevne doser'!L65)</f>
        <v>49486.03866590964</v>
      </c>
      <c r="M65" s="5">
        <f>AVERAGE('resultater økende doser'!M65,'resultater jevne doser'!M65)</f>
        <v>65605.461004472148</v>
      </c>
    </row>
    <row r="66" spans="1:13" x14ac:dyDescent="0.25">
      <c r="A66" s="4">
        <v>1.3</v>
      </c>
      <c r="B66" s="4" t="s">
        <v>4</v>
      </c>
      <c r="C66" s="39" t="s">
        <v>1</v>
      </c>
      <c r="D66" s="39" t="s">
        <v>71</v>
      </c>
      <c r="E66" s="5">
        <f>AVERAGE('resultater økende doser'!E66,'resultater jevne doser'!E66)</f>
        <v>936003.90500000073</v>
      </c>
      <c r="F66" s="5">
        <f>AVERAGE('resultater økende doser'!F66,'resultater jevne doser'!F66)</f>
        <v>179165.61500000005</v>
      </c>
      <c r="G66" s="5">
        <f>AVERAGE('resultater økende doser'!G66,'resultater jevne doser'!G66)</f>
        <v>25656.044999999984</v>
      </c>
      <c r="H66" s="5">
        <f>AVERAGE('resultater økende doser'!H66,'resultater jevne doser'!H66)</f>
        <v>2868.04</v>
      </c>
      <c r="I66" s="5">
        <f>AVERAGE('resultater økende doser'!I66,'resultater jevne doser'!I66)</f>
        <v>10389.643345500008</v>
      </c>
      <c r="J66" s="5">
        <f>AVERAGE('resultater økende doser'!J66,'resultater jevne doser'!J66)</f>
        <v>4239.5063649375015</v>
      </c>
      <c r="K66" s="5">
        <f>AVERAGE('resultater økende doser'!K66,'resultater jevne doser'!K66)</f>
        <v>2150.9386726874986</v>
      </c>
      <c r="L66" s="5">
        <f>AVERAGE('resultater økende doser'!L66,'resultater jevne doser'!L66)</f>
        <v>45481.459302054209</v>
      </c>
      <c r="M66" s="5">
        <f>AVERAGE('resultater økende doser'!M66,'resultater jevne doser'!M66)</f>
        <v>62261.547685179219</v>
      </c>
    </row>
    <row r="67" spans="1:13" x14ac:dyDescent="0.25">
      <c r="A67" s="4">
        <v>1.3</v>
      </c>
      <c r="B67" s="4" t="s">
        <v>4</v>
      </c>
      <c r="C67" s="39" t="s">
        <v>1</v>
      </c>
      <c r="D67" s="39" t="s">
        <v>72</v>
      </c>
      <c r="E67" s="5">
        <f>AVERAGE('resultater økende doser'!E67,'resultater jevne doser'!E67)</f>
        <v>1026475.2700000009</v>
      </c>
      <c r="F67" s="5">
        <f>AVERAGE('resultater økende doser'!F67,'resultater jevne doser'!F67)</f>
        <v>162573.87500000029</v>
      </c>
      <c r="G67" s="5">
        <f>AVERAGE('resultater økende doser'!G67,'resultater jevne doser'!G67)</f>
        <v>22815.629999999983</v>
      </c>
      <c r="H67" s="5">
        <f>AVERAGE('resultater økende doser'!H67,'resultater jevne doser'!H67)</f>
        <v>2480.6849999999999</v>
      </c>
      <c r="I67" s="5">
        <f>AVERAGE('resultater økende doser'!I67,'resultater jevne doser'!I67)</f>
        <v>11393.875497000012</v>
      </c>
      <c r="J67" s="5">
        <f>AVERAGE('resultater økende doser'!J67,'resultater jevne doser'!J67)</f>
        <v>3846.9043171875069</v>
      </c>
      <c r="K67" s="5">
        <f>AVERAGE('resultater økende doser'!K67,'resultater jevne doser'!K67)</f>
        <v>1912.8053801249985</v>
      </c>
      <c r="L67" s="5">
        <f>AVERAGE('resultater økende doser'!L67,'resultater jevne doser'!L67)</f>
        <v>39240.651568771078</v>
      </c>
      <c r="M67" s="5">
        <f>AVERAGE('resultater økende doser'!M67,'resultater jevne doser'!M67)</f>
        <v>56394.236763083594</v>
      </c>
    </row>
    <row r="68" spans="1:13" x14ac:dyDescent="0.25">
      <c r="A68" s="4">
        <v>1.3</v>
      </c>
      <c r="B68" s="4" t="s">
        <v>4</v>
      </c>
      <c r="C68" s="39" t="s">
        <v>1</v>
      </c>
      <c r="D68" s="39" t="s">
        <v>73</v>
      </c>
      <c r="E68" s="5">
        <f>AVERAGE('resultater økende doser'!E68,'resultater jevne doser'!E68)</f>
        <v>1017738.9750000008</v>
      </c>
      <c r="F68" s="5">
        <f>AVERAGE('resultater økende doser'!F68,'resultater jevne doser'!F68)</f>
        <v>163310.35000000009</v>
      </c>
      <c r="G68" s="5">
        <f>AVERAGE('resultater økende doser'!G68,'resultater jevne doser'!G68)</f>
        <v>22811.859999999982</v>
      </c>
      <c r="H68" s="5">
        <f>AVERAGE('resultater økende doser'!H68,'resultater jevne doser'!H68)</f>
        <v>2505.33</v>
      </c>
      <c r="I68" s="5">
        <f>AVERAGE('resultater økende doser'!I68,'resultater jevne doser'!I68)</f>
        <v>11296.902622500009</v>
      </c>
      <c r="J68" s="5">
        <f>AVERAGE('resultater økende doser'!J68,'resultater jevne doser'!J68)</f>
        <v>3864.3311568750023</v>
      </c>
      <c r="K68" s="5">
        <f>AVERAGE('resultater økende doser'!K68,'resultater jevne doser'!K68)</f>
        <v>1912.4893127499984</v>
      </c>
      <c r="L68" s="5">
        <f>AVERAGE('resultater økende doser'!L68,'resultater jevne doser'!L68)</f>
        <v>39635.488534283133</v>
      </c>
      <c r="M68" s="5">
        <f>AVERAGE('resultater økende doser'!M68,'resultater jevne doser'!M68)</f>
        <v>56709.211626408141</v>
      </c>
    </row>
    <row r="69" spans="1:13" x14ac:dyDescent="0.25">
      <c r="A69" s="4">
        <v>1.3</v>
      </c>
      <c r="B69" s="4" t="s">
        <v>4</v>
      </c>
      <c r="C69" s="39" t="s">
        <v>1</v>
      </c>
      <c r="D69" s="39" t="s">
        <v>74</v>
      </c>
      <c r="E69" s="5">
        <f>AVERAGE('resultater økende doser'!E69,'resultater jevne doser'!E69)</f>
        <v>932608.72000000137</v>
      </c>
      <c r="F69" s="5">
        <f>AVERAGE('resultater økende doser'!F69,'resultater jevne doser'!F69)</f>
        <v>172698.18000000011</v>
      </c>
      <c r="G69" s="5">
        <f>AVERAGE('resultater økende doser'!G69,'resultater jevne doser'!G69)</f>
        <v>24808.419999999987</v>
      </c>
      <c r="H69" s="5">
        <f>AVERAGE('resultater økende doser'!H69,'resultater jevne doser'!H69)</f>
        <v>2563.9549999999999</v>
      </c>
      <c r="I69" s="5">
        <f>AVERAGE('resultater økende doser'!I69,'resultater jevne doser'!I69)</f>
        <v>10351.956792000015</v>
      </c>
      <c r="J69" s="5">
        <f>AVERAGE('resultater økende doser'!J69,'resultater jevne doser'!J69)</f>
        <v>4086.4706842500027</v>
      </c>
      <c r="K69" s="5">
        <f>AVERAGE('resultater økende doser'!K69,'resultater jevne doser'!K69)</f>
        <v>2079.875911749999</v>
      </c>
      <c r="L69" s="5">
        <f>AVERAGE('resultater økende doser'!L69,'resultater jevne doser'!L69)</f>
        <v>40577.605128108436</v>
      </c>
      <c r="M69" s="5">
        <f>AVERAGE('resultater økende doser'!M69,'resultater jevne doser'!M69)</f>
        <v>57095.908516108451</v>
      </c>
    </row>
    <row r="70" spans="1:13" x14ac:dyDescent="0.25">
      <c r="A70" s="4">
        <v>1.3</v>
      </c>
      <c r="B70" s="4" t="s">
        <v>4</v>
      </c>
      <c r="C70" s="39" t="s">
        <v>1</v>
      </c>
      <c r="D70" s="39" t="s">
        <v>75</v>
      </c>
      <c r="E70" s="5">
        <f>AVERAGE('resultater økende doser'!E70,'resultater jevne doser'!E70)</f>
        <v>802531.30000000098</v>
      </c>
      <c r="F70" s="5">
        <f>AVERAGE('resultater økende doser'!F70,'resultater jevne doser'!F70)</f>
        <v>178496.32000000041</v>
      </c>
      <c r="G70" s="5">
        <f>AVERAGE('resultater økende doser'!G70,'resultater jevne doser'!G70)</f>
        <v>25818.019999999906</v>
      </c>
      <c r="H70" s="5">
        <f>AVERAGE('resultater økende doser'!H70,'resultater jevne doser'!H70)</f>
        <v>2895.52</v>
      </c>
      <c r="I70" s="5">
        <f>AVERAGE('resultater økende doser'!I70,'resultater jevne doser'!I70)</f>
        <v>8908.0974300000125</v>
      </c>
      <c r="J70" s="5">
        <f>AVERAGE('resultater økende doser'!J70,'resultater jevne doser'!J70)</f>
        <v>4223.669172000009</v>
      </c>
      <c r="K70" s="5">
        <f>AVERAGE('resultater økende doser'!K70,'resultater jevne doser'!K70)</f>
        <v>2164.518251749992</v>
      </c>
      <c r="L70" s="5">
        <f>AVERAGE('resultater økende doser'!L70,'resultater jevne doser'!L70)</f>
        <v>45915.675275548194</v>
      </c>
      <c r="M70" s="5">
        <f>AVERAGE('resultater økende doser'!M70,'resultater jevne doser'!M70)</f>
        <v>61211.960129298204</v>
      </c>
    </row>
    <row r="71" spans="1:13" x14ac:dyDescent="0.25">
      <c r="A71" s="4">
        <v>1.3</v>
      </c>
      <c r="B71" s="4" t="s">
        <v>4</v>
      </c>
      <c r="C71" s="39" t="s">
        <v>1</v>
      </c>
      <c r="D71" s="39" t="s">
        <v>76</v>
      </c>
      <c r="E71" s="5">
        <f>AVERAGE('resultater økende doser'!E71,'resultater jevne doser'!E71)</f>
        <v>893905.38500000036</v>
      </c>
      <c r="F71" s="5">
        <f>AVERAGE('resultater økende doser'!F71,'resultater jevne doser'!F71)</f>
        <v>170729.48499999993</v>
      </c>
      <c r="G71" s="5">
        <f>AVERAGE('resultater økende doser'!G71,'resultater jevne doser'!G71)</f>
        <v>24483.779999999955</v>
      </c>
      <c r="H71" s="5">
        <f>AVERAGE('resultater økende doser'!H71,'resultater jevne doser'!H71)</f>
        <v>2682.24</v>
      </c>
      <c r="I71" s="5">
        <f>AVERAGE('resultater økende doser'!I71,'resultater jevne doser'!I71)</f>
        <v>9922.3497735000037</v>
      </c>
      <c r="J71" s="5">
        <f>AVERAGE('resultater økende doser'!J71,'resultater jevne doser'!J71)</f>
        <v>4039.8864388124985</v>
      </c>
      <c r="K71" s="5">
        <f>AVERAGE('resultater økende doser'!K71,'resultater jevne doser'!K71)</f>
        <v>2052.6589057499959</v>
      </c>
      <c r="L71" s="5">
        <f>AVERAGE('resultater økende doser'!L71,'resultater jevne doser'!L71)</f>
        <v>42478.507957174697</v>
      </c>
      <c r="M71" s="5">
        <f>AVERAGE('resultater økende doser'!M71,'resultater jevne doser'!M71)</f>
        <v>58493.403075237198</v>
      </c>
    </row>
    <row r="72" spans="1:13" x14ac:dyDescent="0.25">
      <c r="A72" s="4">
        <v>1.5</v>
      </c>
      <c r="B72" s="4" t="s">
        <v>4</v>
      </c>
      <c r="C72" s="39" t="s">
        <v>1</v>
      </c>
      <c r="D72" s="39" t="s">
        <v>67</v>
      </c>
      <c r="E72" s="5">
        <f>AVERAGE('resultater økende doser'!E72,'resultater jevne doser'!E72)</f>
        <v>1883794.5150000013</v>
      </c>
      <c r="F72" s="5">
        <f>AVERAGE('resultater økende doser'!F72,'resultater jevne doser'!F72)</f>
        <v>288456.91000000021</v>
      </c>
      <c r="G72" s="5">
        <f>AVERAGE('resultater økende doser'!G72,'resultater jevne doser'!G72)</f>
        <v>40490.580000000031</v>
      </c>
      <c r="H72" s="5">
        <f>AVERAGE('resultater økende doser'!H72,'resultater jevne doser'!H72)</f>
        <v>4126.7300000000005</v>
      </c>
      <c r="I72" s="5">
        <f>AVERAGE('resultater økende doser'!I72,'resultater jevne doser'!I72)</f>
        <v>20910.119116500013</v>
      </c>
      <c r="J72" s="5">
        <f>AVERAGE('resultater økende doser'!J72,'resultater jevne doser'!J72)</f>
        <v>6825.6116328750049</v>
      </c>
      <c r="K72" s="5">
        <f>AVERAGE('resultater økende doser'!K72,'resultater jevne doser'!K72)</f>
        <v>3394.629000750002</v>
      </c>
      <c r="L72" s="5">
        <f>AVERAGE('resultater økende doser'!L72,'resultater jevne doser'!L72)</f>
        <v>65741.274406572295</v>
      </c>
      <c r="M72" s="5">
        <f>AVERAGE('resultater økende doser'!M72,'resultater jevne doser'!M72)</f>
        <v>96871.634156697313</v>
      </c>
    </row>
    <row r="73" spans="1:13" x14ac:dyDescent="0.25">
      <c r="A73" s="4">
        <v>1.5</v>
      </c>
      <c r="B73" s="4" t="s">
        <v>4</v>
      </c>
      <c r="C73" s="39" t="s">
        <v>1</v>
      </c>
      <c r="D73" s="39" t="s">
        <v>68</v>
      </c>
      <c r="E73" s="5">
        <f>AVERAGE('resultater økende doser'!E73,'resultater jevne doser'!E73)</f>
        <v>1865599.8650000016</v>
      </c>
      <c r="F73" s="5">
        <f>AVERAGE('resultater økende doser'!F73,'resultater jevne doser'!F73)</f>
        <v>294352.50500000024</v>
      </c>
      <c r="G73" s="5">
        <f>AVERAGE('resultater økende doser'!G73,'resultater jevne doser'!G73)</f>
        <v>40733.51999999996</v>
      </c>
      <c r="H73" s="5">
        <f>AVERAGE('resultater økende doser'!H73,'resultater jevne doser'!H73)</f>
        <v>4288.9650000000001</v>
      </c>
      <c r="I73" s="5">
        <f>AVERAGE('resultater økende doser'!I73,'resultater jevne doser'!I73)</f>
        <v>20708.158501500016</v>
      </c>
      <c r="J73" s="5">
        <f>AVERAGE('resultater økende doser'!J73,'resultater jevne doser'!J73)</f>
        <v>6965.1161495625056</v>
      </c>
      <c r="K73" s="5">
        <f>AVERAGE('resultater økende doser'!K73,'resultater jevne doser'!K73)</f>
        <v>3414.9964829999972</v>
      </c>
      <c r="L73" s="5">
        <f>AVERAGE('resultater økende doser'!L73,'resultater jevne doser'!L73)</f>
        <v>68352.126794674696</v>
      </c>
      <c r="M73" s="5">
        <f>AVERAGE('resultater økende doser'!M73,'resultater jevne doser'!M73)</f>
        <v>99440.39792873722</v>
      </c>
    </row>
    <row r="74" spans="1:13" x14ac:dyDescent="0.25">
      <c r="A74" s="4">
        <v>1.5</v>
      </c>
      <c r="B74" s="4" t="s">
        <v>4</v>
      </c>
      <c r="C74" s="39" t="s">
        <v>1</v>
      </c>
      <c r="D74" s="39" t="s">
        <v>69</v>
      </c>
      <c r="E74" s="5">
        <f>AVERAGE('resultater økende doser'!E74,'resultater jevne doser'!E74)</f>
        <v>1800073.7550000008</v>
      </c>
      <c r="F74" s="5">
        <f>AVERAGE('resultater økende doser'!F74,'resultater jevne doser'!F74)</f>
        <v>307895.935</v>
      </c>
      <c r="G74" s="5">
        <f>AVERAGE('resultater økende doser'!G74,'resultater jevne doser'!G74)</f>
        <v>44141.755000000005</v>
      </c>
      <c r="H74" s="5">
        <f>AVERAGE('resultater økende doser'!H74,'resultater jevne doser'!H74)</f>
        <v>4525.07</v>
      </c>
      <c r="I74" s="5">
        <f>AVERAGE('resultater økende doser'!I74,'resultater jevne doser'!I74)</f>
        <v>19980.818680500011</v>
      </c>
      <c r="J74" s="5">
        <f>AVERAGE('resultater økende doser'!J74,'resultater jevne doser'!J74)</f>
        <v>7285.5875619375001</v>
      </c>
      <c r="K74" s="5">
        <f>AVERAGE('resultater økende doser'!K74,'resultater jevne doser'!K74)</f>
        <v>3700.7343848125001</v>
      </c>
      <c r="L74" s="5">
        <f>AVERAGE('resultater økende doser'!L74,'resultater jevne doser'!L74)</f>
        <v>72152.724507777108</v>
      </c>
      <c r="M74" s="5">
        <f>AVERAGE('resultater økende doser'!M74,'resultater jevne doser'!M74)</f>
        <v>103119.86513502711</v>
      </c>
    </row>
    <row r="75" spans="1:13" x14ac:dyDescent="0.25">
      <c r="A75" s="4">
        <v>1.5</v>
      </c>
      <c r="B75" s="4" t="s">
        <v>4</v>
      </c>
      <c r="C75" s="39" t="s">
        <v>1</v>
      </c>
      <c r="D75" s="39" t="s">
        <v>70</v>
      </c>
      <c r="E75" s="5">
        <f>AVERAGE('resultater økende doser'!E75,'resultater jevne doser'!E75)</f>
        <v>1597474.0800000005</v>
      </c>
      <c r="F75" s="5">
        <f>AVERAGE('resultater økende doser'!F75,'resultater jevne doser'!F75)</f>
        <v>345226.40500000009</v>
      </c>
      <c r="G75" s="5">
        <f>AVERAGE('resultater økende doser'!G75,'resultater jevne doser'!G75)</f>
        <v>49662.665000000008</v>
      </c>
      <c r="H75" s="5">
        <f>AVERAGE('resultater økende doser'!H75,'resultater jevne doser'!H75)</f>
        <v>5937.9449999999997</v>
      </c>
      <c r="I75" s="5">
        <f>AVERAGE('resultater økende doser'!I75,'resultater jevne doser'!I75)</f>
        <v>17731.962288000006</v>
      </c>
      <c r="J75" s="5">
        <f>AVERAGE('resultater økende doser'!J75,'resultater jevne doser'!J75)</f>
        <v>8168.9198083125011</v>
      </c>
      <c r="K75" s="5">
        <f>AVERAGE('resultater økende doser'!K75,'resultater jevne doser'!K75)</f>
        <v>4163.5936769375003</v>
      </c>
      <c r="L75" s="5">
        <f>AVERAGE('resultater økende doser'!L75,'resultater jevne doser'!L75)</f>
        <v>94906.301862144581</v>
      </c>
      <c r="M75" s="5">
        <f>AVERAGE('resultater økende doser'!M75,'resultater jevne doser'!M75)</f>
        <v>124970.77763539458</v>
      </c>
    </row>
    <row r="76" spans="1:13" x14ac:dyDescent="0.25">
      <c r="A76" s="4">
        <v>1.5</v>
      </c>
      <c r="B76" s="4" t="s">
        <v>4</v>
      </c>
      <c r="C76" s="39" t="s">
        <v>1</v>
      </c>
      <c r="D76" s="39" t="s">
        <v>71</v>
      </c>
      <c r="E76" s="5">
        <f>AVERAGE('resultater økende doser'!E76,'resultater jevne doser'!E76)</f>
        <v>1697450.4500000011</v>
      </c>
      <c r="F76" s="5">
        <f>AVERAGE('resultater økende doser'!F76,'resultater jevne doser'!F76)</f>
        <v>324374.92000000016</v>
      </c>
      <c r="G76" s="5">
        <f>AVERAGE('resultater økende doser'!G76,'resultater jevne doser'!G76)</f>
        <v>46261.824999999997</v>
      </c>
      <c r="H76" s="5">
        <f>AVERAGE('resultater økende doser'!H76,'resultater jevne doser'!H76)</f>
        <v>5361.4250000000002</v>
      </c>
      <c r="I76" s="5">
        <f>AVERAGE('resultater økende doser'!I76,'resultater jevne doser'!I76)</f>
        <v>18841.699995000014</v>
      </c>
      <c r="J76" s="5">
        <f>AVERAGE('resultater økende doser'!J76,'resultater jevne doser'!J76)</f>
        <v>7675.521544500004</v>
      </c>
      <c r="K76" s="5">
        <f>AVERAGE('resultater økende doser'!K76,'resultater jevne doser'!K76)</f>
        <v>3878.4757534374994</v>
      </c>
      <c r="L76" s="5">
        <f>AVERAGE('resultater økende doser'!L76,'resultater jevne doser'!L76)</f>
        <v>85618.815173891562</v>
      </c>
      <c r="M76" s="5">
        <f>AVERAGE('resultater økende doser'!M76,'resultater jevne doser'!M76)</f>
        <v>116014.51246682907</v>
      </c>
    </row>
    <row r="77" spans="1:13" x14ac:dyDescent="0.25">
      <c r="A77" s="4">
        <v>1.5</v>
      </c>
      <c r="B77" s="4" t="s">
        <v>4</v>
      </c>
      <c r="C77" s="39" t="s">
        <v>1</v>
      </c>
      <c r="D77" s="39" t="s">
        <v>72</v>
      </c>
      <c r="E77" s="5">
        <f>AVERAGE('resultater økende doser'!E77,'resultater jevne doser'!E77)</f>
        <v>1815997.6499999992</v>
      </c>
      <c r="F77" s="5">
        <f>AVERAGE('resultater økende doser'!F77,'resultater jevne doser'!F77)</f>
        <v>294606.4500000003</v>
      </c>
      <c r="G77" s="5">
        <f>AVERAGE('resultater økende doser'!G77,'resultater jevne doser'!G77)</f>
        <v>41382.169999999969</v>
      </c>
      <c r="H77" s="5">
        <f>AVERAGE('resultater økende doser'!H77,'resultater jevne doser'!H77)</f>
        <v>4595.8450000000003</v>
      </c>
      <c r="I77" s="5">
        <f>AVERAGE('resultater økende doser'!I77,'resultater jevne doser'!I77)</f>
        <v>20157.57391499999</v>
      </c>
      <c r="J77" s="5">
        <f>AVERAGE('resultater økende doser'!J77,'resultater jevne doser'!J77)</f>
        <v>6971.1251231250062</v>
      </c>
      <c r="K77" s="5">
        <f>AVERAGE('resultater økende doser'!K77,'resultater jevne doser'!K77)</f>
        <v>3469.3776773749978</v>
      </c>
      <c r="L77" s="5">
        <f>AVERAGE('resultater økende doser'!L77,'resultater jevne doser'!L77)</f>
        <v>73286.340653710839</v>
      </c>
      <c r="M77" s="5">
        <f>AVERAGE('resultater økende doser'!M77,'resultater jevne doser'!M77)</f>
        <v>103884.41736921083</v>
      </c>
    </row>
    <row r="78" spans="1:13" x14ac:dyDescent="0.25">
      <c r="A78" s="4">
        <v>1.5</v>
      </c>
      <c r="B78" s="4" t="s">
        <v>4</v>
      </c>
      <c r="C78" s="39" t="s">
        <v>1</v>
      </c>
      <c r="D78" s="39" t="s">
        <v>73</v>
      </c>
      <c r="E78" s="5">
        <f>AVERAGE('resultater økende doser'!E78,'resultater jevne doser'!E78)</f>
        <v>1806637.475000001</v>
      </c>
      <c r="F78" s="5">
        <f>AVERAGE('resultater økende doser'!F78,'resultater jevne doser'!F78)</f>
        <v>297498.24000000081</v>
      </c>
      <c r="G78" s="5">
        <f>AVERAGE('resultater økende doser'!G78,'resultater jevne doser'!G78)</f>
        <v>41579.579999999951</v>
      </c>
      <c r="H78" s="5">
        <f>AVERAGE('resultater økende doser'!H78,'resultater jevne doser'!H78)</f>
        <v>4651.6000000000004</v>
      </c>
      <c r="I78" s="5">
        <f>AVERAGE('resultater økende doser'!I78,'resultater jevne doser'!I78)</f>
        <v>20053.675972500016</v>
      </c>
      <c r="J78" s="5">
        <f>AVERAGE('resultater økende doser'!J78,'resultater jevne doser'!J78)</f>
        <v>7039.5521040000185</v>
      </c>
      <c r="K78" s="5">
        <f>AVERAGE('resultater økende doser'!K78,'resultater jevne doser'!K78)</f>
        <v>3485.928038249996</v>
      </c>
      <c r="L78" s="5">
        <f>AVERAGE('resultater økende doser'!L78,'resultater jevne doser'!L78)</f>
        <v>74182.233217716872</v>
      </c>
      <c r="M78" s="5">
        <f>AVERAGE('resultater økende doser'!M78,'resultater jevne doser'!M78)</f>
        <v>104761.38933246689</v>
      </c>
    </row>
    <row r="79" spans="1:13" x14ac:dyDescent="0.25">
      <c r="A79" s="4">
        <v>1.5</v>
      </c>
      <c r="B79" s="4" t="s">
        <v>4</v>
      </c>
      <c r="C79" s="39" t="s">
        <v>1</v>
      </c>
      <c r="D79" s="39" t="s">
        <v>74</v>
      </c>
      <c r="E79" s="5">
        <f>AVERAGE('resultater økende doser'!E79,'resultater jevne doser'!E79)</f>
        <v>1723084.6850000005</v>
      </c>
      <c r="F79" s="5">
        <f>AVERAGE('resultater økende doser'!F79,'resultater jevne doser'!F79)</f>
        <v>314121.25500000024</v>
      </c>
      <c r="G79" s="5">
        <f>AVERAGE('resultater økende doser'!G79,'resultater jevne doser'!G79)</f>
        <v>44813.069999999992</v>
      </c>
      <c r="H79" s="5">
        <f>AVERAGE('resultater økende doser'!H79,'resultater jevne doser'!H79)</f>
        <v>4860.8500000000004</v>
      </c>
      <c r="I79" s="5">
        <f>AVERAGE('resultater økende doser'!I79,'resultater jevne doser'!I79)</f>
        <v>19126.240003500006</v>
      </c>
      <c r="J79" s="5">
        <f>AVERAGE('resultater økende doser'!J79,'resultater jevne doser'!J79)</f>
        <v>7432.8941964375063</v>
      </c>
      <c r="K79" s="5">
        <f>AVERAGE('resultater økende doser'!K79,'resultater jevne doser'!K79)</f>
        <v>3757.0157561249994</v>
      </c>
      <c r="L79" s="5">
        <f>AVERAGE('resultater økende doser'!L79,'resultater jevne doser'!L79)</f>
        <v>77550.306080367474</v>
      </c>
      <c r="M79" s="5">
        <f>AVERAGE('resultater økende doser'!M79,'resultater jevne doser'!M79)</f>
        <v>107866.45603642998</v>
      </c>
    </row>
    <row r="80" spans="1:13" x14ac:dyDescent="0.25">
      <c r="A80" s="4">
        <v>1.5</v>
      </c>
      <c r="B80" s="4" t="s">
        <v>4</v>
      </c>
      <c r="C80" s="39" t="s">
        <v>1</v>
      </c>
      <c r="D80" s="39" t="s">
        <v>75</v>
      </c>
      <c r="E80" s="5">
        <f>AVERAGE('resultater økende doser'!E80,'resultater jevne doser'!E80)</f>
        <v>1578911.4200000013</v>
      </c>
      <c r="F80" s="5">
        <f>AVERAGE('resultater økende doser'!F80,'resultater jevne doser'!F80)</f>
        <v>339215.77000000037</v>
      </c>
      <c r="G80" s="5">
        <f>AVERAGE('resultater økende doser'!G80,'resultater jevne doser'!G80)</f>
        <v>48775.119999999995</v>
      </c>
      <c r="H80" s="5">
        <f>AVERAGE('resultater økende doser'!H80,'resultater jevne doser'!H80)</f>
        <v>5775.38</v>
      </c>
      <c r="I80" s="5">
        <f>AVERAGE('resultater økende doser'!I80,'resultater jevne doser'!I80)</f>
        <v>17525.916762000015</v>
      </c>
      <c r="J80" s="5">
        <f>AVERAGE('resultater økende doser'!J80,'resultater jevne doser'!J80)</f>
        <v>8026.6931576250099</v>
      </c>
      <c r="K80" s="5">
        <f>AVERAGE('resultater økende doser'!K80,'resultater jevne doser'!K80)</f>
        <v>4089.1841229999991</v>
      </c>
      <c r="L80" s="5">
        <f>AVERAGE('resultater økende doser'!L80,'resultater jevne doser'!L80)</f>
        <v>92277.571887596394</v>
      </c>
      <c r="M80" s="5">
        <f>AVERAGE('resultater økende doser'!M80,'resultater jevne doser'!M80)</f>
        <v>121919.36593022142</v>
      </c>
    </row>
    <row r="81" spans="1:13" x14ac:dyDescent="0.25">
      <c r="A81" s="4">
        <v>1.5</v>
      </c>
      <c r="B81" s="4" t="s">
        <v>4</v>
      </c>
      <c r="C81" s="39" t="s">
        <v>1</v>
      </c>
      <c r="D81" s="39" t="s">
        <v>76</v>
      </c>
      <c r="E81" s="5">
        <f>AVERAGE('resultater økende doser'!E81,'resultater jevne doser'!E81)</f>
        <v>1676396.4650000022</v>
      </c>
      <c r="F81" s="5">
        <f>AVERAGE('resultater økende doser'!F81,'resultater jevne doser'!F81)</f>
        <v>319486.84500000015</v>
      </c>
      <c r="G81" s="5">
        <f>AVERAGE('resultater økende doser'!G81,'resultater jevne doser'!G81)</f>
        <v>45640.815000000002</v>
      </c>
      <c r="H81" s="5">
        <f>AVERAGE('resultater økende doser'!H81,'resultater jevne doser'!H81)</f>
        <v>5248.4849999999997</v>
      </c>
      <c r="I81" s="5">
        <f>AVERAGE('resultater økende doser'!I81,'resultater jevne doser'!I81)</f>
        <v>18608.000761500021</v>
      </c>
      <c r="J81" s="5">
        <f>AVERAGE('resultater økende doser'!J81,'resultater jevne doser'!J81)</f>
        <v>7559.857469812503</v>
      </c>
      <c r="K81" s="5">
        <f>AVERAGE('resultater økende doser'!K81,'resultater jevne doser'!K81)</f>
        <v>3826.4118275625005</v>
      </c>
      <c r="L81" s="5">
        <f>AVERAGE('resultater økende doser'!L81,'resultater jevne doser'!L81)</f>
        <v>83789.342160939763</v>
      </c>
      <c r="M81" s="5">
        <f>AVERAGE('resultater økende doser'!M81,'resultater jevne doser'!M81)</f>
        <v>113783.61221981479</v>
      </c>
    </row>
    <row r="82" spans="1:13" x14ac:dyDescent="0.25">
      <c r="A82" s="4">
        <v>0.9</v>
      </c>
      <c r="B82" s="4" t="s">
        <v>5</v>
      </c>
      <c r="C82" s="39" t="s">
        <v>1</v>
      </c>
      <c r="D82" s="39" t="s">
        <v>67</v>
      </c>
      <c r="E82" s="5">
        <f>AVERAGE('resultater økende doser'!E82,'resultater jevne doser'!E82)</f>
        <v>44150.36</v>
      </c>
      <c r="F82" s="5">
        <f>AVERAGE('resultater økende doser'!F82,'resultater jevne doser'!F82)</f>
        <v>8381.4400000000096</v>
      </c>
      <c r="G82" s="5">
        <f>AVERAGE('resultater økende doser'!G82,'resultater jevne doser'!G82)</f>
        <v>1215.28</v>
      </c>
      <c r="H82" s="5">
        <f>AVERAGE('resultater økende doser'!H82,'resultater jevne doser'!H82)</f>
        <v>303.18</v>
      </c>
      <c r="I82" s="5">
        <f>AVERAGE('resultater økende doser'!I82,'resultater jevne doser'!I82)</f>
        <v>490.06899600000003</v>
      </c>
      <c r="J82" s="5">
        <f>AVERAGE('resultater økende doser'!J82,'resultater jevne doser'!J82)</f>
        <v>198.32582400000024</v>
      </c>
      <c r="K82" s="5">
        <f>AVERAGE('resultater økende doser'!K82,'resultater jevne doser'!K82)</f>
        <v>101.88603699999999</v>
      </c>
      <c r="L82" s="5">
        <f>AVERAGE('resultater økende doser'!L82,'resultater jevne doser'!L82)</f>
        <v>4138.4937604879515</v>
      </c>
      <c r="M82" s="5">
        <f>AVERAGE('resultater økende doser'!M82,'resultater jevne doser'!M82)</f>
        <v>4928.7746174879521</v>
      </c>
    </row>
    <row r="83" spans="1:13" x14ac:dyDescent="0.25">
      <c r="A83" s="4">
        <v>0.9</v>
      </c>
      <c r="B83" s="4" t="s">
        <v>5</v>
      </c>
      <c r="C83" s="39" t="s">
        <v>1</v>
      </c>
      <c r="D83" s="39" t="s">
        <v>68</v>
      </c>
      <c r="E83" s="5">
        <f>AVERAGE('resultater økende doser'!E83,'resultater jevne doser'!E83)</f>
        <v>43254.264999999992</v>
      </c>
      <c r="F83" s="5">
        <f>AVERAGE('resultater økende doser'!F83,'resultater jevne doser'!F83)</f>
        <v>8325.7800000000079</v>
      </c>
      <c r="G83" s="5">
        <f>AVERAGE('resultater økende doser'!G83,'resultater jevne doser'!G83)</f>
        <v>1201.724999999999</v>
      </c>
      <c r="H83" s="5">
        <f>AVERAGE('resultater økende doser'!H83,'resultater jevne doser'!H83)</f>
        <v>305.95499999999998</v>
      </c>
      <c r="I83" s="5">
        <f>AVERAGE('resultater økende doser'!I83,'resultater jevne doser'!I83)</f>
        <v>480.12234149999995</v>
      </c>
      <c r="J83" s="5">
        <f>AVERAGE('resultater økende doser'!J83,'resultater jevne doser'!J83)</f>
        <v>197.00876925000017</v>
      </c>
      <c r="K83" s="5">
        <f>AVERAGE('resultater økende doser'!K83,'resultater jevne doser'!K83)</f>
        <v>100.74961968749992</v>
      </c>
      <c r="L83" s="5">
        <f>AVERAGE('resultater økende doser'!L83,'resultater jevne doser'!L83)</f>
        <v>4181.0939552168675</v>
      </c>
      <c r="M83" s="5">
        <f>AVERAGE('resultater økende doser'!M83,'resultater jevne doser'!M83)</f>
        <v>4958.9746856543679</v>
      </c>
    </row>
    <row r="84" spans="1:13" x14ac:dyDescent="0.25">
      <c r="A84" s="4">
        <v>0.9</v>
      </c>
      <c r="B84" s="4" t="s">
        <v>5</v>
      </c>
      <c r="C84" s="39" t="s">
        <v>1</v>
      </c>
      <c r="D84" s="39" t="s">
        <v>69</v>
      </c>
      <c r="E84" s="5">
        <f>AVERAGE('resultater økende doser'!E84,'resultater jevne doser'!E84)</f>
        <v>42570.705000000002</v>
      </c>
      <c r="F84" s="5">
        <f>AVERAGE('resultater økende doser'!F84,'resultater jevne doser'!F84)</f>
        <v>8492.6350000000111</v>
      </c>
      <c r="G84" s="5">
        <f>AVERAGE('resultater økende doser'!G84,'resultater jevne doser'!G84)</f>
        <v>1229.5399999999995</v>
      </c>
      <c r="H84" s="5">
        <f>AVERAGE('resultater økende doser'!H84,'resultater jevne doser'!H84)</f>
        <v>305.65499999999997</v>
      </c>
      <c r="I84" s="5">
        <f>AVERAGE('resultater økende doser'!I84,'resultater jevne doser'!I84)</f>
        <v>472.53482550000001</v>
      </c>
      <c r="J84" s="5">
        <f>AVERAGE('resultater økende doser'!J84,'resultater jevne doser'!J84)</f>
        <v>200.95697568750026</v>
      </c>
      <c r="K84" s="5">
        <f>AVERAGE('resultater økende doser'!K84,'resultater jevne doser'!K84)</f>
        <v>103.08155974999997</v>
      </c>
      <c r="L84" s="5">
        <f>AVERAGE('resultater økende doser'!L84,'resultater jevne doser'!L84)</f>
        <v>4174.1684037108434</v>
      </c>
      <c r="M84" s="5">
        <f>AVERAGE('resultater økende doser'!M84,'resultater jevne doser'!M84)</f>
        <v>4950.7417646483427</v>
      </c>
    </row>
    <row r="85" spans="1:13" x14ac:dyDescent="0.25">
      <c r="A85" s="4">
        <v>0.9</v>
      </c>
      <c r="B85" s="4" t="s">
        <v>5</v>
      </c>
      <c r="C85" s="39" t="s">
        <v>1</v>
      </c>
      <c r="D85" s="39" t="s">
        <v>70</v>
      </c>
      <c r="E85" s="5">
        <f>AVERAGE('resultater økende doser'!E85,'resultater jevne doser'!E85)</f>
        <v>37905.650000000009</v>
      </c>
      <c r="F85" s="5">
        <f>AVERAGE('resultater økende doser'!F85,'resultater jevne doser'!F85)</f>
        <v>8288.6000000000095</v>
      </c>
      <c r="G85" s="5">
        <f>AVERAGE('resultater økende doser'!G85,'resultater jevne doser'!G85)</f>
        <v>1214.2149999999992</v>
      </c>
      <c r="H85" s="5">
        <f>AVERAGE('resultater økende doser'!H85,'resultater jevne doser'!H85)</f>
        <v>313.52499999999998</v>
      </c>
      <c r="I85" s="5">
        <f>AVERAGE('resultater økende doser'!I85,'resultater jevne doser'!I85)</f>
        <v>420.75271500000008</v>
      </c>
      <c r="J85" s="5">
        <f>AVERAGE('resultater økende doser'!J85,'resultater jevne doser'!J85)</f>
        <v>196.12899750000025</v>
      </c>
      <c r="K85" s="5">
        <f>AVERAGE('resultater økende doser'!K85,'resultater jevne doser'!K85)</f>
        <v>101.79675006249992</v>
      </c>
      <c r="L85" s="5">
        <f>AVERAGE('resultater økende doser'!L85,'resultater jevne doser'!L85)</f>
        <v>4298.8283308192777</v>
      </c>
      <c r="M85" s="5">
        <f>AVERAGE('resultater økende doser'!M85,'resultater jevne doser'!M85)</f>
        <v>5017.5067933817772</v>
      </c>
    </row>
    <row r="86" spans="1:13" x14ac:dyDescent="0.25">
      <c r="A86" s="4">
        <v>0.9</v>
      </c>
      <c r="B86" s="4" t="s">
        <v>5</v>
      </c>
      <c r="C86" s="39" t="s">
        <v>1</v>
      </c>
      <c r="D86" s="39" t="s">
        <v>71</v>
      </c>
      <c r="E86" s="5">
        <f>AVERAGE('resultater økende doser'!E86,'resultater jevne doser'!E86)</f>
        <v>39392.394999999997</v>
      </c>
      <c r="F86" s="5">
        <f>AVERAGE('resultater økende doser'!F86,'resultater jevne doser'!F86)</f>
        <v>8217.3800000000065</v>
      </c>
      <c r="G86" s="5">
        <f>AVERAGE('resultater økende doser'!G86,'resultater jevne doser'!G86)</f>
        <v>1200.7699999999995</v>
      </c>
      <c r="H86" s="5">
        <f>AVERAGE('resultater økende doser'!H86,'resultater jevne doser'!H86)</f>
        <v>310.78999999999996</v>
      </c>
      <c r="I86" s="5">
        <f>AVERAGE('resultater økende doser'!I86,'resultater jevne doser'!I86)</f>
        <v>437.25558449999994</v>
      </c>
      <c r="J86" s="5">
        <f>AVERAGE('resultater økende doser'!J86,'resultater jevne doser'!J86)</f>
        <v>194.44375425000015</v>
      </c>
      <c r="K86" s="5">
        <f>AVERAGE('resultater økende doser'!K86,'resultater jevne doser'!K86)</f>
        <v>100.66955487499997</v>
      </c>
      <c r="L86" s="5">
        <f>AVERAGE('resultater økende doser'!L86,'resultater jevne doser'!L86)</f>
        <v>4252.6848306686752</v>
      </c>
      <c r="M86" s="5">
        <f>AVERAGE('resultater økende doser'!M86,'resultater jevne doser'!M86)</f>
        <v>4985.0537242936753</v>
      </c>
    </row>
    <row r="87" spans="1:13" x14ac:dyDescent="0.25">
      <c r="A87" s="4">
        <v>0.9</v>
      </c>
      <c r="B87" s="4" t="s">
        <v>5</v>
      </c>
      <c r="C87" s="39" t="s">
        <v>1</v>
      </c>
      <c r="D87" s="39" t="s">
        <v>72</v>
      </c>
      <c r="E87" s="5">
        <f>AVERAGE('resultater økende doser'!E87,'resultater jevne doser'!E87)</f>
        <v>41949.650000000016</v>
      </c>
      <c r="F87" s="5">
        <f>AVERAGE('resultater økende doser'!F87,'resultater jevne doser'!F87)</f>
        <v>8078.5</v>
      </c>
      <c r="G87" s="5">
        <f>AVERAGE('resultater økende doser'!G87,'resultater jevne doser'!G87)</f>
        <v>1168.98</v>
      </c>
      <c r="H87" s="5">
        <f>AVERAGE('resultater økende doser'!H87,'resultater jevne doser'!H87)</f>
        <v>304.52</v>
      </c>
      <c r="I87" s="5">
        <f>AVERAGE('resultater økende doser'!I87,'resultater jevne doser'!I87)</f>
        <v>465.64111500000018</v>
      </c>
      <c r="J87" s="5">
        <f>AVERAGE('resultater økende doser'!J87,'resultater jevne doser'!J87)</f>
        <v>191.15750624999998</v>
      </c>
      <c r="K87" s="5">
        <f>AVERAGE('resultater økende doser'!K87,'resultater jevne doser'!K87)</f>
        <v>98.004360750000018</v>
      </c>
      <c r="L87" s="5">
        <f>AVERAGE('resultater økende doser'!L87,'resultater jevne doser'!L87)</f>
        <v>4149.6068547650602</v>
      </c>
      <c r="M87" s="5">
        <f>AVERAGE('resultater økende doser'!M87,'resultater jevne doser'!M87)</f>
        <v>4904.4098367650604</v>
      </c>
    </row>
    <row r="88" spans="1:13" x14ac:dyDescent="0.25">
      <c r="A88" s="4">
        <v>0.9</v>
      </c>
      <c r="B88" s="4" t="s">
        <v>5</v>
      </c>
      <c r="C88" s="39" t="s">
        <v>1</v>
      </c>
      <c r="D88" s="39" t="s">
        <v>73</v>
      </c>
      <c r="E88" s="5">
        <f>AVERAGE('resultater økende doser'!E88,'resultater jevne doser'!E88)</f>
        <v>41166.579999999994</v>
      </c>
      <c r="F88" s="5">
        <f>AVERAGE('resultater økende doser'!F88,'resultater jevne doser'!F88)</f>
        <v>7995.0150000000012</v>
      </c>
      <c r="G88" s="5">
        <f>AVERAGE('resultater økende doser'!G88,'resultater jevne doser'!G88)</f>
        <v>1140.5450000000005</v>
      </c>
      <c r="H88" s="5">
        <f>AVERAGE('resultater økende doser'!H88,'resultater jevne doser'!H88)</f>
        <v>303.12</v>
      </c>
      <c r="I88" s="5">
        <f>AVERAGE('resultater økende doser'!I88,'resultater jevne doser'!I88)</f>
        <v>456.94903799999997</v>
      </c>
      <c r="J88" s="5">
        <f>AVERAGE('resultater økende doser'!J88,'resultater jevne doser'!J88)</f>
        <v>189.18204243750003</v>
      </c>
      <c r="K88" s="5">
        <f>AVERAGE('resultater økende doser'!K88,'resultater jevne doser'!K88)</f>
        <v>95.620441437500034</v>
      </c>
      <c r="L88" s="5">
        <f>AVERAGE('resultater økende doser'!L88,'resultater jevne doser'!L88)</f>
        <v>4124.9647761506021</v>
      </c>
      <c r="M88" s="5">
        <f>AVERAGE('resultater økende doser'!M88,'resultater jevne doser'!M88)</f>
        <v>4866.7162980256016</v>
      </c>
    </row>
    <row r="89" spans="1:13" x14ac:dyDescent="0.25">
      <c r="A89" s="4">
        <v>0.9</v>
      </c>
      <c r="B89" s="4" t="s">
        <v>5</v>
      </c>
      <c r="C89" s="39" t="s">
        <v>1</v>
      </c>
      <c r="D89" s="39" t="s">
        <v>74</v>
      </c>
      <c r="E89" s="5">
        <f>AVERAGE('resultater økende doser'!E89,'resultater jevne doser'!E89)</f>
        <v>40054.68</v>
      </c>
      <c r="F89" s="5">
        <f>AVERAGE('resultater økende doser'!F89,'resultater jevne doser'!F89)</f>
        <v>8061.1399999999994</v>
      </c>
      <c r="G89" s="5">
        <f>AVERAGE('resultater økende doser'!G89,'resultater jevne doser'!G89)</f>
        <v>1185.8100000000004</v>
      </c>
      <c r="H89" s="5">
        <f>AVERAGE('resultater økende doser'!H89,'resultater jevne doser'!H89)</f>
        <v>302.72000000000003</v>
      </c>
      <c r="I89" s="5">
        <f>AVERAGE('resultater økende doser'!I89,'resultater jevne doser'!I89)</f>
        <v>444.60694799999999</v>
      </c>
      <c r="J89" s="5">
        <f>AVERAGE('resultater økende doser'!J89,'resultater jevne doser'!J89)</f>
        <v>190.74672525</v>
      </c>
      <c r="K89" s="5">
        <f>AVERAGE('resultater økende doser'!K89,'resultater jevne doser'!K89)</f>
        <v>99.415345875000042</v>
      </c>
      <c r="L89" s="5">
        <f>AVERAGE('resultater økende doser'!L89,'resultater jevne doser'!L89)</f>
        <v>4116.4286312710847</v>
      </c>
      <c r="M89" s="5">
        <f>AVERAGE('resultater økende doser'!M89,'resultater jevne doser'!M89)</f>
        <v>4851.197650396085</v>
      </c>
    </row>
    <row r="90" spans="1:13" x14ac:dyDescent="0.25">
      <c r="A90" s="4">
        <v>0.9</v>
      </c>
      <c r="B90" s="4" t="s">
        <v>5</v>
      </c>
      <c r="C90" s="39" t="s">
        <v>1</v>
      </c>
      <c r="D90" s="39" t="s">
        <v>75</v>
      </c>
      <c r="E90" s="5">
        <f>AVERAGE('resultater økende doser'!E90,'resultater jevne doser'!E90)</f>
        <v>36645.06</v>
      </c>
      <c r="F90" s="5">
        <f>AVERAGE('resultater økende doser'!F90,'resultater jevne doser'!F90)</f>
        <v>7970.7649999999994</v>
      </c>
      <c r="G90" s="5">
        <f>AVERAGE('resultater økende doser'!G90,'resultater jevne doser'!G90)</f>
        <v>1168.9700000000005</v>
      </c>
      <c r="H90" s="5">
        <f>AVERAGE('resultater økende doser'!H90,'resultater jevne doser'!H90)</f>
        <v>308.70999999999998</v>
      </c>
      <c r="I90" s="5">
        <f>AVERAGE('resultater økende doser'!I90,'resultater jevne doser'!I90)</f>
        <v>406.76016599999997</v>
      </c>
      <c r="J90" s="5">
        <f>AVERAGE('resultater økende doser'!J90,'resultater jevne doser'!J90)</f>
        <v>188.60822681249999</v>
      </c>
      <c r="K90" s="5">
        <f>AVERAGE('resultater økende doser'!K90,'resultater jevne doser'!K90)</f>
        <v>98.003522375000045</v>
      </c>
      <c r="L90" s="5">
        <f>AVERAGE('resultater økende doser'!L90,'resultater jevne doser'!L90)</f>
        <v>4210.8094029578315</v>
      </c>
      <c r="M90" s="5">
        <f>AVERAGE('resultater økende doser'!M90,'resultater jevne doser'!M90)</f>
        <v>4904.1813181453308</v>
      </c>
    </row>
    <row r="91" spans="1:13" x14ac:dyDescent="0.25">
      <c r="A91" s="4">
        <v>0.9</v>
      </c>
      <c r="B91" s="4" t="s">
        <v>5</v>
      </c>
      <c r="C91" s="39" t="s">
        <v>1</v>
      </c>
      <c r="D91" s="39" t="s">
        <v>76</v>
      </c>
      <c r="E91" s="5">
        <f>AVERAGE('resultater økende doser'!E91,'resultater jevne doser'!E91)</f>
        <v>38234.185000000005</v>
      </c>
      <c r="F91" s="5">
        <f>AVERAGE('resultater økende doser'!F91,'resultater jevne doser'!F91)</f>
        <v>7930.25</v>
      </c>
      <c r="G91" s="5">
        <f>AVERAGE('resultater økende doser'!G91,'resultater jevne doser'!G91)</f>
        <v>1155.23</v>
      </c>
      <c r="H91" s="5">
        <f>AVERAGE('resultater økende doser'!H91,'resultater jevne doser'!H91)</f>
        <v>308.08499999999998</v>
      </c>
      <c r="I91" s="5">
        <f>AVERAGE('resultater økende doser'!I91,'resultater jevne doser'!I91)</f>
        <v>424.39945350000005</v>
      </c>
      <c r="J91" s="5">
        <f>AVERAGE('resultater økende doser'!J91,'resultater jevne doser'!J91)</f>
        <v>187.64954062499999</v>
      </c>
      <c r="K91" s="5">
        <f>AVERAGE('resultater økende doser'!K91,'resultater jevne doser'!K91)</f>
        <v>96.851595125000017</v>
      </c>
      <c r="L91" s="5">
        <f>AVERAGE('resultater økende doser'!L91,'resultater jevne doser'!L91)</f>
        <v>4198.6494229879518</v>
      </c>
      <c r="M91" s="5">
        <f>AVERAGE('resultater økende doser'!M91,'resultater jevne doser'!M91)</f>
        <v>4907.5500122379508</v>
      </c>
    </row>
    <row r="92" spans="1:13" x14ac:dyDescent="0.25">
      <c r="A92" s="4">
        <v>1.1000000000000001</v>
      </c>
      <c r="B92" s="4" t="s">
        <v>5</v>
      </c>
      <c r="C92" s="39" t="s">
        <v>1</v>
      </c>
      <c r="D92" s="39" t="s">
        <v>67</v>
      </c>
      <c r="E92" s="5">
        <f>AVERAGE('resultater økende doser'!E92,'resultater jevne doser'!E92)</f>
        <v>329079.36499999999</v>
      </c>
      <c r="F92" s="5">
        <f>AVERAGE('resultater økende doser'!F92,'resultater jevne doser'!F92)</f>
        <v>56575.035000000025</v>
      </c>
      <c r="G92" s="5">
        <f>AVERAGE('resultater økende doser'!G92,'resultater jevne doser'!G92)</f>
        <v>8046.0700000000006</v>
      </c>
      <c r="H92" s="5">
        <f>AVERAGE('resultater økende doser'!H92,'resultater jevne doser'!H92)</f>
        <v>947.32499999999993</v>
      </c>
      <c r="I92" s="5">
        <f>AVERAGE('resultater økende doser'!I92,'resultater jevne doser'!I92)</f>
        <v>3652.7809514999999</v>
      </c>
      <c r="J92" s="5">
        <f>AVERAGE('resultater økende doser'!J92,'resultater jevne doser'!J92)</f>
        <v>1338.7067656875008</v>
      </c>
      <c r="K92" s="5">
        <f>AVERAGE('resultater økende doser'!K92,'resultater jevne doser'!K92)</f>
        <v>674.56239362500014</v>
      </c>
      <c r="L92" s="5">
        <f>AVERAGE('resultater økende doser'!L92,'resultater jevne doser'!L92)</f>
        <v>14492.112732325299</v>
      </c>
      <c r="M92" s="5">
        <f>AVERAGE('resultater økende doser'!M92,'resultater jevne doser'!M92)</f>
        <v>20158.162843137798</v>
      </c>
    </row>
    <row r="93" spans="1:13" x14ac:dyDescent="0.25">
      <c r="A93" s="4">
        <v>1.1000000000000001</v>
      </c>
      <c r="B93" s="4" t="s">
        <v>5</v>
      </c>
      <c r="C93" s="39" t="s">
        <v>1</v>
      </c>
      <c r="D93" s="39" t="s">
        <v>68</v>
      </c>
      <c r="E93" s="5">
        <f>AVERAGE('resultater økende doser'!E93,'resultater jevne doser'!E93)</f>
        <v>321441.59999999986</v>
      </c>
      <c r="F93" s="5">
        <f>AVERAGE('resultater økende doser'!F93,'resultater jevne doser'!F93)</f>
        <v>55805.470000000016</v>
      </c>
      <c r="G93" s="5">
        <f>AVERAGE('resultater økende doser'!G93,'resultater jevne doser'!G93)</f>
        <v>7860.0450000000019</v>
      </c>
      <c r="H93" s="5">
        <f>AVERAGE('resultater økende doser'!H93,'resultater jevne doser'!H93)</f>
        <v>953.16</v>
      </c>
      <c r="I93" s="5">
        <f>AVERAGE('resultater økende doser'!I93,'resultater jevne doser'!I93)</f>
        <v>3568.0017599999987</v>
      </c>
      <c r="J93" s="5">
        <f>AVERAGE('resultater økende doser'!J93,'resultater jevne doser'!J93)</f>
        <v>1320.4969338750007</v>
      </c>
      <c r="K93" s="5">
        <f>AVERAGE('resultater økende doser'!K93,'resultater jevne doser'!K93)</f>
        <v>658.96652268750017</v>
      </c>
      <c r="L93" s="5">
        <f>AVERAGE('resultater økende doser'!L93,'resultater jevne doser'!L93)</f>
        <v>14583.997084283132</v>
      </c>
      <c r="M93" s="5">
        <f>AVERAGE('resultater økende doser'!M93,'resultater jevne doser'!M93)</f>
        <v>20131.462300845633</v>
      </c>
    </row>
    <row r="94" spans="1:13" x14ac:dyDescent="0.25">
      <c r="A94" s="4">
        <v>1.1000000000000001</v>
      </c>
      <c r="B94" s="4" t="s">
        <v>5</v>
      </c>
      <c r="C94" s="39" t="s">
        <v>1</v>
      </c>
      <c r="D94" s="39" t="s">
        <v>69</v>
      </c>
      <c r="E94" s="5">
        <f>AVERAGE('resultater økende doser'!E94,'resultater jevne doser'!E94)</f>
        <v>290454.83000000013</v>
      </c>
      <c r="F94" s="5">
        <f>AVERAGE('resultater økende doser'!F94,'resultater jevne doser'!F94)</f>
        <v>56764.564999999995</v>
      </c>
      <c r="G94" s="5">
        <f>AVERAGE('resultater økende doser'!G94,'resultater jevne doser'!G94)</f>
        <v>8180.1150000000025</v>
      </c>
      <c r="H94" s="5">
        <f>AVERAGE('resultater økende doser'!H94,'resultater jevne doser'!H94)</f>
        <v>937.21999999999991</v>
      </c>
      <c r="I94" s="5">
        <f>AVERAGE('resultater økende doser'!I94,'resultater jevne doser'!I94)</f>
        <v>3224.0486130000013</v>
      </c>
      <c r="J94" s="5">
        <f>AVERAGE('resultater økende doser'!J94,'resultater jevne doser'!J94)</f>
        <v>1343.1915193124998</v>
      </c>
      <c r="K94" s="5">
        <f>AVERAGE('resultater økende doser'!K94,'resultater jevne doser'!K94)</f>
        <v>685.80039131250021</v>
      </c>
      <c r="L94" s="5">
        <f>AVERAGE('resultater økende doser'!L94,'resultater jevne doser'!L94)</f>
        <v>14325.174729162649</v>
      </c>
      <c r="M94" s="5">
        <f>AVERAGE('resultater økende doser'!M94,'resultater jevne doser'!M94)</f>
        <v>19578.21525278765</v>
      </c>
    </row>
    <row r="95" spans="1:13" x14ac:dyDescent="0.25">
      <c r="A95" s="4">
        <v>1.1000000000000001</v>
      </c>
      <c r="B95" s="4" t="s">
        <v>5</v>
      </c>
      <c r="C95" s="39" t="s">
        <v>1</v>
      </c>
      <c r="D95" s="39" t="s">
        <v>70</v>
      </c>
      <c r="E95" s="5">
        <f>AVERAGE('resultater økende doser'!E95,'resultater jevne doser'!E95)</f>
        <v>222039.61000000004</v>
      </c>
      <c r="F95" s="5">
        <f>AVERAGE('resultater økende doser'!F95,'resultater jevne doser'!F95)</f>
        <v>51013.89499999999</v>
      </c>
      <c r="G95" s="5">
        <f>AVERAGE('resultater økende doser'!G95,'resultater jevne doser'!G95)</f>
        <v>7344.4849999999979</v>
      </c>
      <c r="H95" s="5">
        <f>AVERAGE('resultater økende doser'!H95,'resultater jevne doser'!H95)</f>
        <v>913.27499999999998</v>
      </c>
      <c r="I95" s="5">
        <f>AVERAGE('resultater økende doser'!I95,'resultater jevne doser'!I95)</f>
        <v>2464.6396710000008</v>
      </c>
      <c r="J95" s="5">
        <f>AVERAGE('resultater økende doser'!J95,'resultater jevne doser'!J95)</f>
        <v>1207.1162904374996</v>
      </c>
      <c r="K95" s="5">
        <f>AVERAGE('resultater økende doser'!K95,'resultater jevne doser'!K95)</f>
        <v>615.7432611874998</v>
      </c>
      <c r="L95" s="5">
        <f>AVERAGE('resultater økende doser'!L95,'resultater jevne doser'!L95)</f>
        <v>13937.424374493976</v>
      </c>
      <c r="M95" s="5">
        <f>AVERAGE('resultater økende doser'!M95,'resultater jevne doser'!M95)</f>
        <v>18224.923597118977</v>
      </c>
    </row>
    <row r="96" spans="1:13" x14ac:dyDescent="0.25">
      <c r="A96" s="4">
        <v>1.1000000000000001</v>
      </c>
      <c r="B96" s="4" t="s">
        <v>5</v>
      </c>
      <c r="C96" s="39" t="s">
        <v>1</v>
      </c>
      <c r="D96" s="39" t="s">
        <v>71</v>
      </c>
      <c r="E96" s="5">
        <f>AVERAGE('resultater økende doser'!E96,'resultater jevne doser'!E96)</f>
        <v>252649.05500000008</v>
      </c>
      <c r="F96" s="5">
        <f>AVERAGE('resultater økende doser'!F96,'resultater jevne doser'!F96)</f>
        <v>51667.520000000004</v>
      </c>
      <c r="G96" s="5">
        <f>AVERAGE('resultater økende doser'!G96,'resultater jevne doser'!G96)</f>
        <v>7445.8399999999983</v>
      </c>
      <c r="H96" s="5">
        <f>AVERAGE('resultater økende doser'!H96,'resultater jevne doser'!H96)</f>
        <v>912.56499999999994</v>
      </c>
      <c r="I96" s="5">
        <f>AVERAGE('resultater økende doser'!I96,'resultater jevne doser'!I96)</f>
        <v>2804.4045105000009</v>
      </c>
      <c r="J96" s="5">
        <f>AVERAGE('resultater økende doser'!J96,'resultater jevne doser'!J96)</f>
        <v>1222.5826920000002</v>
      </c>
      <c r="K96" s="5">
        <f>AVERAGE('resultater økende doser'!K96,'resultater jevne doser'!K96)</f>
        <v>624.24061099999983</v>
      </c>
      <c r="L96" s="5">
        <f>AVERAGE('resultater økende doser'!L96,'resultater jevne doser'!L96)</f>
        <v>13923.895390156626</v>
      </c>
      <c r="M96" s="5">
        <f>AVERAGE('resultater økende doser'!M96,'resultater jevne doser'!M96)</f>
        <v>18575.123203656625</v>
      </c>
    </row>
    <row r="97" spans="1:13" x14ac:dyDescent="0.25">
      <c r="A97" s="4">
        <v>1.1000000000000001</v>
      </c>
      <c r="B97" s="4" t="s">
        <v>5</v>
      </c>
      <c r="C97" s="39" t="s">
        <v>1</v>
      </c>
      <c r="D97" s="39" t="s">
        <v>72</v>
      </c>
      <c r="E97" s="5">
        <f>AVERAGE('resultater økende doser'!E97,'resultater jevne doser'!E97)</f>
        <v>280407.88500000001</v>
      </c>
      <c r="F97" s="5">
        <f>AVERAGE('resultater økende doser'!F97,'resultater jevne doser'!F97)</f>
        <v>50335.740000000042</v>
      </c>
      <c r="G97" s="5">
        <f>AVERAGE('resultater økende doser'!G97,'resultater jevne doser'!G97)</f>
        <v>7162.2600000000039</v>
      </c>
      <c r="H97" s="5">
        <f>AVERAGE('resultater økende doser'!H97,'resultater jevne doser'!H97)</f>
        <v>869.66</v>
      </c>
      <c r="I97" s="5">
        <f>AVERAGE('resultater økende doser'!I97,'resultater jevne doser'!I97)</f>
        <v>3112.5275234999999</v>
      </c>
      <c r="J97" s="5">
        <f>AVERAGE('resultater økende doser'!J97,'resultater jevne doser'!J97)</f>
        <v>1191.069447750001</v>
      </c>
      <c r="K97" s="5">
        <f>AVERAGE('resultater økende doser'!K97,'resultater jevne doser'!K97)</f>
        <v>600.46597275000033</v>
      </c>
      <c r="L97" s="5">
        <f>AVERAGE('resultater økende doser'!L97,'resultater jevne doser'!L97)</f>
        <v>13230.776531873495</v>
      </c>
      <c r="M97" s="5">
        <f>AVERAGE('resultater økende doser'!M97,'resultater jevne doser'!M97)</f>
        <v>18134.839475873494</v>
      </c>
    </row>
    <row r="98" spans="1:13" x14ac:dyDescent="0.25">
      <c r="A98" s="4">
        <v>1.1000000000000001</v>
      </c>
      <c r="B98" s="4" t="s">
        <v>5</v>
      </c>
      <c r="C98" s="39" t="s">
        <v>1</v>
      </c>
      <c r="D98" s="39" t="s">
        <v>73</v>
      </c>
      <c r="E98" s="5">
        <f>AVERAGE('resultater økende doser'!E98,'resultater jevne doser'!E98)</f>
        <v>276184.51</v>
      </c>
      <c r="F98" s="5">
        <f>AVERAGE('resultater økende doser'!F98,'resultater jevne doser'!F98)</f>
        <v>49829.459999999992</v>
      </c>
      <c r="G98" s="5">
        <f>AVERAGE('resultater økende doser'!G98,'resultater jevne doser'!G98)</f>
        <v>7052.5149999999994</v>
      </c>
      <c r="H98" s="5">
        <f>AVERAGE('resultater økende doser'!H98,'resultater jevne doser'!H98)</f>
        <v>865.48</v>
      </c>
      <c r="I98" s="5">
        <f>AVERAGE('resultater økende doser'!I98,'resultater jevne doser'!I98)</f>
        <v>3065.6480609999999</v>
      </c>
      <c r="J98" s="5">
        <f>AVERAGE('resultater økende doser'!J98,'resultater jevne doser'!J98)</f>
        <v>1179.0895972499998</v>
      </c>
      <c r="K98" s="5">
        <f>AVERAGE('resultater økende doser'!K98,'resultater jevne doser'!K98)</f>
        <v>591.26522631249998</v>
      </c>
      <c r="L98" s="5">
        <f>AVERAGE('resultater økende doser'!L98,'resultater jevne doser'!L98)</f>
        <v>13161.359957475906</v>
      </c>
      <c r="M98" s="5">
        <f>AVERAGE('resultater økende doser'!M98,'resultater jevne doser'!M98)</f>
        <v>17997.362842038405</v>
      </c>
    </row>
    <row r="99" spans="1:13" x14ac:dyDescent="0.25">
      <c r="A99" s="4">
        <v>1.1000000000000001</v>
      </c>
      <c r="B99" s="4" t="s">
        <v>5</v>
      </c>
      <c r="C99" s="39" t="s">
        <v>1</v>
      </c>
      <c r="D99" s="39" t="s">
        <v>74</v>
      </c>
      <c r="E99" s="5">
        <f>AVERAGE('resultater økende doser'!E99,'resultater jevne doser'!E99)</f>
        <v>245635.81</v>
      </c>
      <c r="F99" s="5">
        <f>AVERAGE('resultater økende doser'!F99,'resultater jevne doser'!F99)</f>
        <v>49775.765000000014</v>
      </c>
      <c r="G99" s="5">
        <f>AVERAGE('resultater økende doser'!G99,'resultater jevne doser'!G99)</f>
        <v>7162.6000000000022</v>
      </c>
      <c r="H99" s="5">
        <f>AVERAGE('resultater økende doser'!H99,'resultater jevne doser'!H99)</f>
        <v>846.66499999999996</v>
      </c>
      <c r="I99" s="5">
        <f>AVERAGE('resultater økende doser'!I99,'resultater jevne doser'!I99)</f>
        <v>2726.5574910000005</v>
      </c>
      <c r="J99" s="5">
        <f>AVERAGE('resultater økende doser'!J99,'resultater jevne doser'!J99)</f>
        <v>1177.8190393125003</v>
      </c>
      <c r="K99" s="5">
        <f>AVERAGE('resultater økende doser'!K99,'resultater jevne doser'!K99)</f>
        <v>600.49447750000013</v>
      </c>
      <c r="L99" s="5">
        <f>AVERAGE('resultater økende doser'!L99,'resultater jevne doser'!L99)</f>
        <v>12856.233042867472</v>
      </c>
      <c r="M99" s="5">
        <f>AVERAGE('resultater økende doser'!M99,'resultater jevne doser'!M99)</f>
        <v>17361.104050679969</v>
      </c>
    </row>
    <row r="100" spans="1:13" x14ac:dyDescent="0.25">
      <c r="A100" s="4">
        <v>1.1000000000000001</v>
      </c>
      <c r="B100" s="4" t="s">
        <v>5</v>
      </c>
      <c r="C100" s="39" t="s">
        <v>1</v>
      </c>
      <c r="D100" s="39" t="s">
        <v>75</v>
      </c>
      <c r="E100" s="5">
        <f>AVERAGE('resultater økende doser'!E100,'resultater jevne doser'!E100)</f>
        <v>199859.69499999995</v>
      </c>
      <c r="F100" s="5">
        <f>AVERAGE('resultater økende doser'!F100,'resultater jevne doser'!F100)</f>
        <v>45715.09</v>
      </c>
      <c r="G100" s="5">
        <f>AVERAGE('resultater økende doser'!G100,'resultater jevne doser'!G100)</f>
        <v>6599.2899999999991</v>
      </c>
      <c r="H100" s="5">
        <f>AVERAGE('resultater økende doser'!H100,'resultater jevne doser'!H100)</f>
        <v>827.93999999999994</v>
      </c>
      <c r="I100" s="5">
        <f>AVERAGE('resultater økende doser'!I100,'resultater jevne doser'!I100)</f>
        <v>2218.4426144999998</v>
      </c>
      <c r="J100" s="5">
        <f>AVERAGE('resultater økende doser'!J100,'resultater jevne doser'!J100)</f>
        <v>1081.7333171249998</v>
      </c>
      <c r="K100" s="5">
        <f>AVERAGE('resultater økende doser'!K100,'resultater jevne doser'!K100)</f>
        <v>553.26797537499999</v>
      </c>
      <c r="L100" s="5">
        <f>AVERAGE('resultater økende doser'!L100,'resultater jevne doser'!L100)</f>
        <v>12552.555662295179</v>
      </c>
      <c r="M100" s="5">
        <f>AVERAGE('resultater økende doser'!M100,'resultater jevne doser'!M100)</f>
        <v>16405.999569295178</v>
      </c>
    </row>
    <row r="101" spans="1:13" x14ac:dyDescent="0.25">
      <c r="A101" s="4">
        <v>1.1000000000000001</v>
      </c>
      <c r="B101" s="4" t="s">
        <v>5</v>
      </c>
      <c r="C101" s="39" t="s">
        <v>1</v>
      </c>
      <c r="D101" s="39" t="s">
        <v>76</v>
      </c>
      <c r="E101" s="5">
        <f>AVERAGE('resultater økende doser'!E101,'resultater jevne doser'!E101)</f>
        <v>228452.05000000005</v>
      </c>
      <c r="F101" s="5">
        <f>AVERAGE('resultater økende doser'!F101,'resultater jevne doser'!F101)</f>
        <v>46791.85500000001</v>
      </c>
      <c r="G101" s="5">
        <f>AVERAGE('resultater økende doser'!G101,'resultater jevne doser'!G101)</f>
        <v>6707.6649999999991</v>
      </c>
      <c r="H101" s="5">
        <f>AVERAGE('resultater økende doser'!H101,'resultater jevne doser'!H101)</f>
        <v>835.23500000000001</v>
      </c>
      <c r="I101" s="5">
        <f>AVERAGE('resultater økende doser'!I101,'resultater jevne doser'!I101)</f>
        <v>2535.8177550000009</v>
      </c>
      <c r="J101" s="5">
        <f>AVERAGE('resultater økende doser'!J101,'resultater jevne doser'!J101)</f>
        <v>1107.2122689375001</v>
      </c>
      <c r="K101" s="5">
        <f>AVERAGE('resultater økende doser'!K101,'resultater jevne doser'!K101)</f>
        <v>562.35386443749996</v>
      </c>
      <c r="L101" s="5">
        <f>AVERAGE('resultater økende doser'!L101,'resultater jevne doser'!L101)</f>
        <v>12667.954677506023</v>
      </c>
      <c r="M101" s="5">
        <f>AVERAGE('resultater økende doser'!M101,'resultater jevne doser'!M101)</f>
        <v>16873.338565881022</v>
      </c>
    </row>
    <row r="102" spans="1:13" x14ac:dyDescent="0.25">
      <c r="A102" s="4">
        <v>1.3</v>
      </c>
      <c r="B102" s="4" t="s">
        <v>5</v>
      </c>
      <c r="C102" s="39" t="s">
        <v>1</v>
      </c>
      <c r="D102" s="39" t="s">
        <v>67</v>
      </c>
      <c r="E102" s="5">
        <f>AVERAGE('resultater økende doser'!E102,'resultater jevne doser'!E102)</f>
        <v>1116388.9250000012</v>
      </c>
      <c r="F102" s="5">
        <f>AVERAGE('resultater økende doser'!F102,'resultater jevne doser'!F102)</f>
        <v>190876.37000000014</v>
      </c>
      <c r="G102" s="5">
        <f>AVERAGE('resultater økende doser'!G102,'resultater jevne doser'!G102)</f>
        <v>26879.329999999998</v>
      </c>
      <c r="H102" s="5">
        <f>AVERAGE('resultater økende doser'!H102,'resultater jevne doser'!H102)</f>
        <v>2961.7049999999999</v>
      </c>
      <c r="I102" s="5">
        <f>AVERAGE('resultater økende doser'!I102,'resultater jevne doser'!I102)</f>
        <v>12391.917067500011</v>
      </c>
      <c r="J102" s="5">
        <f>AVERAGE('resultater økende doser'!J102,'resultater jevne doser'!J102)</f>
        <v>4516.6121051250029</v>
      </c>
      <c r="K102" s="5">
        <f>AVERAGE('resultater økende doser'!K102,'resultater jevne doser'!K102)</f>
        <v>2253.4958288749999</v>
      </c>
      <c r="L102" s="5">
        <f>AVERAGE('resultater økende doser'!L102,'resultater jevne doser'!L102)</f>
        <v>46914.645815457821</v>
      </c>
      <c r="M102" s="5">
        <f>AVERAGE('resultater økende doser'!M102,'resultater jevne doser'!M102)</f>
        <v>66076.670816957834</v>
      </c>
    </row>
    <row r="103" spans="1:13" x14ac:dyDescent="0.25">
      <c r="A103" s="4">
        <v>1.3</v>
      </c>
      <c r="B103" s="4" t="s">
        <v>5</v>
      </c>
      <c r="C103" s="39" t="s">
        <v>1</v>
      </c>
      <c r="D103" s="39" t="s">
        <v>68</v>
      </c>
      <c r="E103" s="5">
        <f>AVERAGE('resultater økende doser'!E103,'resultater jevne doser'!E103)</f>
        <v>1099154.4100000015</v>
      </c>
      <c r="F103" s="5">
        <f>AVERAGE('resultater økende doser'!F103,'resultater jevne doser'!F103)</f>
        <v>190479.51500000019</v>
      </c>
      <c r="G103" s="5">
        <f>AVERAGE('resultater økende doser'!G103,'resultater jevne doser'!G103)</f>
        <v>26784.439999999984</v>
      </c>
      <c r="H103" s="5">
        <f>AVERAGE('resultater økende doser'!H103,'resultater jevne doser'!H103)</f>
        <v>2973.8049999999998</v>
      </c>
      <c r="I103" s="5">
        <f>AVERAGE('resultater økende doser'!I103,'resultater jevne doser'!I103)</f>
        <v>12200.613951000018</v>
      </c>
      <c r="J103" s="5">
        <f>AVERAGE('resultater økende doser'!J103,'resultater jevne doser'!J103)</f>
        <v>4507.2215236875045</v>
      </c>
      <c r="K103" s="5">
        <f>AVERAGE('resultater økende doser'!K103,'resultater jevne doser'!K103)</f>
        <v>2245.5404884999989</v>
      </c>
      <c r="L103" s="5">
        <f>AVERAGE('resultater økende doser'!L103,'resultater jevne doser'!L103)</f>
        <v>47107.433842265062</v>
      </c>
      <c r="M103" s="5">
        <f>AVERAGE('resultater økende doser'!M103,'resultater jevne doser'!M103)</f>
        <v>66060.809805452591</v>
      </c>
    </row>
    <row r="104" spans="1:13" x14ac:dyDescent="0.25">
      <c r="A104" s="4">
        <v>1.3</v>
      </c>
      <c r="B104" s="4" t="s">
        <v>5</v>
      </c>
      <c r="C104" s="39" t="s">
        <v>1</v>
      </c>
      <c r="D104" s="39" t="s">
        <v>69</v>
      </c>
      <c r="E104" s="5">
        <f>AVERAGE('resultater økende doser'!E104,'resultater jevne doser'!E104)</f>
        <v>1024602.8100000012</v>
      </c>
      <c r="F104" s="5">
        <f>AVERAGE('resultater økende doser'!F104,'resultater jevne doser'!F104)</f>
        <v>195068.24500000005</v>
      </c>
      <c r="G104" s="5">
        <f>AVERAGE('resultater økende doser'!G104,'resultater jevne doser'!G104)</f>
        <v>27939.335000000006</v>
      </c>
      <c r="H104" s="5">
        <f>AVERAGE('resultater økende doser'!H104,'resultater jevne doser'!H104)</f>
        <v>3019.6849999999999</v>
      </c>
      <c r="I104" s="5">
        <f>AVERAGE('resultater økende doser'!I104,'resultater jevne doser'!I104)</f>
        <v>11373.091191000014</v>
      </c>
      <c r="J104" s="5">
        <f>AVERAGE('resultater økende doser'!J104,'resultater jevne doser'!J104)</f>
        <v>4615.8023473125013</v>
      </c>
      <c r="K104" s="5">
        <f>AVERAGE('resultater økende doser'!K104,'resultater jevne doser'!K104)</f>
        <v>2342.3639980625007</v>
      </c>
      <c r="L104" s="5">
        <f>AVERAGE('resultater økende doser'!L104,'resultater jevne doser'!L104)</f>
        <v>47844.280310638547</v>
      </c>
      <c r="M104" s="5">
        <f>AVERAGE('resultater økende doser'!M104,'resultater jevne doser'!M104)</f>
        <v>66175.537847013562</v>
      </c>
    </row>
    <row r="105" spans="1:13" x14ac:dyDescent="0.25">
      <c r="A105" s="4">
        <v>1.3</v>
      </c>
      <c r="B105" s="4" t="s">
        <v>5</v>
      </c>
      <c r="C105" s="39" t="s">
        <v>1</v>
      </c>
      <c r="D105" s="39" t="s">
        <v>70</v>
      </c>
      <c r="E105" s="5">
        <f>AVERAGE('resultater økende doser'!E105,'resultater jevne doser'!E105)</f>
        <v>844350.47500000079</v>
      </c>
      <c r="F105" s="5">
        <f>AVERAGE('resultater økende doser'!F105,'resultater jevne doser'!F105)</f>
        <v>189528.28499999995</v>
      </c>
      <c r="G105" s="5">
        <f>AVERAGE('resultater økende doser'!G105,'resultater jevne doser'!G105)</f>
        <v>27214.984999999993</v>
      </c>
      <c r="H105" s="5">
        <f>AVERAGE('resultater økende doser'!H105,'resultater jevne doser'!H105)</f>
        <v>3143.77</v>
      </c>
      <c r="I105" s="5">
        <f>AVERAGE('resultater økende doser'!I105,'resultater jevne doser'!I105)</f>
        <v>9372.2902725000095</v>
      </c>
      <c r="J105" s="5">
        <f>AVERAGE('resultater økende doser'!J105,'resultater jevne doser'!J105)</f>
        <v>4484.7130438124987</v>
      </c>
      <c r="K105" s="5">
        <f>AVERAGE('resultater økende doser'!K105,'resultater jevne doser'!K105)</f>
        <v>2281.6363049374995</v>
      </c>
      <c r="L105" s="5">
        <f>AVERAGE('resultater økende doser'!L105,'resultater jevne doser'!L105)</f>
        <v>49840.691326753011</v>
      </c>
      <c r="M105" s="5">
        <f>AVERAGE('resultater økende doser'!M105,'resultater jevne doser'!M105)</f>
        <v>65979.330948003015</v>
      </c>
    </row>
    <row r="106" spans="1:13" x14ac:dyDescent="0.25">
      <c r="A106" s="4">
        <v>1.3</v>
      </c>
      <c r="B106" s="4" t="s">
        <v>5</v>
      </c>
      <c r="C106" s="39" t="s">
        <v>1</v>
      </c>
      <c r="D106" s="39" t="s">
        <v>71</v>
      </c>
      <c r="E106" s="5">
        <f>AVERAGE('resultater økende doser'!E106,'resultater jevne doser'!E106)</f>
        <v>935143.45500000101</v>
      </c>
      <c r="F106" s="5">
        <f>AVERAGE('resultater økende doser'!F106,'resultater jevne doser'!F106)</f>
        <v>187814.0450000001</v>
      </c>
      <c r="G106" s="5">
        <f>AVERAGE('resultater økende doser'!G106,'resultater jevne doser'!G106)</f>
        <v>26811.194999999978</v>
      </c>
      <c r="H106" s="5">
        <f>AVERAGE('resultater økende doser'!H106,'resultater jevne doser'!H106)</f>
        <v>3063.41</v>
      </c>
      <c r="I106" s="5">
        <f>AVERAGE('resultater økende doser'!I106,'resultater jevne doser'!I106)</f>
        <v>10380.09235050001</v>
      </c>
      <c r="J106" s="5">
        <f>AVERAGE('resultater økende doser'!J106,'resultater jevne doser'!J106)</f>
        <v>4444.1498398125023</v>
      </c>
      <c r="K106" s="5">
        <f>AVERAGE('resultater økende doser'!K106,'resultater jevne doser'!K106)</f>
        <v>2247.7835608124979</v>
      </c>
      <c r="L106" s="5">
        <f>AVERAGE('resultater økende doser'!L106,'resultater jevne doser'!L106)</f>
        <v>48544.324720427714</v>
      </c>
      <c r="M106" s="5">
        <f>AVERAGE('resultater økende doser'!M106,'resultater jevne doser'!M106)</f>
        <v>65616.350471552723</v>
      </c>
    </row>
    <row r="107" spans="1:13" x14ac:dyDescent="0.25">
      <c r="A107" s="4">
        <v>1.3</v>
      </c>
      <c r="B107" s="4" t="s">
        <v>5</v>
      </c>
      <c r="C107" s="39" t="s">
        <v>1</v>
      </c>
      <c r="D107" s="39" t="s">
        <v>72</v>
      </c>
      <c r="E107" s="5">
        <f>AVERAGE('resultater økende doser'!E107,'resultater jevne doser'!E107)</f>
        <v>1026200.4150000014</v>
      </c>
      <c r="F107" s="5">
        <f>AVERAGE('resultater økende doser'!F107,'resultater jevne doser'!F107)</f>
        <v>183082.93500000029</v>
      </c>
      <c r="G107" s="5">
        <f>AVERAGE('resultater økende doser'!G107,'resultater jevne doser'!G107)</f>
        <v>25822.22499999998</v>
      </c>
      <c r="H107" s="5">
        <f>AVERAGE('resultater økende doser'!H107,'resultater jevne doser'!H107)</f>
        <v>2897.125</v>
      </c>
      <c r="I107" s="5">
        <f>AVERAGE('resultater økende doser'!I107,'resultater jevne doser'!I107)</f>
        <v>11390.824606500017</v>
      </c>
      <c r="J107" s="5">
        <f>AVERAGE('resultater økende doser'!J107,'resultater jevne doser'!J107)</f>
        <v>4332.1999494375068</v>
      </c>
      <c r="K107" s="5">
        <f>AVERAGE('resultater økende doser'!K107,'resultater jevne doser'!K107)</f>
        <v>2164.8707884374985</v>
      </c>
      <c r="L107" s="5">
        <f>AVERAGE('resultater økende doser'!L107,'resultater jevne doser'!L107)</f>
        <v>45864.055757927716</v>
      </c>
      <c r="M107" s="5">
        <f>AVERAGE('resultater økende doser'!M107,'resultater jevne doser'!M107)</f>
        <v>63751.951102302744</v>
      </c>
    </row>
    <row r="108" spans="1:13" x14ac:dyDescent="0.25">
      <c r="A108" s="4">
        <v>1.3</v>
      </c>
      <c r="B108" s="4" t="s">
        <v>5</v>
      </c>
      <c r="C108" s="39" t="s">
        <v>1</v>
      </c>
      <c r="D108" s="39" t="s">
        <v>73</v>
      </c>
      <c r="E108" s="5">
        <f>AVERAGE('resultater økende doser'!E108,'resultater jevne doser'!E108)</f>
        <v>1017261.9600000009</v>
      </c>
      <c r="F108" s="5">
        <f>AVERAGE('resultater økende doser'!F108,'resultater jevne doser'!F108)</f>
        <v>182689.28500000003</v>
      </c>
      <c r="G108" s="5">
        <f>AVERAGE('resultater økende doser'!G108,'resultater jevne doser'!G108)</f>
        <v>25816.754999999917</v>
      </c>
      <c r="H108" s="5">
        <f>AVERAGE('resultater økende doser'!H108,'resultater jevne doser'!H108)</f>
        <v>2913.8849999999998</v>
      </c>
      <c r="I108" s="5">
        <f>AVERAGE('resultater økende doser'!I108,'resultater jevne doser'!I108)</f>
        <v>11291.60775600001</v>
      </c>
      <c r="J108" s="5">
        <f>AVERAGE('resultater økende doser'!J108,'resultater jevne doser'!J108)</f>
        <v>4322.8852063125014</v>
      </c>
      <c r="K108" s="5">
        <f>AVERAGE('resultater økende doser'!K108,'resultater jevne doser'!K108)</f>
        <v>2164.4121973124929</v>
      </c>
      <c r="L108" s="5">
        <f>AVERAGE('resultater økende doser'!L108,'resultater jevne doser'!L108)</f>
        <v>46131.897435939762</v>
      </c>
      <c r="M108" s="5">
        <f>AVERAGE('resultater økende doser'!M108,'resultater jevne doser'!M108)</f>
        <v>63910.802595564768</v>
      </c>
    </row>
    <row r="109" spans="1:13" x14ac:dyDescent="0.25">
      <c r="A109" s="4">
        <v>1.3</v>
      </c>
      <c r="B109" s="4" t="s">
        <v>5</v>
      </c>
      <c r="C109" s="39" t="s">
        <v>1</v>
      </c>
      <c r="D109" s="39" t="s">
        <v>74</v>
      </c>
      <c r="E109" s="5">
        <f>AVERAGE('resultater økende doser'!E109,'resultater jevne doser'!E109)</f>
        <v>931700.48000000068</v>
      </c>
      <c r="F109" s="5">
        <f>AVERAGE('resultater økende doser'!F109,'resultater jevne doser'!F109)</f>
        <v>185340.78500000015</v>
      </c>
      <c r="G109" s="5">
        <f>AVERAGE('resultater økende doser'!G109,'resultater jevne doser'!G109)</f>
        <v>26545.849999999966</v>
      </c>
      <c r="H109" s="5">
        <f>AVERAGE('resultater økende doser'!H109,'resultater jevne doser'!H109)</f>
        <v>2882.24</v>
      </c>
      <c r="I109" s="5">
        <f>AVERAGE('resultater økende doser'!I109,'resultater jevne doser'!I109)</f>
        <v>10341.875328000009</v>
      </c>
      <c r="J109" s="5">
        <f>AVERAGE('resultater økende doser'!J109,'resultater jevne doser'!J109)</f>
        <v>4385.6263250625043</v>
      </c>
      <c r="K109" s="5">
        <f>AVERAGE('resultater økende doser'!K109,'resultater jevne doser'!K109)</f>
        <v>2225.5376993749969</v>
      </c>
      <c r="L109" s="5">
        <f>AVERAGE('resultater økende doser'!L109,'resultater jevne doser'!L109)</f>
        <v>45620.131391512041</v>
      </c>
      <c r="M109" s="5">
        <f>AVERAGE('resultater økende doser'!M109,'resultater jevne doser'!M109)</f>
        <v>62573.170743949559</v>
      </c>
    </row>
    <row r="110" spans="1:13" x14ac:dyDescent="0.25">
      <c r="A110" s="4">
        <v>1.3</v>
      </c>
      <c r="B110" s="4" t="s">
        <v>5</v>
      </c>
      <c r="C110" s="39" t="s">
        <v>1</v>
      </c>
      <c r="D110" s="39" t="s">
        <v>75</v>
      </c>
      <c r="E110" s="5">
        <f>AVERAGE('resultater økende doser'!E110,'resultater jevne doser'!E110)</f>
        <v>800568.47500000126</v>
      </c>
      <c r="F110" s="5">
        <f>AVERAGE('resultater økende doser'!F110,'resultater jevne doser'!F110)</f>
        <v>179466.65000000005</v>
      </c>
      <c r="G110" s="5">
        <f>AVERAGE('resultater økende doser'!G110,'resultater jevne doser'!G110)</f>
        <v>25851.094999999965</v>
      </c>
      <c r="H110" s="5">
        <f>AVERAGE('resultater økende doser'!H110,'resultater jevne doser'!H110)</f>
        <v>2908.2599999999998</v>
      </c>
      <c r="I110" s="5">
        <f>AVERAGE('resultater økende doser'!I110,'resultater jevne doser'!I110)</f>
        <v>8886.3100725000131</v>
      </c>
      <c r="J110" s="5">
        <f>AVERAGE('resultater økende doser'!J110,'resultater jevne doser'!J110)</f>
        <v>4246.6296056250012</v>
      </c>
      <c r="K110" s="5">
        <f>AVERAGE('resultater økende doser'!K110,'resultater jevne doser'!K110)</f>
        <v>2167.2911770624974</v>
      </c>
      <c r="L110" s="5">
        <f>AVERAGE('resultater økende doser'!L110,'resultater jevne doser'!L110)</f>
        <v>46037.114015909639</v>
      </c>
      <c r="M110" s="5">
        <f>AVERAGE('resultater økende doser'!M110,'resultater jevne doser'!M110)</f>
        <v>61337.344871097142</v>
      </c>
    </row>
    <row r="111" spans="1:13" x14ac:dyDescent="0.25">
      <c r="A111" s="4">
        <v>1.3</v>
      </c>
      <c r="B111" s="4" t="s">
        <v>5</v>
      </c>
      <c r="C111" s="39" t="s">
        <v>1</v>
      </c>
      <c r="D111" s="39" t="s">
        <v>76</v>
      </c>
      <c r="E111" s="5">
        <f>AVERAGE('resultater økende doser'!E111,'resultater jevne doser'!E111)</f>
        <v>893338.33000000112</v>
      </c>
      <c r="F111" s="5">
        <f>AVERAGE('resultater økende doser'!F111,'resultater jevne doser'!F111)</f>
        <v>179808.43</v>
      </c>
      <c r="G111" s="5">
        <f>AVERAGE('resultater økende doser'!G111,'resultater jevne doser'!G111)</f>
        <v>25691.089999999975</v>
      </c>
      <c r="H111" s="5">
        <f>AVERAGE('resultater økende doser'!H111,'resultater jevne doser'!H111)</f>
        <v>2883.895</v>
      </c>
      <c r="I111" s="5">
        <f>AVERAGE('resultater økende doser'!I111,'resultater jevne doser'!I111)</f>
        <v>9916.0554630000115</v>
      </c>
      <c r="J111" s="5">
        <f>AVERAGE('resultater økende doser'!J111,'resultater jevne doser'!J111)</f>
        <v>4254.7169748750002</v>
      </c>
      <c r="K111" s="5">
        <f>AVERAGE('resultater økende doser'!K111,'resultater jevne doser'!K111)</f>
        <v>2153.8767578749976</v>
      </c>
      <c r="L111" s="5">
        <f>AVERAGE('resultater økende doser'!L111,'resultater jevne doser'!L111)</f>
        <v>45642.599169072288</v>
      </c>
      <c r="M111" s="5">
        <f>AVERAGE('resultater økende doser'!M111,'resultater jevne doser'!M111)</f>
        <v>61967.248364822299</v>
      </c>
    </row>
    <row r="112" spans="1:13" x14ac:dyDescent="0.25">
      <c r="A112" s="4">
        <v>1.5</v>
      </c>
      <c r="B112" s="4" t="s">
        <v>5</v>
      </c>
      <c r="C112" s="39" t="s">
        <v>1</v>
      </c>
      <c r="D112" s="39" t="s">
        <v>67</v>
      </c>
      <c r="E112" s="5">
        <f>AVERAGE('resultater økende doser'!E112,'resultater jevne doser'!E112)</f>
        <v>1883895.0650000004</v>
      </c>
      <c r="F112" s="5">
        <f>AVERAGE('resultater økende doser'!F112,'resultater jevne doser'!F112)</f>
        <v>329318.8450000002</v>
      </c>
      <c r="G112" s="5">
        <f>AVERAGE('resultater økende doser'!G112,'resultater jevne doser'!G112)</f>
        <v>46542.829999999973</v>
      </c>
      <c r="H112" s="5">
        <f>AVERAGE('resultater økende doser'!H112,'resultater jevne doser'!H112)</f>
        <v>5217.0749999999998</v>
      </c>
      <c r="I112" s="5">
        <f>AVERAGE('resultater økende doser'!I112,'resultater jevne doser'!I112)</f>
        <v>20911.235221500006</v>
      </c>
      <c r="J112" s="5">
        <f>AVERAGE('resultater økende doser'!J112,'resultater jevne doser'!J112)</f>
        <v>7792.5071698125048</v>
      </c>
      <c r="K112" s="5">
        <f>AVERAGE('resultater økende doser'!K112,'resultater jevne doser'!K112)</f>
        <v>3902.0345101249982</v>
      </c>
      <c r="L112" s="5">
        <f>AVERAGE('resultater økende doser'!L112,'resultater jevne doser'!L112)</f>
        <v>83218.547869373506</v>
      </c>
      <c r="M112" s="5">
        <f>AVERAGE('resultater økende doser'!M112,'resultater jevne doser'!M112)</f>
        <v>115824.32477081101</v>
      </c>
    </row>
    <row r="113" spans="1:13" x14ac:dyDescent="0.25">
      <c r="A113" s="4">
        <v>1.5</v>
      </c>
      <c r="B113" s="4" t="s">
        <v>5</v>
      </c>
      <c r="C113" s="39" t="s">
        <v>1</v>
      </c>
      <c r="D113" s="39" t="s">
        <v>68</v>
      </c>
      <c r="E113" s="5">
        <f>AVERAGE('resultater økende doser'!E113,'resultater jevne doser'!E113)</f>
        <v>1865702.0450000002</v>
      </c>
      <c r="F113" s="5">
        <f>AVERAGE('resultater økende doser'!F113,'resultater jevne doser'!F113)</f>
        <v>330819.0750000003</v>
      </c>
      <c r="G113" s="5">
        <f>AVERAGE('resultater økende doser'!G113,'resultater jevne doser'!G113)</f>
        <v>46357.349999999991</v>
      </c>
      <c r="H113" s="5">
        <f>AVERAGE('resultater økende doser'!H113,'resultater jevne doser'!H113)</f>
        <v>5287.04</v>
      </c>
      <c r="I113" s="5">
        <f>AVERAGE('resultater økende doser'!I113,'resultater jevne doser'!I113)</f>
        <v>20709.292699500002</v>
      </c>
      <c r="J113" s="5">
        <f>AVERAGE('resultater økende doser'!J113,'resultater jevne doser'!J113)</f>
        <v>7828.006362187507</v>
      </c>
      <c r="K113" s="5">
        <f>AVERAGE('resultater økende doser'!K113,'resultater jevne doser'!K113)</f>
        <v>3886.4843306249995</v>
      </c>
      <c r="L113" s="5">
        <f>AVERAGE('resultater økende doser'!L113,'resultater jevne doser'!L113)</f>
        <v>84343.305751753011</v>
      </c>
      <c r="M113" s="5">
        <f>AVERAGE('resultater økende doser'!M113,'resultater jevne doser'!M113)</f>
        <v>116767.08914406553</v>
      </c>
    </row>
    <row r="114" spans="1:13" x14ac:dyDescent="0.25">
      <c r="A114" s="4">
        <v>1.5</v>
      </c>
      <c r="B114" s="4" t="s">
        <v>5</v>
      </c>
      <c r="C114" s="39" t="s">
        <v>1</v>
      </c>
      <c r="D114" s="39" t="s">
        <v>69</v>
      </c>
      <c r="E114" s="5">
        <f>AVERAGE('resultater økende doser'!E114,'resultater jevne doser'!E114)</f>
        <v>1799714.7100000009</v>
      </c>
      <c r="F114" s="5">
        <f>AVERAGE('resultater økende doser'!F114,'resultater jevne doser'!F114)</f>
        <v>338246.47500000079</v>
      </c>
      <c r="G114" s="5">
        <f>AVERAGE('resultater økende doser'!G114,'resultater jevne doser'!G114)</f>
        <v>48396.904999999984</v>
      </c>
      <c r="H114" s="5">
        <f>AVERAGE('resultater økende doser'!H114,'resultater jevne doser'!H114)</f>
        <v>5406.4049999999997</v>
      </c>
      <c r="I114" s="5">
        <f>AVERAGE('resultater økende doser'!I114,'resultater jevne doser'!I114)</f>
        <v>19976.833281000007</v>
      </c>
      <c r="J114" s="5">
        <f>AVERAGE('resultater økende doser'!J114,'resultater jevne doser'!J114)</f>
        <v>8003.7572146875191</v>
      </c>
      <c r="K114" s="5">
        <f>AVERAGE('resultater økende doser'!K114,'resultater jevne doser'!K114)</f>
        <v>4057.4755229374987</v>
      </c>
      <c r="L114" s="5">
        <f>AVERAGE('resultater økende doser'!L114,'resultater jevne doser'!L114)</f>
        <v>86263.696760638544</v>
      </c>
      <c r="M114" s="5">
        <f>AVERAGE('resultater økende doser'!M114,'resultater jevne doser'!M114)</f>
        <v>118301.76277926358</v>
      </c>
    </row>
    <row r="115" spans="1:13" x14ac:dyDescent="0.25">
      <c r="A115" s="4">
        <v>1.5</v>
      </c>
      <c r="B115" s="4" t="s">
        <v>5</v>
      </c>
      <c r="C115" s="39" t="s">
        <v>1</v>
      </c>
      <c r="D115" s="39" t="s">
        <v>70</v>
      </c>
      <c r="E115" s="5">
        <f>AVERAGE('resultater økende doser'!E115,'resultater jevne doser'!E115)</f>
        <v>1596073.3900000006</v>
      </c>
      <c r="F115" s="5">
        <f>AVERAGE('resultater økende doser'!F115,'resultater jevne doser'!F115)</f>
        <v>346306.49500000069</v>
      </c>
      <c r="G115" s="5">
        <f>AVERAGE('resultater økende doser'!G115,'resultater jevne doser'!G115)</f>
        <v>49783.380000000026</v>
      </c>
      <c r="H115" s="5">
        <f>AVERAGE('resultater økende doser'!H115,'resultater jevne doser'!H115)</f>
        <v>5962.3</v>
      </c>
      <c r="I115" s="5">
        <f>AVERAGE('resultater økende doser'!I115,'resultater jevne doser'!I115)</f>
        <v>17716.414629000006</v>
      </c>
      <c r="J115" s="5">
        <f>AVERAGE('resultater økende doser'!J115,'resultater jevne doser'!J115)</f>
        <v>8194.4774379375176</v>
      </c>
      <c r="K115" s="5">
        <f>AVERAGE('resultater økende doser'!K115,'resultater jevne doser'!K115)</f>
        <v>4173.7141207500026</v>
      </c>
      <c r="L115" s="5">
        <f>AVERAGE('resultater økende doser'!L115,'resultater jevne doser'!L115)</f>
        <v>95214.811022837341</v>
      </c>
      <c r="M115" s="5">
        <f>AVERAGE('resultater økende doser'!M115,'resultater jevne doser'!M115)</f>
        <v>125299.41721052487</v>
      </c>
    </row>
    <row r="116" spans="1:13" x14ac:dyDescent="0.25">
      <c r="A116" s="4">
        <v>1.5</v>
      </c>
      <c r="B116" s="4" t="s">
        <v>5</v>
      </c>
      <c r="C116" s="39" t="s">
        <v>1</v>
      </c>
      <c r="D116" s="39" t="s">
        <v>71</v>
      </c>
      <c r="E116" s="5">
        <f>AVERAGE('resultater økende doser'!E116,'resultater jevne doser'!E116)</f>
        <v>1696395.9000000025</v>
      </c>
      <c r="F116" s="5">
        <f>AVERAGE('resultater økende doser'!F116,'resultater jevne doser'!F116)</f>
        <v>337977.02500000037</v>
      </c>
      <c r="G116" s="5">
        <f>AVERAGE('resultater økende doser'!G116,'resultater jevne doser'!G116)</f>
        <v>48188.860000000073</v>
      </c>
      <c r="H116" s="5">
        <f>AVERAGE('resultater økende doser'!H116,'resultater jevne doser'!H116)</f>
        <v>5694.9449999999997</v>
      </c>
      <c r="I116" s="5">
        <f>AVERAGE('resultater økende doser'!I116,'resultater jevne doser'!I116)</f>
        <v>18829.994490000026</v>
      </c>
      <c r="J116" s="5">
        <f>AVERAGE('resultater økende doser'!J116,'resultater jevne doser'!J116)</f>
        <v>7997.3813540625088</v>
      </c>
      <c r="K116" s="5">
        <f>AVERAGE('resultater økende doser'!K116,'resultater jevne doser'!K116)</f>
        <v>4040.0335502500056</v>
      </c>
      <c r="L116" s="5">
        <f>AVERAGE('resultater økende doser'!L116,'resultater jevne doser'!L116)</f>
        <v>90906.71533774698</v>
      </c>
      <c r="M116" s="5">
        <f>AVERAGE('resultater økende doser'!M116,'resultater jevne doser'!M116)</f>
        <v>121774.12473205953</v>
      </c>
    </row>
    <row r="117" spans="1:13" x14ac:dyDescent="0.25">
      <c r="A117" s="4">
        <v>1.5</v>
      </c>
      <c r="B117" s="4" t="s">
        <v>5</v>
      </c>
      <c r="C117" s="39" t="s">
        <v>1</v>
      </c>
      <c r="D117" s="39" t="s">
        <v>72</v>
      </c>
      <c r="E117" s="5">
        <f>AVERAGE('resultater økende doser'!E117,'resultater jevne doser'!E117)</f>
        <v>1816596.5550000011</v>
      </c>
      <c r="F117" s="5">
        <f>AVERAGE('resultater økende doser'!F117,'resultater jevne doser'!F117)</f>
        <v>328656.95000000065</v>
      </c>
      <c r="G117" s="5">
        <f>AVERAGE('resultater økende doser'!G117,'resultater jevne doser'!G117)</f>
        <v>46572.464999999975</v>
      </c>
      <c r="H117" s="5">
        <f>AVERAGE('resultater økende doser'!H117,'resultater jevne doser'!H117)</f>
        <v>5370.78</v>
      </c>
      <c r="I117" s="5">
        <f>AVERAGE('resultater økende doser'!I117,'resultater jevne doser'!I117)</f>
        <v>20164.221760500011</v>
      </c>
      <c r="J117" s="5">
        <f>AVERAGE('resultater økende doser'!J117,'resultater jevne doser'!J117)</f>
        <v>7776.8450793750153</v>
      </c>
      <c r="K117" s="5">
        <f>AVERAGE('resultater økende doser'!K117,'resultater jevne doser'!K117)</f>
        <v>3904.5190344374978</v>
      </c>
      <c r="L117" s="5">
        <f>AVERAGE('resultater økende doser'!L117,'resultater jevne doser'!L117)</f>
        <v>85683.641557174706</v>
      </c>
      <c r="M117" s="5">
        <f>AVERAGE('resultater økende doser'!M117,'resultater jevne doser'!M117)</f>
        <v>117529.22743148723</v>
      </c>
    </row>
    <row r="118" spans="1:13" x14ac:dyDescent="0.25">
      <c r="A118" s="4">
        <v>1.5</v>
      </c>
      <c r="B118" s="4" t="s">
        <v>5</v>
      </c>
      <c r="C118" s="39" t="s">
        <v>1</v>
      </c>
      <c r="D118" s="39" t="s">
        <v>73</v>
      </c>
      <c r="E118" s="5">
        <f>AVERAGE('resultater økende doser'!E118,'resultater jevne doser'!E118)</f>
        <v>1805103.3599999999</v>
      </c>
      <c r="F118" s="5">
        <f>AVERAGE('resultater økende doser'!F118,'resultater jevne doser'!F118)</f>
        <v>328722.81000000064</v>
      </c>
      <c r="G118" s="5">
        <f>AVERAGE('resultater økende doser'!G118,'resultater jevne doser'!G118)</f>
        <v>46572.220000000045</v>
      </c>
      <c r="H118" s="5">
        <f>AVERAGE('resultater økende doser'!H118,'resultater jevne doser'!H118)</f>
        <v>5401.1449999999995</v>
      </c>
      <c r="I118" s="5">
        <f>AVERAGE('resultater økende doser'!I118,'resultater jevne doser'!I118)</f>
        <v>20036.647295999999</v>
      </c>
      <c r="J118" s="5">
        <f>AVERAGE('resultater økende doser'!J118,'resultater jevne doser'!J118)</f>
        <v>7778.4034916250148</v>
      </c>
      <c r="K118" s="5">
        <f>AVERAGE('resultater økende doser'!K118,'resultater jevne doser'!K118)</f>
        <v>3904.4984942500037</v>
      </c>
      <c r="L118" s="5">
        <f>AVERAGE('resultater økende doser'!L118,'resultater jevne doser'!L118)</f>
        <v>86170.604463650598</v>
      </c>
      <c r="M118" s="5">
        <f>AVERAGE('resultater økende doser'!M118,'resultater jevne doser'!M118)</f>
        <v>117890.1537455256</v>
      </c>
    </row>
    <row r="119" spans="1:13" x14ac:dyDescent="0.25">
      <c r="A119" s="4">
        <v>1.5</v>
      </c>
      <c r="B119" s="4" t="s">
        <v>5</v>
      </c>
      <c r="C119" s="39" t="s">
        <v>1</v>
      </c>
      <c r="D119" s="39" t="s">
        <v>74</v>
      </c>
      <c r="E119" s="5">
        <f>AVERAGE('resultater økende doser'!E119,'resultater jevne doser'!E119)</f>
        <v>1723090.8250000011</v>
      </c>
      <c r="F119" s="5">
        <f>AVERAGE('resultater økende doser'!F119,'resultater jevne doser'!F119)</f>
        <v>336672.5700000003</v>
      </c>
      <c r="G119" s="5">
        <f>AVERAGE('resultater økende doser'!G119,'resultater jevne doser'!G119)</f>
        <v>48181.760000000009</v>
      </c>
      <c r="H119" s="5">
        <f>AVERAGE('resultater økende doser'!H119,'resultater jevne doser'!H119)</f>
        <v>5482.0749999999998</v>
      </c>
      <c r="I119" s="5">
        <f>AVERAGE('resultater økende doser'!I119,'resultater jevne doser'!I119)</f>
        <v>19126.308157500014</v>
      </c>
      <c r="J119" s="5">
        <f>AVERAGE('resultater økende doser'!J119,'resultater jevne doser'!J119)</f>
        <v>7966.5146876250055</v>
      </c>
      <c r="K119" s="5">
        <f>AVERAGE('resultater økende doser'!K119,'resultater jevne doser'!K119)</f>
        <v>4039.4383040000012</v>
      </c>
      <c r="L119" s="5">
        <f>AVERAGE('resultater økende doser'!L119,'resultater jevne doser'!L119)</f>
        <v>87471.963909433733</v>
      </c>
      <c r="M119" s="5">
        <f>AVERAGE('resultater økende doser'!M119,'resultater jevne doser'!M119)</f>
        <v>118604.22505855875</v>
      </c>
    </row>
    <row r="120" spans="1:13" x14ac:dyDescent="0.25">
      <c r="A120" s="4">
        <v>1.5</v>
      </c>
      <c r="B120" s="4" t="s">
        <v>5</v>
      </c>
      <c r="C120" s="39" t="s">
        <v>1</v>
      </c>
      <c r="D120" s="39" t="s">
        <v>75</v>
      </c>
      <c r="E120" s="5">
        <f>AVERAGE('resultater økende doser'!E120,'resultater jevne doser'!E120)</f>
        <v>1578054.4700000011</v>
      </c>
      <c r="F120" s="5">
        <f>AVERAGE('resultater økende doser'!F120,'resultater jevne doser'!F120)</f>
        <v>341422.99500000034</v>
      </c>
      <c r="G120" s="5">
        <f>AVERAGE('resultater økende doser'!G120,'resultater jevne doser'!G120)</f>
        <v>49193.824999999983</v>
      </c>
      <c r="H120" s="5">
        <f>AVERAGE('resultater økende doser'!H120,'resultater jevne doser'!H120)</f>
        <v>5819.0649999999996</v>
      </c>
      <c r="I120" s="5">
        <f>AVERAGE('resultater økende doser'!I120,'resultater jevne doser'!I120)</f>
        <v>17516.404617000015</v>
      </c>
      <c r="J120" s="5">
        <f>AVERAGE('resultater økende doser'!J120,'resultater jevne doser'!J120)</f>
        <v>8078.9216191875084</v>
      </c>
      <c r="K120" s="5">
        <f>AVERAGE('resultater økende doser'!K120,'resultater jevne doser'!K120)</f>
        <v>4124.2873034374979</v>
      </c>
      <c r="L120" s="5">
        <f>AVERAGE('resultater økende doser'!L120,'resultater jevne doser'!L120)</f>
        <v>92897.408747385532</v>
      </c>
      <c r="M120" s="5">
        <f>AVERAGE('resultater økende doser'!M120,'resultater jevne doser'!M120)</f>
        <v>122617.02228701056</v>
      </c>
    </row>
    <row r="121" spans="1:13" x14ac:dyDescent="0.25">
      <c r="A121" s="4">
        <v>1.5</v>
      </c>
      <c r="B121" s="4" t="s">
        <v>5</v>
      </c>
      <c r="C121" s="39" t="s">
        <v>1</v>
      </c>
      <c r="D121" s="39" t="s">
        <v>76</v>
      </c>
      <c r="E121" s="5">
        <f>AVERAGE('resultater økende doser'!E121,'resultater jevne doser'!E121)</f>
        <v>1675091.7000000009</v>
      </c>
      <c r="F121" s="5">
        <f>AVERAGE('resultater økende doser'!F121,'resultater jevne doser'!F121)</f>
        <v>334064.45000000088</v>
      </c>
      <c r="G121" s="5">
        <f>AVERAGE('resultater økende doser'!G121,'resultater jevne doser'!G121)</f>
        <v>47656.020000000048</v>
      </c>
      <c r="H121" s="5">
        <f>AVERAGE('resultater økende doser'!H121,'resultater jevne doser'!H121)</f>
        <v>5584.91</v>
      </c>
      <c r="I121" s="5">
        <f>AVERAGE('resultater økende doser'!I121,'resultater jevne doser'!I121)</f>
        <v>18593.517870000011</v>
      </c>
      <c r="J121" s="5">
        <f>AVERAGE('resultater økende doser'!J121,'resultater jevne doser'!J121)</f>
        <v>7904.8000481250219</v>
      </c>
      <c r="K121" s="5">
        <f>AVERAGE('resultater økende doser'!K121,'resultater jevne doser'!K121)</f>
        <v>3995.3615767500041</v>
      </c>
      <c r="L121" s="5">
        <f>AVERAGE('resultater økende doser'!L121,'resultater jevne doser'!L121)</f>
        <v>89124.030062295176</v>
      </c>
      <c r="M121" s="5">
        <f>AVERAGE('resultater økende doser'!M121,'resultater jevne doser'!M121)</f>
        <v>119617.70955717021</v>
      </c>
    </row>
    <row r="122" spans="1:13" x14ac:dyDescent="0.25">
      <c r="A122" s="4">
        <v>0.9</v>
      </c>
      <c r="B122" s="4" t="s">
        <v>6</v>
      </c>
      <c r="C122" s="39" t="s">
        <v>1</v>
      </c>
      <c r="D122" s="39" t="s">
        <v>67</v>
      </c>
      <c r="E122" s="5">
        <f>AVERAGE('resultater økende doser'!E122,'resultater jevne doser'!E122)</f>
        <v>41214.565000000017</v>
      </c>
      <c r="F122" s="5">
        <f>AVERAGE('resultater økende doser'!F122,'resultater jevne doser'!F122)</f>
        <v>7049.1650000000009</v>
      </c>
      <c r="G122" s="5">
        <f>AVERAGE('resultater økende doser'!G122,'resultater jevne doser'!G122)</f>
        <v>1018.1899999999976</v>
      </c>
      <c r="H122" s="5">
        <f>AVERAGE('resultater økende doser'!H122,'resultater jevne doser'!H122)</f>
        <v>288.51499999999999</v>
      </c>
      <c r="I122" s="5">
        <f>AVERAGE('resultater økende doser'!I122,'resultater jevne doser'!I122)</f>
        <v>457.48167150000018</v>
      </c>
      <c r="J122" s="5">
        <f>AVERAGE('resultater økende doser'!J122,'resultater jevne doser'!J122)</f>
        <v>166.8008668125</v>
      </c>
      <c r="K122" s="5">
        <f>AVERAGE('resultater økende doser'!K122,'resultater jevne doser'!K122)</f>
        <v>85.362504124999788</v>
      </c>
      <c r="L122" s="5">
        <f>AVERAGE('resultater økende doser'!L122,'resultater jevne doser'!L122)</f>
        <v>3818.5493868433732</v>
      </c>
      <c r="M122" s="5">
        <f>AVERAGE('resultater økende doser'!M122,'resultater jevne doser'!M122)</f>
        <v>4528.194429280873</v>
      </c>
    </row>
    <row r="123" spans="1:13" x14ac:dyDescent="0.25">
      <c r="A123" s="4">
        <v>0.9</v>
      </c>
      <c r="B123" s="4" t="s">
        <v>6</v>
      </c>
      <c r="C123" s="39" t="s">
        <v>1</v>
      </c>
      <c r="D123" s="39" t="s">
        <v>68</v>
      </c>
      <c r="E123" s="5">
        <f>AVERAGE('resultater økende doser'!E123,'resultater jevne doser'!E123)</f>
        <v>39886.725000000013</v>
      </c>
      <c r="F123" s="5">
        <f>AVERAGE('resultater økende doser'!F123,'resultater jevne doser'!F123)</f>
        <v>7058.6150000000034</v>
      </c>
      <c r="G123" s="5">
        <f>AVERAGE('resultater økende doser'!G123,'resultater jevne doser'!G123)</f>
        <v>996.1799999999995</v>
      </c>
      <c r="H123" s="5">
        <f>AVERAGE('resultater økende doser'!H123,'resultater jevne doser'!H123)</f>
        <v>297.88</v>
      </c>
      <c r="I123" s="5">
        <f>AVERAGE('resultater økende doser'!I123,'resultater jevne doser'!I123)</f>
        <v>442.74264750000015</v>
      </c>
      <c r="J123" s="5">
        <f>AVERAGE('resultater økende doser'!J123,'resultater jevne doser'!J123)</f>
        <v>167.02447743750008</v>
      </c>
      <c r="K123" s="5">
        <f>AVERAGE('resultater økende doser'!K123,'resultater jevne doser'!K123)</f>
        <v>83.517240749999957</v>
      </c>
      <c r="L123" s="5">
        <f>AVERAGE('resultater økende doser'!L123,'resultater jevne doser'!L123)</f>
        <v>3967.2876848855421</v>
      </c>
      <c r="M123" s="5">
        <f>AVERAGE('resultater økende doser'!M123,'resultater jevne doser'!M123)</f>
        <v>4660.5720505730424</v>
      </c>
    </row>
    <row r="124" spans="1:13" x14ac:dyDescent="0.25">
      <c r="A124" s="4">
        <v>0.9</v>
      </c>
      <c r="B124" s="4" t="s">
        <v>6</v>
      </c>
      <c r="C124" s="39" t="s">
        <v>1</v>
      </c>
      <c r="D124" s="39" t="s">
        <v>69</v>
      </c>
      <c r="E124" s="5">
        <f>AVERAGE('resultater økende doser'!E124,'resultater jevne doser'!E124)</f>
        <v>40013.300000000025</v>
      </c>
      <c r="F124" s="5">
        <f>AVERAGE('resultater økende doser'!F124,'resultater jevne doser'!F124)</f>
        <v>7256.1100000000042</v>
      </c>
      <c r="G124" s="5">
        <f>AVERAGE('resultater økende doser'!G124,'resultater jevne doser'!G124)</f>
        <v>1064.0349999999999</v>
      </c>
      <c r="H124" s="5">
        <f>AVERAGE('resultater økende doser'!H124,'resultater jevne doser'!H124)</f>
        <v>294.11</v>
      </c>
      <c r="I124" s="5">
        <f>AVERAGE('resultater økende doser'!I124,'resultater jevne doser'!I124)</f>
        <v>444.14763000000028</v>
      </c>
      <c r="J124" s="5">
        <f>AVERAGE('resultater økende doser'!J124,'resultater jevne doser'!J124)</f>
        <v>171.69770287500009</v>
      </c>
      <c r="K124" s="5">
        <f>AVERAGE('resultater økende doser'!K124,'resultater jevne doser'!K124)</f>
        <v>89.20603431249998</v>
      </c>
      <c r="L124" s="5">
        <f>AVERAGE('resultater økende doser'!L124,'resultater jevne doser'!L124)</f>
        <v>3904.474543319277</v>
      </c>
      <c r="M124" s="5">
        <f>AVERAGE('resultater økende doser'!M124,'resultater jevne doser'!M124)</f>
        <v>4609.5259105067771</v>
      </c>
    </row>
    <row r="125" spans="1:13" x14ac:dyDescent="0.25">
      <c r="A125" s="4">
        <v>0.9</v>
      </c>
      <c r="B125" s="4" t="s">
        <v>6</v>
      </c>
      <c r="C125" s="39" t="s">
        <v>1</v>
      </c>
      <c r="D125" s="39" t="s">
        <v>70</v>
      </c>
      <c r="E125" s="5">
        <f>AVERAGE('resultater økende doser'!E125,'resultater jevne doser'!E125)</f>
        <v>34990.805</v>
      </c>
      <c r="F125" s="5">
        <f>AVERAGE('resultater økende doser'!F125,'resultater jevne doser'!F125)</f>
        <v>7753.1300000000028</v>
      </c>
      <c r="G125" s="5">
        <f>AVERAGE('resultater økende doser'!G125,'resultater jevne doser'!G125)</f>
        <v>1116.4650000000006</v>
      </c>
      <c r="H125" s="5">
        <f>AVERAGE('resultater økende doser'!H125,'resultater jevne doser'!H125)</f>
        <v>321.73</v>
      </c>
      <c r="I125" s="5">
        <f>AVERAGE('resultater økende doser'!I125,'resultater jevne doser'!I125)</f>
        <v>388.39793550000002</v>
      </c>
      <c r="J125" s="5">
        <f>AVERAGE('resultater økende doser'!J125,'resultater jevne doser'!J125)</f>
        <v>183.45843862500004</v>
      </c>
      <c r="K125" s="5">
        <f>AVERAGE('resultater økende doser'!K125,'resultater jevne doser'!K125)</f>
        <v>93.601634437500039</v>
      </c>
      <c r="L125" s="5">
        <f>AVERAGE('resultater økende doser'!L125,'resultater jevne doser'!L125)</f>
        <v>4347.2266616927718</v>
      </c>
      <c r="M125" s="5">
        <f>AVERAGE('resultater økende doser'!M125,'resultater jevne doser'!M125)</f>
        <v>5012.6846702552721</v>
      </c>
    </row>
    <row r="126" spans="1:13" x14ac:dyDescent="0.25">
      <c r="A126" s="4">
        <v>0.9</v>
      </c>
      <c r="B126" s="4" t="s">
        <v>6</v>
      </c>
      <c r="C126" s="39" t="s">
        <v>1</v>
      </c>
      <c r="D126" s="39" t="s">
        <v>71</v>
      </c>
      <c r="E126" s="5">
        <f>AVERAGE('resultater økende doser'!E126,'resultater jevne doser'!E126)</f>
        <v>35928.873737373717</v>
      </c>
      <c r="F126" s="5">
        <f>AVERAGE('resultater økende doser'!F126,'resultater jevne doser'!F126)</f>
        <v>7383.1478787878787</v>
      </c>
      <c r="G126" s="5">
        <f>AVERAGE('resultater økende doser'!G126,'resultater jevne doser'!G126)</f>
        <v>1052.563939393938</v>
      </c>
      <c r="H126" s="5">
        <f>AVERAGE('resultater økende doser'!H126,'resultater jevne doser'!H126)</f>
        <v>314.77</v>
      </c>
      <c r="I126" s="5">
        <f>AVERAGE('resultater økende doser'!I126,'resultater jevne doser'!I126)</f>
        <v>398.81049848484827</v>
      </c>
      <c r="J126" s="5">
        <f>AVERAGE('resultater økende doser'!J126,'resultater jevne doser'!J126)</f>
        <v>174.70373668181819</v>
      </c>
      <c r="K126" s="5">
        <f>AVERAGE('resultater økende doser'!K126,'resultater jevne doser'!K126)</f>
        <v>88.244329268939282</v>
      </c>
      <c r="L126" s="5">
        <f>AVERAGE('resultater økende doser'!L126,'resultater jevne doser'!L126)</f>
        <v>4233.035591512049</v>
      </c>
      <c r="M126" s="5">
        <f>AVERAGE('resultater økende doser'!M126,'resultater jevne doser'!M126)</f>
        <v>4894.7941559476549</v>
      </c>
    </row>
    <row r="127" spans="1:13" x14ac:dyDescent="0.25">
      <c r="A127" s="4">
        <v>0.9</v>
      </c>
      <c r="B127" s="4" t="s">
        <v>6</v>
      </c>
      <c r="C127" s="39" t="s">
        <v>1</v>
      </c>
      <c r="D127" s="39" t="s">
        <v>72</v>
      </c>
      <c r="E127" s="5">
        <f>AVERAGE('resultater økende doser'!E127,'resultater jevne doser'!E127)</f>
        <v>38843.42</v>
      </c>
      <c r="F127" s="5">
        <f>AVERAGE('resultater økende doser'!F127,'resultater jevne doser'!F127)</f>
        <v>6887.1849999999995</v>
      </c>
      <c r="G127" s="5">
        <f>AVERAGE('resultater økende doser'!G127,'resultater jevne doser'!G127)</f>
        <v>1003.0850000000004</v>
      </c>
      <c r="H127" s="5">
        <f>AVERAGE('resultater økende doser'!H127,'resultater jevne doser'!H127)</f>
        <v>294.40999999999997</v>
      </c>
      <c r="I127" s="5">
        <f>AVERAGE('resultater økende doser'!I127,'resultater jevne doser'!I127)</f>
        <v>431.16196200000002</v>
      </c>
      <c r="J127" s="5">
        <f>AVERAGE('resultater økende doser'!J127,'resultater jevne doser'!J127)</f>
        <v>162.9680150625</v>
      </c>
      <c r="K127" s="5">
        <f>AVERAGE('resultater økende doser'!K127,'resultater jevne doser'!K127)</f>
        <v>84.09613868750003</v>
      </c>
      <c r="L127" s="5">
        <f>AVERAGE('resultater økende doser'!L127,'resultater jevne doser'!L127)</f>
        <v>3903.025009283132</v>
      </c>
      <c r="M127" s="5">
        <f>AVERAGE('resultater økende doser'!M127,'resultater jevne doser'!M127)</f>
        <v>4581.2511250331327</v>
      </c>
    </row>
    <row r="128" spans="1:13" x14ac:dyDescent="0.25">
      <c r="A128" s="4">
        <v>0.9</v>
      </c>
      <c r="B128" s="4" t="s">
        <v>6</v>
      </c>
      <c r="C128" s="39" t="s">
        <v>1</v>
      </c>
      <c r="D128" s="39" t="s">
        <v>73</v>
      </c>
      <c r="E128" s="5">
        <f>AVERAGE('resultater økende doser'!E128,'resultater jevne doser'!E128)</f>
        <v>38193.250000000007</v>
      </c>
      <c r="F128" s="5">
        <f>AVERAGE('resultater økende doser'!F128,'resultater jevne doser'!F128)</f>
        <v>6919.6050000000005</v>
      </c>
      <c r="G128" s="5">
        <f>AVERAGE('resultater økende doser'!G128,'resultater jevne doser'!G128)</f>
        <v>986.06500000000005</v>
      </c>
      <c r="H128" s="5">
        <f>AVERAGE('resultater økende doser'!H128,'resultater jevne doser'!H128)</f>
        <v>299.02499999999998</v>
      </c>
      <c r="I128" s="5">
        <f>AVERAGE('resultater økende doser'!I128,'resultater jevne doser'!I128)</f>
        <v>423.94507500000009</v>
      </c>
      <c r="J128" s="5">
        <f>AVERAGE('resultater økende doser'!J128,'resultater jevne doser'!J128)</f>
        <v>163.73515331250002</v>
      </c>
      <c r="K128" s="5">
        <f>AVERAGE('resultater økende doser'!K128,'resultater jevne doser'!K128)</f>
        <v>82.669224437500006</v>
      </c>
      <c r="L128" s="5">
        <f>AVERAGE('resultater økende doser'!L128,'resultater jevne doser'!L128)</f>
        <v>3975.2601220843371</v>
      </c>
      <c r="M128" s="5">
        <f>AVERAGE('resultater økende doser'!M128,'resultater jevne doser'!M128)</f>
        <v>4645.6095748343378</v>
      </c>
    </row>
    <row r="129" spans="1:13" x14ac:dyDescent="0.25">
      <c r="A129" s="4">
        <v>0.9</v>
      </c>
      <c r="B129" s="4" t="s">
        <v>6</v>
      </c>
      <c r="C129" s="39" t="s">
        <v>1</v>
      </c>
      <c r="D129" s="39" t="s">
        <v>74</v>
      </c>
      <c r="E129" s="5">
        <f>AVERAGE('resultater økende doser'!E129,'resultater jevne doser'!E129)</f>
        <v>37139.415000000008</v>
      </c>
      <c r="F129" s="5">
        <f>AVERAGE('resultater økende doser'!F129,'resultater jevne doser'!F129)</f>
        <v>7078.6499999999987</v>
      </c>
      <c r="G129" s="5">
        <f>AVERAGE('resultater økende doser'!G129,'resultater jevne doser'!G129)</f>
        <v>1033.8550000000002</v>
      </c>
      <c r="H129" s="5">
        <f>AVERAGE('resultater økende doser'!H129,'resultater jevne doser'!H129)</f>
        <v>299.64999999999998</v>
      </c>
      <c r="I129" s="5">
        <f>AVERAGE('resultater økende doser'!I129,'resultater jevne doser'!I129)</f>
        <v>412.2475065000001</v>
      </c>
      <c r="J129" s="5">
        <f>AVERAGE('resultater økende doser'!J129,'resultater jevne doser'!J129)</f>
        <v>167.49855562499997</v>
      </c>
      <c r="K129" s="5">
        <f>AVERAGE('resultater økende doser'!K129,'resultater jevne doser'!K129)</f>
        <v>86.675818562500012</v>
      </c>
      <c r="L129" s="5">
        <f>AVERAGE('resultater økende doser'!L129,'resultater jevne doser'!L129)</f>
        <v>3983.232559283133</v>
      </c>
      <c r="M129" s="5">
        <f>AVERAGE('resultater økende doser'!M129,'resultater jevne doser'!M129)</f>
        <v>4649.6544399706327</v>
      </c>
    </row>
    <row r="130" spans="1:13" x14ac:dyDescent="0.25">
      <c r="A130" s="4">
        <v>0.9</v>
      </c>
      <c r="B130" s="4" t="s">
        <v>6</v>
      </c>
      <c r="C130" s="39" t="s">
        <v>1</v>
      </c>
      <c r="D130" s="39" t="s">
        <v>75</v>
      </c>
      <c r="E130" s="5">
        <f>AVERAGE('resultater økende doser'!E130,'resultater jevne doser'!E130)</f>
        <v>33801.804999999993</v>
      </c>
      <c r="F130" s="5">
        <f>AVERAGE('resultater økende doser'!F130,'resultater jevne doser'!F130)</f>
        <v>7450.0949999999993</v>
      </c>
      <c r="G130" s="5">
        <f>AVERAGE('resultater økende doser'!G130,'resultater jevne doser'!G130)</f>
        <v>1077.6100000000001</v>
      </c>
      <c r="H130" s="5">
        <f>AVERAGE('resultater økende doser'!H130,'resultater jevne doser'!H130)</f>
        <v>319.95</v>
      </c>
      <c r="I130" s="5">
        <f>AVERAGE('resultater økende doser'!I130,'resultater jevne doser'!I130)</f>
        <v>375.2000354999999</v>
      </c>
      <c r="J130" s="5">
        <f>AVERAGE('resultater økende doser'!J130,'resultater jevne doser'!J130)</f>
        <v>176.2878729375</v>
      </c>
      <c r="K130" s="5">
        <f>AVERAGE('resultater økende doser'!K130,'resultater jevne doser'!K130)</f>
        <v>90.344128375000011</v>
      </c>
      <c r="L130" s="5">
        <f>AVERAGE('resultater økende doser'!L130,'resultater jevne doser'!L130)</f>
        <v>4308.0892427168674</v>
      </c>
      <c r="M130" s="5">
        <f>AVERAGE('resultater økende doser'!M130,'resultater jevne doser'!M130)</f>
        <v>4949.921279529367</v>
      </c>
    </row>
    <row r="131" spans="1:13" x14ac:dyDescent="0.25">
      <c r="A131" s="4">
        <v>0.9</v>
      </c>
      <c r="B131" s="4" t="s">
        <v>6</v>
      </c>
      <c r="C131" s="39" t="s">
        <v>1</v>
      </c>
      <c r="D131" s="39" t="s">
        <v>76</v>
      </c>
      <c r="E131" s="5">
        <f>AVERAGE('resultater økende doser'!E131,'resultater jevne doser'!E131)</f>
        <v>34880.28</v>
      </c>
      <c r="F131" s="5">
        <f>AVERAGE('resultater økende doser'!F131,'resultater jevne doser'!F131)</f>
        <v>7158.880000000001</v>
      </c>
      <c r="G131" s="5">
        <f>AVERAGE('resultater økende doser'!G131,'resultater jevne doser'!G131)</f>
        <v>1038.6149999999998</v>
      </c>
      <c r="H131" s="5">
        <f>AVERAGE('resultater økende doser'!H131,'resultater jevne doser'!H131)</f>
        <v>311.67500000000001</v>
      </c>
      <c r="I131" s="5">
        <f>AVERAGE('resultater økende doser'!I131,'resultater jevne doser'!I131)</f>
        <v>387.17110799999995</v>
      </c>
      <c r="J131" s="5">
        <f>AVERAGE('resultater økende doser'!J131,'resultater jevne doser'!J131)</f>
        <v>169.396998</v>
      </c>
      <c r="K131" s="5">
        <f>AVERAGE('resultater økende doser'!K131,'resultater jevne doser'!K131)</f>
        <v>87.074885062499987</v>
      </c>
      <c r="L131" s="5">
        <f>AVERAGE('resultater økende doser'!L131,'resultater jevne doser'!L131)</f>
        <v>4172.7188696746989</v>
      </c>
      <c r="M131" s="5">
        <f>AVERAGE('resultater økende doser'!M131,'resultater jevne doser'!M131)</f>
        <v>4816.3618607371991</v>
      </c>
    </row>
    <row r="132" spans="1:13" x14ac:dyDescent="0.25">
      <c r="A132" s="4">
        <v>1.1000000000000001</v>
      </c>
      <c r="B132" s="4" t="s">
        <v>6</v>
      </c>
      <c r="C132" s="39" t="s">
        <v>1</v>
      </c>
      <c r="D132" s="39" t="s">
        <v>67</v>
      </c>
      <c r="E132" s="5">
        <f>AVERAGE('resultater økende doser'!E132,'resultater jevne doser'!E132)</f>
        <v>265862.84000000003</v>
      </c>
      <c r="F132" s="5">
        <f>AVERAGE('resultater økende doser'!F132,'resultater jevne doser'!F132)</f>
        <v>35144.469999999994</v>
      </c>
      <c r="G132" s="5">
        <f>AVERAGE('resultater økende doser'!G132,'resultater jevne doser'!G132)</f>
        <v>4887.2499999999982</v>
      </c>
      <c r="H132" s="5">
        <f>AVERAGE('resultater økende doser'!H132,'resultater jevne doser'!H132)</f>
        <v>540.43499999999995</v>
      </c>
      <c r="I132" s="5">
        <f>AVERAGE('resultater økende doser'!I132,'resultater jevne doser'!I132)</f>
        <v>2951.0775240000003</v>
      </c>
      <c r="J132" s="5">
        <f>AVERAGE('resultater økende doser'!J132,'resultater jevne doser'!J132)</f>
        <v>831.60602137499995</v>
      </c>
      <c r="K132" s="5">
        <f>AVERAGE('resultater økende doser'!K132,'resultater jevne doser'!K132)</f>
        <v>409.73482187499985</v>
      </c>
      <c r="L132" s="5">
        <f>AVERAGE('resultater økende doser'!L132,'resultater jevne doser'!L132)</f>
        <v>7855.0184994939764</v>
      </c>
      <c r="M132" s="5">
        <f>AVERAGE('resultater økende doser'!M132,'resultater jevne doser'!M132)</f>
        <v>12047.436866743978</v>
      </c>
    </row>
    <row r="133" spans="1:13" x14ac:dyDescent="0.25">
      <c r="A133" s="4">
        <v>1.1000000000000001</v>
      </c>
      <c r="B133" s="4" t="s">
        <v>6</v>
      </c>
      <c r="C133" s="39" t="s">
        <v>1</v>
      </c>
      <c r="D133" s="39" t="s">
        <v>68</v>
      </c>
      <c r="E133" s="5">
        <f>AVERAGE('resultater økende doser'!E133,'resultater jevne doser'!E133)</f>
        <v>252379.90500000003</v>
      </c>
      <c r="F133" s="5">
        <f>AVERAGE('resultater økende doser'!F133,'resultater jevne doser'!F133)</f>
        <v>35129.180000000008</v>
      </c>
      <c r="G133" s="5">
        <f>AVERAGE('resultater økende doser'!G133,'resultater jevne doser'!G133)</f>
        <v>4784.6499999999996</v>
      </c>
      <c r="H133" s="5">
        <f>AVERAGE('resultater økende doser'!H133,'resultater jevne doser'!H133)</f>
        <v>567.04999999999995</v>
      </c>
      <c r="I133" s="5">
        <f>AVERAGE('resultater økende doser'!I133,'resultater jevne doser'!I133)</f>
        <v>2801.4169455000001</v>
      </c>
      <c r="J133" s="5">
        <f>AVERAGE('resultater økende doser'!J133,'resultater jevne doser'!J133)</f>
        <v>831.24422175000018</v>
      </c>
      <c r="K133" s="5">
        <f>AVERAGE('resultater økende doser'!K133,'resultater jevne doser'!K133)</f>
        <v>401.13309437499998</v>
      </c>
      <c r="L133" s="5">
        <f>AVERAGE('resultater økende doser'!L133,'resultater jevne doser'!L133)</f>
        <v>8281.5841544638552</v>
      </c>
      <c r="M133" s="5">
        <f>AVERAGE('resultater økende doser'!M133,'resultater jevne doser'!M133)</f>
        <v>12315.378416088855</v>
      </c>
    </row>
    <row r="134" spans="1:13" x14ac:dyDescent="0.25">
      <c r="A134" s="4">
        <v>1.1000000000000001</v>
      </c>
      <c r="B134" s="4" t="s">
        <v>6</v>
      </c>
      <c r="C134" s="39" t="s">
        <v>1</v>
      </c>
      <c r="D134" s="39" t="s">
        <v>69</v>
      </c>
      <c r="E134" s="5">
        <f>AVERAGE('resultater økende doser'!E134,'resultater jevne doser'!E134)</f>
        <v>234018.58000000007</v>
      </c>
      <c r="F134" s="5">
        <f>AVERAGE('resultater økende doser'!F134,'resultater jevne doser'!F134)</f>
        <v>38543.689999999988</v>
      </c>
      <c r="G134" s="5">
        <f>AVERAGE('resultater økende doser'!G134,'resultater jevne doser'!G134)</f>
        <v>5599.0999999999985</v>
      </c>
      <c r="H134" s="5">
        <f>AVERAGE('resultater økende doser'!H134,'resultater jevne doser'!H134)</f>
        <v>594.30999999999995</v>
      </c>
      <c r="I134" s="5">
        <f>AVERAGE('resultater økende doser'!I134,'resultater jevne doser'!I134)</f>
        <v>2597.6062380000008</v>
      </c>
      <c r="J134" s="5">
        <f>AVERAGE('resultater økende doser'!J134,'resultater jevne doser'!J134)</f>
        <v>912.04006462499979</v>
      </c>
      <c r="K134" s="5">
        <f>AVERAGE('resultater økende doser'!K134,'resultater jevne doser'!K134)</f>
        <v>469.41454624999983</v>
      </c>
      <c r="L134" s="5">
        <f>AVERAGE('resultater økende doser'!L134,'resultater jevne doser'!L134)</f>
        <v>8718.5381366927704</v>
      </c>
      <c r="M134" s="5">
        <f>AVERAGE('resultater økende doser'!M134,'resultater jevne doser'!M134)</f>
        <v>12697.598985567769</v>
      </c>
    </row>
    <row r="135" spans="1:13" x14ac:dyDescent="0.25">
      <c r="A135" s="4">
        <v>1.1000000000000001</v>
      </c>
      <c r="B135" s="4" t="s">
        <v>6</v>
      </c>
      <c r="C135" s="39" t="s">
        <v>1</v>
      </c>
      <c r="D135" s="39" t="s">
        <v>70</v>
      </c>
      <c r="E135" s="5">
        <f>AVERAGE('resultater økende doser'!E135,'resultater jevne doser'!E135)</f>
        <v>168171.62000000002</v>
      </c>
      <c r="F135" s="5">
        <f>AVERAGE('resultater økende doser'!F135,'resultater jevne doser'!F135)</f>
        <v>39918.155000000006</v>
      </c>
      <c r="G135" s="5">
        <f>AVERAGE('resultater økende doser'!G135,'resultater jevne doser'!G135)</f>
        <v>5801.9800000000014</v>
      </c>
      <c r="H135" s="5">
        <f>AVERAGE('resultater økende doser'!H135,'resultater jevne doser'!H135)</f>
        <v>745.35500000000002</v>
      </c>
      <c r="I135" s="5">
        <f>AVERAGE('resultater økende doser'!I135,'resultater jevne doser'!I135)</f>
        <v>1866.7049820000002</v>
      </c>
      <c r="J135" s="5">
        <f>AVERAGE('resultater økende doser'!J135,'resultater jevne doser'!J135)</f>
        <v>944.56334268750015</v>
      </c>
      <c r="K135" s="5">
        <f>AVERAGE('resultater økende doser'!K135,'resultater jevne doser'!K135)</f>
        <v>486.42349825000008</v>
      </c>
      <c r="L135" s="5">
        <f>AVERAGE('resultater økende doser'!L135,'resultater jevne doser'!L135)</f>
        <v>11149.165126301208</v>
      </c>
      <c r="M135" s="5">
        <f>AVERAGE('resultater økende doser'!M135,'resultater jevne doser'!M135)</f>
        <v>14446.856949238709</v>
      </c>
    </row>
    <row r="136" spans="1:13" x14ac:dyDescent="0.25">
      <c r="A136" s="4">
        <v>1.1000000000000001</v>
      </c>
      <c r="B136" s="4" t="s">
        <v>6</v>
      </c>
      <c r="C136" s="39" t="s">
        <v>1</v>
      </c>
      <c r="D136" s="39" t="s">
        <v>71</v>
      </c>
      <c r="E136" s="5">
        <f>AVERAGE('resultater økende doser'!E136,'resultater jevne doser'!E136)</f>
        <v>184961.62000000011</v>
      </c>
      <c r="F136" s="5">
        <f>AVERAGE('resultater økende doser'!F136,'resultater jevne doser'!F136)</f>
        <v>36577.930000000022</v>
      </c>
      <c r="G136" s="5">
        <f>AVERAGE('resultater økende doser'!G136,'resultater jevne doser'!G136)</f>
        <v>5260.83</v>
      </c>
      <c r="H136" s="5">
        <f>AVERAGE('resultater økende doser'!H136,'resultater jevne doser'!H136)</f>
        <v>664.88499999999999</v>
      </c>
      <c r="I136" s="5">
        <f>AVERAGE('resultater økende doser'!I136,'resultater jevne doser'!I136)</f>
        <v>2053.0739820000013</v>
      </c>
      <c r="J136" s="5">
        <f>AVERAGE('resultater økende doser'!J136,'resultater jevne doser'!J136)</f>
        <v>865.52526862500054</v>
      </c>
      <c r="K136" s="5">
        <f>AVERAGE('resultater økende doser'!K136,'resultater jevne doser'!K136)</f>
        <v>441.05483512499995</v>
      </c>
      <c r="L136" s="5">
        <f>AVERAGE('resultater økende doser'!L136,'resultater jevne doser'!L136)</f>
        <v>9851.02686726506</v>
      </c>
      <c r="M136" s="5">
        <f>AVERAGE('resultater økende doser'!M136,'resultater jevne doser'!M136)</f>
        <v>13210.680953015062</v>
      </c>
    </row>
    <row r="137" spans="1:13" x14ac:dyDescent="0.25">
      <c r="A137" s="4">
        <v>1.1000000000000001</v>
      </c>
      <c r="B137" s="4" t="s">
        <v>6</v>
      </c>
      <c r="C137" s="39" t="s">
        <v>1</v>
      </c>
      <c r="D137" s="39" t="s">
        <v>72</v>
      </c>
      <c r="E137" s="5">
        <f>AVERAGE('resultater økende doser'!E137,'resultater jevne doser'!E137)</f>
        <v>220672.565</v>
      </c>
      <c r="F137" s="5">
        <f>AVERAGE('resultater økende doser'!F137,'resultater jevne doser'!F137)</f>
        <v>32544.35000000002</v>
      </c>
      <c r="G137" s="5">
        <f>AVERAGE('resultater økende doser'!G137,'resultater jevne doser'!G137)</f>
        <v>4556.0549999999976</v>
      </c>
      <c r="H137" s="5">
        <f>AVERAGE('resultater økende doser'!H137,'resultater jevne doser'!H137)</f>
        <v>575.36500000000001</v>
      </c>
      <c r="I137" s="5">
        <f>AVERAGE('resultater økende doser'!I137,'resultater jevne doser'!I137)</f>
        <v>2449.4654714999997</v>
      </c>
      <c r="J137" s="5">
        <f>AVERAGE('resultater økende doser'!J137,'resultater jevne doser'!J137)</f>
        <v>770.08068187500044</v>
      </c>
      <c r="K137" s="5">
        <f>AVERAGE('resultater økende doser'!K137,'resultater jevne doser'!K137)</f>
        <v>381.96826106249978</v>
      </c>
      <c r="L137" s="5">
        <f>AVERAGE('resultater økende doser'!L137,'resultater jevne doser'!L137)</f>
        <v>8407.1299079277105</v>
      </c>
      <c r="M137" s="5">
        <f>AVERAGE('resultater økende doser'!M137,'resultater jevne doser'!M137)</f>
        <v>12008.644322365211</v>
      </c>
    </row>
    <row r="138" spans="1:13" x14ac:dyDescent="0.25">
      <c r="A138" s="4">
        <v>1.1000000000000001</v>
      </c>
      <c r="B138" s="4" t="s">
        <v>6</v>
      </c>
      <c r="C138" s="39" t="s">
        <v>1</v>
      </c>
      <c r="D138" s="39" t="s">
        <v>73</v>
      </c>
      <c r="E138" s="5">
        <f>AVERAGE('resultater økende doser'!E138,'resultater jevne doser'!E138)</f>
        <v>214115.54500000004</v>
      </c>
      <c r="F138" s="5">
        <f>AVERAGE('resultater økende doser'!F138,'resultater jevne doser'!F138)</f>
        <v>32491.794999999991</v>
      </c>
      <c r="G138" s="5">
        <f>AVERAGE('resultater økende doser'!G138,'resultater jevne doser'!G138)</f>
        <v>4554.1649999999991</v>
      </c>
      <c r="H138" s="5">
        <f>AVERAGE('resultater økende doser'!H138,'resultater jevne doser'!H138)</f>
        <v>581.45500000000004</v>
      </c>
      <c r="I138" s="5">
        <f>AVERAGE('resultater økende doser'!I138,'resultater jevne doser'!I138)</f>
        <v>2376.6825495000003</v>
      </c>
      <c r="J138" s="5">
        <f>AVERAGE('resultater økende doser'!J138,'resultater jevne doser'!J138)</f>
        <v>768.8370991874998</v>
      </c>
      <c r="K138" s="5">
        <f>AVERAGE('resultater økende doser'!K138,'resultater jevne doser'!K138)</f>
        <v>381.80980818749987</v>
      </c>
      <c r="L138" s="5">
        <f>AVERAGE('resultater økende doser'!L138,'resultater jevne doser'!L138)</f>
        <v>8503.1212729879535</v>
      </c>
      <c r="M138" s="5">
        <f>AVERAGE('resultater økende doser'!M138,'resultater jevne doser'!M138)</f>
        <v>12030.450729862952</v>
      </c>
    </row>
    <row r="139" spans="1:13" x14ac:dyDescent="0.25">
      <c r="A139" s="4">
        <v>1.1000000000000001</v>
      </c>
      <c r="B139" s="4" t="s">
        <v>6</v>
      </c>
      <c r="C139" s="39" t="s">
        <v>1</v>
      </c>
      <c r="D139" s="39" t="s">
        <v>74</v>
      </c>
      <c r="E139" s="5">
        <f>AVERAGE('resultater økende doser'!E139,'resultater jevne doser'!E139)</f>
        <v>192126.43499999988</v>
      </c>
      <c r="F139" s="5">
        <f>AVERAGE('resultater økende doser'!F139,'resultater jevne doser'!F139)</f>
        <v>35004.745000000003</v>
      </c>
      <c r="G139" s="5">
        <f>AVERAGE('resultater økende doser'!G139,'resultater jevne doser'!G139)</f>
        <v>5055.22</v>
      </c>
      <c r="H139" s="5">
        <f>AVERAGE('resultater økende doser'!H139,'resultater jevne doser'!H139)</f>
        <v>600.36</v>
      </c>
      <c r="I139" s="5">
        <f>AVERAGE('resultater økende doser'!I139,'resultater jevne doser'!I139)</f>
        <v>2132.6034284999982</v>
      </c>
      <c r="J139" s="5">
        <f>AVERAGE('resultater økende doser'!J139,'resultater jevne doser'!J139)</f>
        <v>828.29977856250002</v>
      </c>
      <c r="K139" s="5">
        <f>AVERAGE('resultater økende doser'!K139,'resultater jevne doser'!K139)</f>
        <v>423.81700675000002</v>
      </c>
      <c r="L139" s="5">
        <f>AVERAGE('resultater økende doser'!L139,'resultater jevne doser'!L139)</f>
        <v>8805.5101788614465</v>
      </c>
      <c r="M139" s="5">
        <f>AVERAGE('resultater økende doser'!M139,'resultater jevne doser'!M139)</f>
        <v>12190.230392673944</v>
      </c>
    </row>
    <row r="140" spans="1:13" x14ac:dyDescent="0.25">
      <c r="A140" s="4">
        <v>1.1000000000000001</v>
      </c>
      <c r="B140" s="4" t="s">
        <v>6</v>
      </c>
      <c r="C140" s="39" t="s">
        <v>1</v>
      </c>
      <c r="D140" s="39" t="s">
        <v>75</v>
      </c>
      <c r="E140" s="5">
        <f>AVERAGE('resultater økende doser'!E140,'resultater jevne doser'!E140)</f>
        <v>151670.60999999999</v>
      </c>
      <c r="F140" s="5">
        <f>AVERAGE('resultater økende doser'!F140,'resultater jevne doser'!F140)</f>
        <v>35808.564999999988</v>
      </c>
      <c r="G140" s="5">
        <f>AVERAGE('resultater økende doser'!G140,'resultater jevne doser'!G140)</f>
        <v>5187.55</v>
      </c>
      <c r="H140" s="5">
        <f>AVERAGE('resultater økende doser'!H140,'resultater jevne doser'!H140)</f>
        <v>689.66</v>
      </c>
      <c r="I140" s="5">
        <f>AVERAGE('resultater økende doser'!I140,'resultater jevne doser'!I140)</f>
        <v>1683.5437709999997</v>
      </c>
      <c r="J140" s="5">
        <f>AVERAGE('resultater økende doser'!J140,'resultater jevne doser'!J140)</f>
        <v>847.32016931249996</v>
      </c>
      <c r="K140" s="5">
        <f>AVERAGE('resultater økende doser'!K140,'resultater jevne doser'!K140)</f>
        <v>434.91122312499999</v>
      </c>
      <c r="L140" s="5">
        <f>AVERAGE('resultater økende doser'!L140,'resultater jevne doser'!L140)</f>
        <v>10241.676290006024</v>
      </c>
      <c r="M140" s="5">
        <f>AVERAGE('resultater økende doser'!M140,'resultater jevne doser'!M140)</f>
        <v>13207.451453443522</v>
      </c>
    </row>
    <row r="141" spans="1:13" x14ac:dyDescent="0.25">
      <c r="A141" s="4">
        <v>1.1000000000000001</v>
      </c>
      <c r="B141" s="4" t="s">
        <v>6</v>
      </c>
      <c r="C141" s="39" t="s">
        <v>1</v>
      </c>
      <c r="D141" s="39" t="s">
        <v>76</v>
      </c>
      <c r="E141" s="5">
        <f>AVERAGE('resultater økende doser'!E141,'resultater jevne doser'!E141)</f>
        <v>166781.93999999997</v>
      </c>
      <c r="F141" s="5">
        <f>AVERAGE('resultater økende doser'!F141,'resultater jevne doser'!F141)</f>
        <v>33156.119999999966</v>
      </c>
      <c r="G141" s="5">
        <f>AVERAGE('resultater økende doser'!G141,'resultater jevne doser'!G141)</f>
        <v>4723.6549999999979</v>
      </c>
      <c r="H141" s="5">
        <f>AVERAGE('resultater økende doser'!H141,'resultater jevne doser'!H141)</f>
        <v>631.63</v>
      </c>
      <c r="I141" s="5">
        <f>AVERAGE('resultater økende doser'!I141,'resultater jevne doser'!I141)</f>
        <v>1851.2795339999998</v>
      </c>
      <c r="J141" s="5">
        <f>AVERAGE('resultater økende doser'!J141,'resultater jevne doser'!J141)</f>
        <v>784.55668949999927</v>
      </c>
      <c r="K141" s="5">
        <f>AVERAGE('resultater økende doser'!K141,'resultater jevne doser'!K141)</f>
        <v>396.01942606249986</v>
      </c>
      <c r="L141" s="5">
        <f>AVERAGE('resultater økende doser'!L141,'resultater jevne doser'!L141)</f>
        <v>9304.9551839819269</v>
      </c>
      <c r="M141" s="5">
        <f>AVERAGE('resultater økende doser'!M141,'resultater jevne doser'!M141)</f>
        <v>12336.810833544427</v>
      </c>
    </row>
    <row r="142" spans="1:13" x14ac:dyDescent="0.25">
      <c r="A142" s="4">
        <v>1.3</v>
      </c>
      <c r="B142" s="4" t="s">
        <v>6</v>
      </c>
      <c r="C142" s="39" t="s">
        <v>1</v>
      </c>
      <c r="D142" s="39" t="s">
        <v>67</v>
      </c>
      <c r="E142" s="5">
        <f>AVERAGE('resultater økende doser'!E142,'resultater jevne doser'!E142)</f>
        <v>958012.27</v>
      </c>
      <c r="F142" s="5">
        <f>AVERAGE('resultater økende doser'!F142,'resultater jevne doser'!F142)</f>
        <v>122359.38000000009</v>
      </c>
      <c r="G142" s="5">
        <f>AVERAGE('resultater økende doser'!G142,'resultater jevne doser'!G142)</f>
        <v>16789.875000000004</v>
      </c>
      <c r="H142" s="5">
        <f>AVERAGE('resultater økende doser'!H142,'resultater jevne doser'!H142)</f>
        <v>1375.0049999999999</v>
      </c>
      <c r="I142" s="5">
        <f>AVERAGE('resultater økende doser'!I142,'resultater jevne doser'!I142)</f>
        <v>10633.936196999999</v>
      </c>
      <c r="J142" s="5">
        <f>AVERAGE('resultater økende doser'!J142,'resultater jevne doser'!J142)</f>
        <v>2895.3288292500024</v>
      </c>
      <c r="K142" s="5">
        <f>AVERAGE('resultater økende doser'!K142,'resultater jevne doser'!K142)</f>
        <v>1407.6211453125002</v>
      </c>
      <c r="L142" s="5">
        <f>AVERAGE('resultater økende doser'!L142,'resultater jevne doser'!L142)</f>
        <v>21275.609902807228</v>
      </c>
      <c r="M142" s="5">
        <f>AVERAGE('resultater økende doser'!M142,'resultater jevne doser'!M142)</f>
        <v>36212.49607436973</v>
      </c>
    </row>
    <row r="143" spans="1:13" x14ac:dyDescent="0.25">
      <c r="A143" s="4">
        <v>1.3</v>
      </c>
      <c r="B143" s="4" t="s">
        <v>6</v>
      </c>
      <c r="C143" s="39" t="s">
        <v>1</v>
      </c>
      <c r="D143" s="39" t="s">
        <v>68</v>
      </c>
      <c r="E143" s="5">
        <f>AVERAGE('resultater økende doser'!E143,'resultater jevne doser'!E143)</f>
        <v>923361.35500000068</v>
      </c>
      <c r="F143" s="5">
        <f>AVERAGE('resultater økende doser'!F143,'resultater jevne doser'!F143)</f>
        <v>124251.15999999983</v>
      </c>
      <c r="G143" s="5">
        <f>AVERAGE('resultater økende doser'!G143,'resultater jevne doser'!G143)</f>
        <v>16851.429999999989</v>
      </c>
      <c r="H143" s="5">
        <f>AVERAGE('resultater økende doser'!H143,'resultater jevne doser'!H143)</f>
        <v>1464.4549999999999</v>
      </c>
      <c r="I143" s="5">
        <f>AVERAGE('resultater økende doser'!I143,'resultater jevne doser'!I143)</f>
        <v>10249.311040500008</v>
      </c>
      <c r="J143" s="5">
        <f>AVERAGE('resultater økende doser'!J143,'resultater jevne doser'!J143)</f>
        <v>2940.0930734999956</v>
      </c>
      <c r="K143" s="5">
        <f>AVERAGE('resultater økende doser'!K143,'resultater jevne doser'!K143)</f>
        <v>1412.7817626249994</v>
      </c>
      <c r="L143" s="5">
        <f>AVERAGE('resultater økende doser'!L143,'resultater jevne doser'!L143)</f>
        <v>22714.191904012052</v>
      </c>
      <c r="M143" s="5">
        <f>AVERAGE('resultater økende doser'!M143,'resultater jevne doser'!M143)</f>
        <v>37316.377780637049</v>
      </c>
    </row>
    <row r="144" spans="1:13" x14ac:dyDescent="0.25">
      <c r="A144" s="4">
        <v>1.3</v>
      </c>
      <c r="B144" s="4" t="s">
        <v>6</v>
      </c>
      <c r="C144" s="39" t="s">
        <v>1</v>
      </c>
      <c r="D144" s="39" t="s">
        <v>69</v>
      </c>
      <c r="E144" s="5">
        <f>AVERAGE('resultater økende doser'!E144,'resultater jevne doser'!E144)</f>
        <v>858581.86999999988</v>
      </c>
      <c r="F144" s="5">
        <f>AVERAGE('resultater økende doser'!F144,'resultater jevne doser'!F144)</f>
        <v>136080.03499999992</v>
      </c>
      <c r="G144" s="5">
        <f>AVERAGE('resultater økende doser'!G144,'resultater jevne doser'!G144)</f>
        <v>19506.919999999998</v>
      </c>
      <c r="H144" s="5">
        <f>AVERAGE('resultater økende doser'!H144,'resultater jevne doser'!H144)</f>
        <v>1632.075</v>
      </c>
      <c r="I144" s="5">
        <f>AVERAGE('resultater økende doser'!I144,'resultater jevne doser'!I144)</f>
        <v>9530.2587569999978</v>
      </c>
      <c r="J144" s="5">
        <f>AVERAGE('resultater økende doser'!J144,'resultater jevne doser'!J144)</f>
        <v>3219.9938281874975</v>
      </c>
      <c r="K144" s="5">
        <f>AVERAGE('resultater økende doser'!K144,'resultater jevne doser'!K144)</f>
        <v>1635.4114054999998</v>
      </c>
      <c r="L144" s="5">
        <f>AVERAGE('resultater økende doser'!L144,'resultater jevne doser'!L144)</f>
        <v>25411.774745277107</v>
      </c>
      <c r="M144" s="5">
        <f>AVERAGE('resultater økende doser'!M144,'resultater jevne doser'!M144)</f>
        <v>39797.438735964606</v>
      </c>
    </row>
    <row r="145" spans="1:13" x14ac:dyDescent="0.25">
      <c r="A145" s="4">
        <v>1.3</v>
      </c>
      <c r="B145" s="4" t="s">
        <v>6</v>
      </c>
      <c r="C145" s="39" t="s">
        <v>1</v>
      </c>
      <c r="D145" s="39" t="s">
        <v>70</v>
      </c>
      <c r="E145" s="5">
        <f>AVERAGE('resultater økende doser'!E145,'resultater jevne doser'!E145)</f>
        <v>645377.83500000043</v>
      </c>
      <c r="F145" s="5">
        <f>AVERAGE('resultater økende doser'!F145,'resultater jevne doser'!F145)</f>
        <v>153204.70999999993</v>
      </c>
      <c r="G145" s="5">
        <f>AVERAGE('resultater økende doser'!G145,'resultater jevne doser'!G145)</f>
        <v>22112.049999999988</v>
      </c>
      <c r="H145" s="5">
        <f>AVERAGE('resultater økende doser'!H145,'resultater jevne doser'!H145)</f>
        <v>2392.0749999999998</v>
      </c>
      <c r="I145" s="5">
        <f>AVERAGE('resultater økende doser'!I145,'resultater jevne doser'!I145)</f>
        <v>7163.6939685000034</v>
      </c>
      <c r="J145" s="5">
        <f>AVERAGE('resultater økende doser'!J145,'resultater jevne doser'!J145)</f>
        <v>3625.2064503749984</v>
      </c>
      <c r="K145" s="5">
        <f>AVERAGE('resultater økende doser'!K145,'resultater jevne doser'!K145)</f>
        <v>1853.8189918749993</v>
      </c>
      <c r="L145" s="5">
        <f>AVERAGE('resultater økende doser'!L145,'resultater jevne doser'!L145)</f>
        <v>37650.190612445775</v>
      </c>
      <c r="M145" s="5">
        <f>AVERAGE('resultater økende doser'!M145,'resultater jevne doser'!M145)</f>
        <v>50292.910023195778</v>
      </c>
    </row>
    <row r="146" spans="1:13" x14ac:dyDescent="0.25">
      <c r="A146" s="4">
        <v>1.3</v>
      </c>
      <c r="B146" s="4" t="s">
        <v>6</v>
      </c>
      <c r="C146" s="39" t="s">
        <v>1</v>
      </c>
      <c r="D146" s="39" t="s">
        <v>71</v>
      </c>
      <c r="E146" s="5">
        <f>AVERAGE('resultater økende doser'!E146,'resultater jevne doser'!E146)</f>
        <v>710407.27500000014</v>
      </c>
      <c r="F146" s="5">
        <f>AVERAGE('resultater økende doser'!F146,'resultater jevne doser'!F146)</f>
        <v>137612.71499999988</v>
      </c>
      <c r="G146" s="5">
        <f>AVERAGE('resultater økende doser'!G146,'resultater jevne doser'!G146)</f>
        <v>19671.600000000002</v>
      </c>
      <c r="H146" s="5">
        <f>AVERAGE('resultater økende doser'!H146,'resultater jevne doser'!H146)</f>
        <v>1999.36</v>
      </c>
      <c r="I146" s="5">
        <f>AVERAGE('resultater økende doser'!I146,'resultater jevne doser'!I146)</f>
        <v>7885.5207525000023</v>
      </c>
      <c r="J146" s="5">
        <f>AVERAGE('resultater økende doser'!J146,'resultater jevne doser'!J146)</f>
        <v>3256.2608686874974</v>
      </c>
      <c r="K146" s="5">
        <f>AVERAGE('resultater økende doser'!K146,'resultater jevne doser'!K146)</f>
        <v>1649.2177650000001</v>
      </c>
      <c r="L146" s="5">
        <f>AVERAGE('resultater økende doser'!L146,'resultater jevne doser'!L146)</f>
        <v>31323.055074343371</v>
      </c>
      <c r="M146" s="5">
        <f>AVERAGE('resultater økende doser'!M146,'resultater jevne doser'!M146)</f>
        <v>44114.054460530868</v>
      </c>
    </row>
    <row r="147" spans="1:13" x14ac:dyDescent="0.25">
      <c r="A147" s="4">
        <v>1.3</v>
      </c>
      <c r="B147" s="4" t="s">
        <v>6</v>
      </c>
      <c r="C147" s="39" t="s">
        <v>1</v>
      </c>
      <c r="D147" s="39" t="s">
        <v>72</v>
      </c>
      <c r="E147" s="5">
        <f>AVERAGE('resultater økende doser'!E147,'resultater jevne doser'!E147)</f>
        <v>846780.61499999999</v>
      </c>
      <c r="F147" s="5">
        <f>AVERAGE('resultater økende doser'!F147,'resultater jevne doser'!F147)</f>
        <v>121917.21000000002</v>
      </c>
      <c r="G147" s="5">
        <f>AVERAGE('resultater økende doser'!G147,'resultater jevne doser'!G147)</f>
        <v>16912.75999999998</v>
      </c>
      <c r="H147" s="5">
        <f>AVERAGE('resultater økende doser'!H147,'resultater jevne doser'!H147)</f>
        <v>1644.23</v>
      </c>
      <c r="I147" s="5">
        <f>AVERAGE('resultater økende doser'!I147,'resultater jevne doser'!I147)</f>
        <v>9399.2648264999989</v>
      </c>
      <c r="J147" s="5">
        <f>AVERAGE('resultater økende doser'!J147,'resultater jevne doser'!J147)</f>
        <v>2884.8659816250006</v>
      </c>
      <c r="K147" s="5">
        <f>AVERAGE('resultater økende doser'!K147,'resultater jevne doser'!K147)</f>
        <v>1417.9235164999982</v>
      </c>
      <c r="L147" s="5">
        <f>AVERAGE('resultater økende doser'!L147,'resultater jevne doser'!L147)</f>
        <v>25601.261055668674</v>
      </c>
      <c r="M147" s="5">
        <f>AVERAGE('resultater økende doser'!M147,'resultater jevne doser'!M147)</f>
        <v>39303.315380293672</v>
      </c>
    </row>
    <row r="148" spans="1:13" x14ac:dyDescent="0.25">
      <c r="A148" s="4">
        <v>1.3</v>
      </c>
      <c r="B148" s="4" t="s">
        <v>6</v>
      </c>
      <c r="C148" s="39" t="s">
        <v>1</v>
      </c>
      <c r="D148" s="39" t="s">
        <v>73</v>
      </c>
      <c r="E148" s="5">
        <f>AVERAGE('resultater økende doser'!E148,'resultater jevne doser'!E148)</f>
        <v>828416.89999999991</v>
      </c>
      <c r="F148" s="5">
        <f>AVERAGE('resultater økende doser'!F148,'resultater jevne doser'!F148)</f>
        <v>122365.07999999997</v>
      </c>
      <c r="G148" s="5">
        <f>AVERAGE('resultater økende doser'!G148,'resultater jevne doser'!G148)</f>
        <v>16818.439999999999</v>
      </c>
      <c r="H148" s="5">
        <f>AVERAGE('resultater økende doser'!H148,'resultater jevne doser'!H148)</f>
        <v>1677.2</v>
      </c>
      <c r="I148" s="5">
        <f>AVERAGE('resultater økende doser'!I148,'resultater jevne doser'!I148)</f>
        <v>9195.4275899999993</v>
      </c>
      <c r="J148" s="5">
        <f>AVERAGE('resultater økende doser'!J148,'resultater jevne doser'!J148)</f>
        <v>2895.4637054999994</v>
      </c>
      <c r="K148" s="5">
        <f>AVERAGE('resultater økende doser'!K148,'resultater jevne doser'!K148)</f>
        <v>1410.0159634999998</v>
      </c>
      <c r="L148" s="5">
        <f>AVERAGE('resultater økende doser'!L148,'resultater jevne doser'!L148)</f>
        <v>26130.1799195241</v>
      </c>
      <c r="M148" s="5">
        <f>AVERAGE('resultater økende doser'!M148,'resultater jevne doser'!M148)</f>
        <v>39631.087178524096</v>
      </c>
    </row>
    <row r="149" spans="1:13" x14ac:dyDescent="0.25">
      <c r="A149" s="4">
        <v>1.3</v>
      </c>
      <c r="B149" s="4" t="s">
        <v>6</v>
      </c>
      <c r="C149" s="39" t="s">
        <v>1</v>
      </c>
      <c r="D149" s="39" t="s">
        <v>74</v>
      </c>
      <c r="E149" s="5">
        <f>AVERAGE('resultater økende doser'!E149,'resultater jevne doser'!E149)</f>
        <v>748296.27000000095</v>
      </c>
      <c r="F149" s="5">
        <f>AVERAGE('resultater økende doser'!F149,'resultater jevne doser'!F149)</f>
        <v>133634.80999999994</v>
      </c>
      <c r="G149" s="5">
        <f>AVERAGE('resultater økende doser'!G149,'resultater jevne doser'!G149)</f>
        <v>19192.230000000003</v>
      </c>
      <c r="H149" s="5">
        <f>AVERAGE('resultater økende doser'!H149,'resultater jevne doser'!H149)</f>
        <v>1766.9549999999999</v>
      </c>
      <c r="I149" s="5">
        <f>AVERAGE('resultater økende doser'!I149,'resultater jevne doser'!I149)</f>
        <v>8306.0885970000109</v>
      </c>
      <c r="J149" s="5">
        <f>AVERAGE('resultater økende doser'!J149,'resultater jevne doser'!J149)</f>
        <v>3162.1336916249984</v>
      </c>
      <c r="K149" s="5">
        <f>AVERAGE('resultater økende doser'!K149,'resultater jevne doser'!K149)</f>
        <v>1609.0285826250001</v>
      </c>
      <c r="L149" s="5">
        <f>AVERAGE('resultater økende doser'!L149,'resultater jevne doser'!L149)</f>
        <v>27573.674230518071</v>
      </c>
      <c r="M149" s="5">
        <f>AVERAGE('resultater økende doser'!M149,'resultater jevne doser'!M149)</f>
        <v>40650.92510176808</v>
      </c>
    </row>
    <row r="150" spans="1:13" x14ac:dyDescent="0.25">
      <c r="A150" s="4">
        <v>1.3</v>
      </c>
      <c r="B150" s="4" t="s">
        <v>6</v>
      </c>
      <c r="C150" s="39" t="s">
        <v>1</v>
      </c>
      <c r="D150" s="39" t="s">
        <v>75</v>
      </c>
      <c r="E150" s="5">
        <f>AVERAGE('resultater økende doser'!E150,'resultater jevne doser'!E150)</f>
        <v>604623.29500000027</v>
      </c>
      <c r="F150" s="5">
        <f>AVERAGE('resultater økende doser'!F150,'resultater jevne doser'!F150)</f>
        <v>143144.87</v>
      </c>
      <c r="G150" s="5">
        <f>AVERAGE('resultater økende doser'!G150,'resultater jevne doser'!G150)</f>
        <v>20664.689999999995</v>
      </c>
      <c r="H150" s="5">
        <f>AVERAGE('resultater økende doser'!H150,'resultater jevne doser'!H150)</f>
        <v>2195.6800000000003</v>
      </c>
      <c r="I150" s="5">
        <f>AVERAGE('resultater økende doser'!I150,'resultater jevne doser'!I150)</f>
        <v>6711.3185745000028</v>
      </c>
      <c r="J150" s="5">
        <f>AVERAGE('resultater økende doser'!J150,'resultater jevne doser'!J150)</f>
        <v>3387.165486375</v>
      </c>
      <c r="K150" s="5">
        <f>AVERAGE('resultater økende doser'!K150,'resultater jevne doser'!K150)</f>
        <v>1732.4759478749997</v>
      </c>
      <c r="L150" s="5">
        <f>AVERAGE('resultater økende doser'!L150,'resultater jevne doser'!L150)</f>
        <v>34476.596899644574</v>
      </c>
      <c r="M150" s="5">
        <f>AVERAGE('resultater økende doser'!M150,'resultater jevne doser'!M150)</f>
        <v>46307.556908394574</v>
      </c>
    </row>
    <row r="151" spans="1:13" x14ac:dyDescent="0.25">
      <c r="A151" s="4">
        <v>1.3</v>
      </c>
      <c r="B151" s="4" t="s">
        <v>6</v>
      </c>
      <c r="C151" s="39" t="s">
        <v>1</v>
      </c>
      <c r="D151" s="39" t="s">
        <v>76</v>
      </c>
      <c r="E151" s="5">
        <f>AVERAGE('resultater økende doser'!E151,'resultater jevne doser'!E151)</f>
        <v>666249.9049999998</v>
      </c>
      <c r="F151" s="5">
        <f>AVERAGE('resultater økende doser'!F151,'resultater jevne doser'!F151)</f>
        <v>129894.37000000002</v>
      </c>
      <c r="G151" s="5">
        <f>AVERAGE('resultater økende doser'!G151,'resultater jevne doser'!G151)</f>
        <v>18616.720000000016</v>
      </c>
      <c r="H151" s="5">
        <f>AVERAGE('resultater økende doser'!H151,'resultater jevne doser'!H151)</f>
        <v>1888.4649999999999</v>
      </c>
      <c r="I151" s="5">
        <f>AVERAGE('resultater økende doser'!I151,'resultater jevne doser'!I151)</f>
        <v>7395.3739454999977</v>
      </c>
      <c r="J151" s="5">
        <f>AVERAGE('resultater økende doser'!J151,'resultater jevne doser'!J151)</f>
        <v>3073.6255301250008</v>
      </c>
      <c r="K151" s="5">
        <f>AVERAGE('resultater økende doser'!K151,'resultater jevne doser'!K151)</f>
        <v>1560.7792630000013</v>
      </c>
      <c r="L151" s="5">
        <f>AVERAGE('resultater økende doser'!L151,'resultater jevne doser'!L151)</f>
        <v>29526.518695879517</v>
      </c>
      <c r="M151" s="5">
        <f>AVERAGE('resultater økende doser'!M151,'resultater jevne doser'!M151)</f>
        <v>41556.297434504515</v>
      </c>
    </row>
    <row r="152" spans="1:13" x14ac:dyDescent="0.25">
      <c r="A152" s="4">
        <v>1.5</v>
      </c>
      <c r="B152" s="4" t="s">
        <v>6</v>
      </c>
      <c r="C152" s="39" t="s">
        <v>1</v>
      </c>
      <c r="D152" s="39" t="s">
        <v>67</v>
      </c>
      <c r="E152" s="5">
        <f>AVERAGE('resultater økende doser'!E152,'resultater jevne doser'!E152)</f>
        <v>1712188.5800000005</v>
      </c>
      <c r="F152" s="5">
        <f>AVERAGE('resultater økende doser'!F152,'resultater jevne doser'!F152)</f>
        <v>229324.62500000023</v>
      </c>
      <c r="G152" s="5">
        <f>AVERAGE('resultater økende doser'!G152,'resultater jevne doser'!G152)</f>
        <v>31934.705000000005</v>
      </c>
      <c r="H152" s="5">
        <f>AVERAGE('resultater økende doser'!H152,'resultater jevne doser'!H152)</f>
        <v>2547.0500000000002</v>
      </c>
      <c r="I152" s="5">
        <f>AVERAGE('resultater økende doser'!I152,'resultater jevne doser'!I152)</f>
        <v>19005.293238000006</v>
      </c>
      <c r="J152" s="5">
        <f>AVERAGE('resultater økende doser'!J152,'resultater jevne doser'!J152)</f>
        <v>5426.3939390625055</v>
      </c>
      <c r="K152" s="5">
        <f>AVERAGE('resultater økende doser'!K152,'resultater jevne doser'!K152)</f>
        <v>2677.3258304375004</v>
      </c>
      <c r="L152" s="5">
        <f>AVERAGE('resultater økende doser'!L152,'resultater jevne doser'!L152)</f>
        <v>40131.551293319288</v>
      </c>
      <c r="M152" s="5">
        <f>AVERAGE('resultater økende doser'!M152,'resultater jevne doser'!M152)</f>
        <v>67240.5643008193</v>
      </c>
    </row>
    <row r="153" spans="1:13" x14ac:dyDescent="0.25">
      <c r="A153" s="4">
        <v>1.5</v>
      </c>
      <c r="B153" s="4" t="s">
        <v>6</v>
      </c>
      <c r="C153" s="39" t="s">
        <v>1</v>
      </c>
      <c r="D153" s="39" t="s">
        <v>68</v>
      </c>
      <c r="E153" s="5">
        <f>AVERAGE('resultater økende doser'!E153,'resultater jevne doser'!E153)</f>
        <v>1671456.9399999995</v>
      </c>
      <c r="F153" s="5">
        <f>AVERAGE('resultater økende doser'!F153,'resultater jevne doser'!F153)</f>
        <v>236969.99000000005</v>
      </c>
      <c r="G153" s="5">
        <f>AVERAGE('resultater økende doser'!G153,'resultater jevne doser'!G153)</f>
        <v>32239.63499999994</v>
      </c>
      <c r="H153" s="5">
        <f>AVERAGE('resultater økende doser'!H153,'resultater jevne doser'!H153)</f>
        <v>2801.86</v>
      </c>
      <c r="I153" s="5">
        <f>AVERAGE('resultater økende doser'!I153,'resultater jevne doser'!I153)</f>
        <v>18553.172033999996</v>
      </c>
      <c r="J153" s="5">
        <f>AVERAGE('resultater økende doser'!J153,'resultater jevne doser'!J153)</f>
        <v>5607.3023883750011</v>
      </c>
      <c r="K153" s="5">
        <f>AVERAGE('resultater økende doser'!K153,'resultater jevne doser'!K153)</f>
        <v>2702.890399312495</v>
      </c>
      <c r="L153" s="5">
        <f>AVERAGE('resultater økende doser'!L153,'resultater jevne doser'!L153)</f>
        <v>44233.410496933735</v>
      </c>
      <c r="M153" s="5">
        <f>AVERAGE('resultater økende doser'!M153,'resultater jevne doser'!M153)</f>
        <v>71096.775318621221</v>
      </c>
    </row>
    <row r="154" spans="1:13" x14ac:dyDescent="0.25">
      <c r="A154" s="4">
        <v>1.5</v>
      </c>
      <c r="B154" s="4" t="s">
        <v>6</v>
      </c>
      <c r="C154" s="39" t="s">
        <v>1</v>
      </c>
      <c r="D154" s="39" t="s">
        <v>69</v>
      </c>
      <c r="E154" s="5">
        <f>AVERAGE('resultater økende doser'!E154,'resultater jevne doser'!E154)</f>
        <v>1604133.4200000004</v>
      </c>
      <c r="F154" s="5">
        <f>AVERAGE('resultater økende doser'!F154,'resultater jevne doser'!F154)</f>
        <v>251152.90500000003</v>
      </c>
      <c r="G154" s="5">
        <f>AVERAGE('resultater økende doser'!G154,'resultater jevne doser'!G154)</f>
        <v>36236.649999999987</v>
      </c>
      <c r="H154" s="5">
        <f>AVERAGE('resultater økende doser'!H154,'resultater jevne doser'!H154)</f>
        <v>3032.73</v>
      </c>
      <c r="I154" s="5">
        <f>AVERAGE('resultater økende doser'!I154,'resultater jevne doser'!I154)</f>
        <v>17805.880962000007</v>
      </c>
      <c r="J154" s="5">
        <f>AVERAGE('resultater økende doser'!J154,'resultater jevne doser'!J154)</f>
        <v>5942.9056145625009</v>
      </c>
      <c r="K154" s="5">
        <f>AVERAGE('resultater økende doser'!K154,'resultater jevne doser'!K154)</f>
        <v>3037.9901443749986</v>
      </c>
      <c r="L154" s="5">
        <f>AVERAGE('resultater økende doser'!L154,'resultater jevne doser'!L154)</f>
        <v>47949.693646933731</v>
      </c>
      <c r="M154" s="5">
        <f>AVERAGE('resultater økende doser'!M154,'resultater jevne doser'!M154)</f>
        <v>74736.470367871239</v>
      </c>
    </row>
    <row r="155" spans="1:13" x14ac:dyDescent="0.25">
      <c r="A155" s="4">
        <v>1.5</v>
      </c>
      <c r="B155" s="4" t="s">
        <v>6</v>
      </c>
      <c r="C155" s="39" t="s">
        <v>1</v>
      </c>
      <c r="D155" s="39" t="s">
        <v>70</v>
      </c>
      <c r="E155" s="5">
        <f>AVERAGE('resultater økende doser'!E155,'resultater jevne doser'!E155)</f>
        <v>1316290.9850000027</v>
      </c>
      <c r="F155" s="5">
        <f>AVERAGE('resultater økende doser'!F155,'resultater jevne doser'!F155)</f>
        <v>302116.65999999986</v>
      </c>
      <c r="G155" s="5">
        <f>AVERAGE('resultater økende doser'!G155,'resultater jevne doser'!G155)</f>
        <v>43508.869999999995</v>
      </c>
      <c r="H155" s="5">
        <f>AVERAGE('resultater økende doser'!H155,'resultater jevne doser'!H155)</f>
        <v>4956.25</v>
      </c>
      <c r="I155" s="5">
        <f>AVERAGE('resultater økende doser'!I155,'resultater jevne doser'!I155)</f>
        <v>14610.82993350003</v>
      </c>
      <c r="J155" s="5">
        <f>AVERAGE('resultater økende doser'!J155,'resultater jevne doser'!J155)</f>
        <v>7148.8354672499972</v>
      </c>
      <c r="K155" s="5">
        <f>AVERAGE('resultater økende doser'!K155,'resultater jevne doser'!K155)</f>
        <v>3647.6748886249998</v>
      </c>
      <c r="L155" s="5">
        <f>AVERAGE('resultater økende doser'!L155,'resultater jevne doser'!L155)</f>
        <v>78927.685533379525</v>
      </c>
      <c r="M155" s="5">
        <f>AVERAGE('resultater økende doser'!M155,'resultater jevne doser'!M155)</f>
        <v>104335.02582275456</v>
      </c>
    </row>
    <row r="156" spans="1:13" x14ac:dyDescent="0.25">
      <c r="A156" s="4">
        <v>1.5</v>
      </c>
      <c r="B156" s="4" t="s">
        <v>6</v>
      </c>
      <c r="C156" s="39" t="s">
        <v>1</v>
      </c>
      <c r="D156" s="39" t="s">
        <v>71</v>
      </c>
      <c r="E156" s="5">
        <f>AVERAGE('resultater økende doser'!E156,'resultater jevne doser'!E156)</f>
        <v>1407430.9200000009</v>
      </c>
      <c r="F156" s="5">
        <f>AVERAGE('resultater økende doser'!F156,'resultater jevne doser'!F156)</f>
        <v>271635.14499999996</v>
      </c>
      <c r="G156" s="5">
        <f>AVERAGE('resultater økende doser'!G156,'resultater jevne doser'!G156)</f>
        <v>38858.529999999955</v>
      </c>
      <c r="H156" s="5">
        <f>AVERAGE('resultater økende doser'!H156,'resultater jevne doser'!H156)</f>
        <v>4125.08</v>
      </c>
      <c r="I156" s="5">
        <f>AVERAGE('resultater økende doser'!I156,'resultater jevne doser'!I156)</f>
        <v>15622.48321200001</v>
      </c>
      <c r="J156" s="5">
        <f>AVERAGE('resultater økende doser'!J156,'resultater jevne doser'!J156)</f>
        <v>6427.5666185624996</v>
      </c>
      <c r="K156" s="5">
        <f>AVERAGE('resultater økende doser'!K156,'resultater jevne doser'!K156)</f>
        <v>3257.8020088749963</v>
      </c>
      <c r="L156" s="5">
        <f>AVERAGE('resultater økende doser'!L156,'resultater jevne doser'!L156)</f>
        <v>65538.822819524095</v>
      </c>
      <c r="M156" s="5">
        <f>AVERAGE('resultater økende doser'!M156,'resultater jevne doser'!M156)</f>
        <v>90846.674658961594</v>
      </c>
    </row>
    <row r="157" spans="1:13" x14ac:dyDescent="0.25">
      <c r="A157" s="4">
        <v>1.5</v>
      </c>
      <c r="B157" s="4" t="s">
        <v>6</v>
      </c>
      <c r="C157" s="39" t="s">
        <v>1</v>
      </c>
      <c r="D157" s="39" t="s">
        <v>72</v>
      </c>
      <c r="E157" s="5">
        <f>AVERAGE('resultater økende doser'!E157,'resultater jevne doser'!E157)</f>
        <v>1606671.3249999993</v>
      </c>
      <c r="F157" s="5">
        <f>AVERAGE('resultater økende doser'!F157,'resultater jevne doser'!F157)</f>
        <v>239961.11500000019</v>
      </c>
      <c r="G157" s="5">
        <f>AVERAGE('resultater økende doser'!G157,'resultater jevne doser'!G157)</f>
        <v>33495.51</v>
      </c>
      <c r="H157" s="5">
        <f>AVERAGE('resultater økende doser'!H157,'resultater jevne doser'!H157)</f>
        <v>3295.3</v>
      </c>
      <c r="I157" s="5">
        <f>AVERAGE('resultater økende doser'!I157,'resultater jevne doser'!I157)</f>
        <v>17834.051707499988</v>
      </c>
      <c r="J157" s="5">
        <f>AVERAGE('resultater økende doser'!J157,'resultater jevne doser'!J157)</f>
        <v>5678.0798836875047</v>
      </c>
      <c r="K157" s="5">
        <f>AVERAGE('resultater økende doser'!K157,'resultater jevne doser'!K157)</f>
        <v>2808.1798196250002</v>
      </c>
      <c r="L157" s="5">
        <f>AVERAGE('resultater økende doser'!L157,'resultater jevne doser'!L157)</f>
        <v>52172.347353560246</v>
      </c>
      <c r="M157" s="5">
        <f>AVERAGE('resultater økende doser'!M157,'resultater jevne doser'!M157)</f>
        <v>78492.65876437274</v>
      </c>
    </row>
    <row r="158" spans="1:13" x14ac:dyDescent="0.25">
      <c r="A158" s="4">
        <v>1.5</v>
      </c>
      <c r="B158" s="4" t="s">
        <v>6</v>
      </c>
      <c r="C158" s="39" t="s">
        <v>1</v>
      </c>
      <c r="D158" s="39" t="s">
        <v>73</v>
      </c>
      <c r="E158" s="5">
        <f>AVERAGE('resultater økende doser'!E158,'resultater jevne doser'!E158)</f>
        <v>1586456.7100000018</v>
      </c>
      <c r="F158" s="5">
        <f>AVERAGE('resultater økende doser'!F158,'resultater jevne doser'!F158)</f>
        <v>243342.39500000008</v>
      </c>
      <c r="G158" s="5">
        <f>AVERAGE('resultater økende doser'!G158,'resultater jevne doser'!G158)</f>
        <v>33647.294999999962</v>
      </c>
      <c r="H158" s="5">
        <f>AVERAGE('resultater økende doser'!H158,'resultater jevne doser'!H158)</f>
        <v>3376.2</v>
      </c>
      <c r="I158" s="5">
        <f>AVERAGE('resultater økende doser'!I158,'resultater jevne doser'!I158)</f>
        <v>17609.669481000019</v>
      </c>
      <c r="J158" s="5">
        <f>AVERAGE('resultater økende doser'!J158,'resultater jevne doser'!J158)</f>
        <v>5758.0894216875022</v>
      </c>
      <c r="K158" s="5">
        <f>AVERAGE('resultater økende doser'!K158,'resultater jevne doser'!K158)</f>
        <v>2820.9050945624967</v>
      </c>
      <c r="L158" s="5">
        <f>AVERAGE('resultater økende doser'!L158,'resultater jevne doser'!L158)</f>
        <v>53473.22362133133</v>
      </c>
      <c r="M158" s="5">
        <f>AVERAGE('resultater økende doser'!M158,'resultater jevne doser'!M158)</f>
        <v>79661.887618581357</v>
      </c>
    </row>
    <row r="159" spans="1:13" x14ac:dyDescent="0.25">
      <c r="A159" s="4">
        <v>1.5</v>
      </c>
      <c r="B159" s="4" t="s">
        <v>6</v>
      </c>
      <c r="C159" s="39" t="s">
        <v>1</v>
      </c>
      <c r="D159" s="39" t="s">
        <v>74</v>
      </c>
      <c r="E159" s="5">
        <f>AVERAGE('resultater økende doser'!E159,'resultater jevne doser'!E159)</f>
        <v>1489607.435000001</v>
      </c>
      <c r="F159" s="5">
        <f>AVERAGE('resultater økende doser'!F159,'resultater jevne doser'!F159)</f>
        <v>261965.43999999997</v>
      </c>
      <c r="G159" s="5">
        <f>AVERAGE('resultater økende doser'!G159,'resultater jevne doser'!G159)</f>
        <v>37634.849999999977</v>
      </c>
      <c r="H159" s="5">
        <f>AVERAGE('resultater økende doser'!H159,'resultater jevne doser'!H159)</f>
        <v>3602.58</v>
      </c>
      <c r="I159" s="5">
        <f>AVERAGE('resultater økende doser'!I159,'resultater jevne doser'!I159)</f>
        <v>16534.642528500008</v>
      </c>
      <c r="J159" s="5">
        <f>AVERAGE('resultater økende doser'!J159,'resultater jevne doser'!J159)</f>
        <v>6198.757223999999</v>
      </c>
      <c r="K159" s="5">
        <f>AVERAGE('resultater økende doser'!K159,'resultater jevne doser'!K159)</f>
        <v>3155.2117368749978</v>
      </c>
      <c r="L159" s="5">
        <f>AVERAGE('resultater økende doser'!L159,'resultater jevne doser'!L159)</f>
        <v>57117.191128861443</v>
      </c>
      <c r="M159" s="5">
        <f>AVERAGE('resultater økende doser'!M159,'resultater jevne doser'!M159)</f>
        <v>83005.802618236456</v>
      </c>
    </row>
    <row r="160" spans="1:13" x14ac:dyDescent="0.25">
      <c r="A160" s="4">
        <v>1.5</v>
      </c>
      <c r="B160" s="4" t="s">
        <v>6</v>
      </c>
      <c r="C160" s="39" t="s">
        <v>1</v>
      </c>
      <c r="D160" s="39" t="s">
        <v>75</v>
      </c>
      <c r="E160" s="5">
        <f>AVERAGE('resultater økende doser'!E160,'resultater jevne doser'!E160)</f>
        <v>1288885.765000002</v>
      </c>
      <c r="F160" s="5">
        <f>AVERAGE('resultater økende doser'!F160,'resultater jevne doser'!F160)</f>
        <v>295011.53499999992</v>
      </c>
      <c r="G160" s="5">
        <f>AVERAGE('resultater økende doser'!G160,'resultater jevne doser'!G160)</f>
        <v>42536.014999999999</v>
      </c>
      <c r="H160" s="5">
        <f>AVERAGE('resultater økende doser'!H160,'resultater jevne doser'!H160)</f>
        <v>4755.7250000000004</v>
      </c>
      <c r="I160" s="5">
        <f>AVERAGE('resultater økende doser'!I160,'resultater jevne doser'!I160)</f>
        <v>14306.631991500024</v>
      </c>
      <c r="J160" s="5">
        <f>AVERAGE('resultater økende doser'!J160,'resultater jevne doser'!J160)</f>
        <v>6980.7104469374981</v>
      </c>
      <c r="K160" s="5">
        <f>AVERAGE('resultater økende doser'!K160,'resultater jevne doser'!K160)</f>
        <v>3566.1131575625</v>
      </c>
      <c r="L160" s="5">
        <f>AVERAGE('resultater økende doser'!L160,'resultater jevne doser'!L160)</f>
        <v>75687.574314253026</v>
      </c>
      <c r="M160" s="5">
        <f>AVERAGE('resultater økende doser'!M160,'resultater jevne doser'!M160)</f>
        <v>100541.02991025304</v>
      </c>
    </row>
    <row r="161" spans="1:13" x14ac:dyDescent="0.25">
      <c r="A161" s="4">
        <v>1.5</v>
      </c>
      <c r="B161" s="4" t="s">
        <v>6</v>
      </c>
      <c r="C161" s="39" t="s">
        <v>1</v>
      </c>
      <c r="D161" s="39" t="s">
        <v>76</v>
      </c>
      <c r="E161" s="5">
        <f>AVERAGE('resultater økende doser'!E161,'resultater jevne doser'!E161)</f>
        <v>1379116.5150000006</v>
      </c>
      <c r="F161" s="5">
        <f>AVERAGE('resultater økende doser'!F161,'resultater jevne doser'!F161)</f>
        <v>267153.05999999982</v>
      </c>
      <c r="G161" s="5">
        <f>AVERAGE('resultater økende doser'!G161,'resultater jevne doser'!G161)</f>
        <v>38148.854999999967</v>
      </c>
      <c r="H161" s="5">
        <f>AVERAGE('resultater økende doser'!H161,'resultater jevne doser'!H161)</f>
        <v>4042.96</v>
      </c>
      <c r="I161" s="5">
        <f>AVERAGE('resultater økende doser'!I161,'resultater jevne doser'!I161)</f>
        <v>15308.193316500006</v>
      </c>
      <c r="J161" s="5">
        <f>AVERAGE('resultater økende doser'!J161,'resultater jevne doser'!J161)</f>
        <v>6321.5092822499955</v>
      </c>
      <c r="K161" s="5">
        <f>AVERAGE('resultater økende doser'!K161,'resultater jevne doser'!K161)</f>
        <v>3198.3046310624968</v>
      </c>
      <c r="L161" s="5">
        <f>AVERAGE('resultater økende doser'!L161,'resultater jevne doser'!L161)</f>
        <v>64205.734684283139</v>
      </c>
      <c r="M161" s="5">
        <f>AVERAGE('resultater økende doser'!M161,'resultater jevne doser'!M161)</f>
        <v>89033.741914095648</v>
      </c>
    </row>
    <row r="162" spans="1:13" x14ac:dyDescent="0.25">
      <c r="A162" s="4">
        <v>0.9</v>
      </c>
      <c r="B162" s="4" t="s">
        <v>0</v>
      </c>
      <c r="C162" s="39" t="s">
        <v>2</v>
      </c>
      <c r="D162" s="39" t="s">
        <v>67</v>
      </c>
      <c r="E162" s="5">
        <f>AVERAGE('resultater økende doser'!E162,'resultater jevne doser'!E162)</f>
        <v>44296.675000000003</v>
      </c>
      <c r="F162" s="5">
        <f>AVERAGE('resultater økende doser'!F162,'resultater jevne doser'!F162)</f>
        <v>8381.5399999999991</v>
      </c>
      <c r="G162" s="5">
        <f>AVERAGE('resultater økende doser'!G162,'resultater jevne doser'!G162)</f>
        <v>1194.6950000000002</v>
      </c>
      <c r="H162" s="5">
        <f>AVERAGE('resultater økende doser'!H162,'resultater jevne doser'!H162)</f>
        <v>346.28999999999996</v>
      </c>
      <c r="I162" s="5">
        <f>AVERAGE('resultater økende doser'!I162,'resultater jevne doser'!I162)</f>
        <v>491.69309250000003</v>
      </c>
      <c r="J162" s="5">
        <f>AVERAGE('resultater økende doser'!J162,'resultater jevne doser'!J162)</f>
        <v>198.32819024999998</v>
      </c>
      <c r="K162" s="5">
        <f>AVERAGE('resultater økende doser'!K162,'resultater jevne doser'!K162)</f>
        <v>100.16024206250002</v>
      </c>
      <c r="L162" s="5">
        <f>AVERAGE('resultater økende doser'!L162,'resultater jevne doser'!L162)</f>
        <v>4665.318852957831</v>
      </c>
      <c r="M162" s="5">
        <f>AVERAGE('resultater økende doser'!M162,'resultater jevne doser'!M162)</f>
        <v>5455.5003777703314</v>
      </c>
    </row>
    <row r="163" spans="1:13" x14ac:dyDescent="0.25">
      <c r="A163" s="4">
        <v>0.9</v>
      </c>
      <c r="B163" s="4" t="s">
        <v>0</v>
      </c>
      <c r="C163" s="39" t="s">
        <v>2</v>
      </c>
      <c r="D163" s="39" t="s">
        <v>68</v>
      </c>
      <c r="E163" s="5">
        <f>AVERAGE('resultater økende doser'!E163,'resultater jevne doser'!E163)</f>
        <v>43183.415000000008</v>
      </c>
      <c r="F163" s="5">
        <f>AVERAGE('resultater økende doser'!F163,'resultater jevne doser'!F163)</f>
        <v>8204.5099999999984</v>
      </c>
      <c r="G163" s="5">
        <f>AVERAGE('resultater økende doser'!G163,'resultater jevne doser'!G163)</f>
        <v>1201.5500000000002</v>
      </c>
      <c r="H163" s="5">
        <f>AVERAGE('resultater økende doser'!H163,'resultater jevne doser'!H163)</f>
        <v>346.75</v>
      </c>
      <c r="I163" s="5">
        <f>AVERAGE('resultater økende doser'!I163,'resultater jevne doser'!I163)</f>
        <v>479.33590650000008</v>
      </c>
      <c r="J163" s="5">
        <f>AVERAGE('resultater økende doser'!J163,'resultater jevne doser'!J163)</f>
        <v>194.13921787499993</v>
      </c>
      <c r="K163" s="5">
        <f>AVERAGE('resultater økende doser'!K163,'resultater jevne doser'!K163)</f>
        <v>100.73494812500002</v>
      </c>
      <c r="L163" s="5">
        <f>AVERAGE('resultater økende doser'!L163,'resultater jevne doser'!L163)</f>
        <v>4670.6338110903616</v>
      </c>
      <c r="M163" s="5">
        <f>AVERAGE('resultater økende doser'!M163,'resultater jevne doser'!M163)</f>
        <v>5444.8438835903617</v>
      </c>
    </row>
    <row r="164" spans="1:13" x14ac:dyDescent="0.25">
      <c r="A164" s="4">
        <v>0.9</v>
      </c>
      <c r="B164" s="4" t="s">
        <v>0</v>
      </c>
      <c r="C164" s="39" t="s">
        <v>2</v>
      </c>
      <c r="D164" s="39" t="s">
        <v>69</v>
      </c>
      <c r="E164" s="5">
        <f>AVERAGE('resultater økende doser'!E164,'resultater jevne doser'!E164)</f>
        <v>42869.58</v>
      </c>
      <c r="F164" s="5">
        <f>AVERAGE('resultater økende doser'!F164,'resultater jevne doser'!F164)</f>
        <v>8433.3950000000004</v>
      </c>
      <c r="G164" s="5">
        <f>AVERAGE('resultater økende doser'!G164,'resultater jevne doser'!G164)</f>
        <v>1230.0350000000001</v>
      </c>
      <c r="H164" s="5">
        <f>AVERAGE('resultater økende doser'!H164,'resultater jevne doser'!H164)</f>
        <v>347.80499999999995</v>
      </c>
      <c r="I164" s="5">
        <f>AVERAGE('resultater økende doser'!I164,'resultater jevne doser'!I164)</f>
        <v>475.85233800000003</v>
      </c>
      <c r="J164" s="5">
        <f>AVERAGE('resultater økende doser'!J164,'resultater jevne doser'!J164)</f>
        <v>199.5552091875</v>
      </c>
      <c r="K164" s="5">
        <f>AVERAGE('resultater økende doser'!K164,'resultater jevne doser'!K164)</f>
        <v>103.1230593125</v>
      </c>
      <c r="L164" s="5">
        <f>AVERAGE('resultater økende doser'!L164,'resultater jevne doser'!L164)</f>
        <v>4685.5317997951806</v>
      </c>
      <c r="M164" s="5">
        <f>AVERAGE('resultater økende doser'!M164,'resultater jevne doser'!M164)</f>
        <v>5464.0624062951811</v>
      </c>
    </row>
    <row r="165" spans="1:13" x14ac:dyDescent="0.25">
      <c r="A165" s="4">
        <v>0.9</v>
      </c>
      <c r="B165" s="4" t="s">
        <v>0</v>
      </c>
      <c r="C165" s="39" t="s">
        <v>2</v>
      </c>
      <c r="D165" s="39" t="s">
        <v>70</v>
      </c>
      <c r="E165" s="5">
        <f>AVERAGE('resultater økende doser'!E165,'resultater jevne doser'!E165)</f>
        <v>37851.11</v>
      </c>
      <c r="F165" s="5">
        <f>AVERAGE('resultater økende doser'!F165,'resultater jevne doser'!F165)</f>
        <v>8221.2700000000041</v>
      </c>
      <c r="G165" s="5">
        <f>AVERAGE('resultater økende doser'!G165,'resultater jevne doser'!G165)</f>
        <v>1208.9099999999999</v>
      </c>
      <c r="H165" s="5">
        <f>AVERAGE('resultater økende doser'!H165,'resultater jevne doser'!H165)</f>
        <v>353.11</v>
      </c>
      <c r="I165" s="5">
        <f>AVERAGE('resultater økende doser'!I165,'resultater jevne doser'!I165)</f>
        <v>420.14732100000003</v>
      </c>
      <c r="J165" s="5">
        <f>AVERAGE('resultater økende doser'!J165,'resultater jevne doser'!J165)</f>
        <v>194.53580137500009</v>
      </c>
      <c r="K165" s="5">
        <f>AVERAGE('resultater økende doser'!K165,'resultater jevne doser'!K165)</f>
        <v>101.35199212500001</v>
      </c>
      <c r="L165" s="5">
        <f>AVERAGE('resultater økende doser'!L165,'resultater jevne doser'!L165)</f>
        <v>4768.8800068734936</v>
      </c>
      <c r="M165" s="5">
        <f>AVERAGE('resultater økende doser'!M165,'resultater jevne doser'!M165)</f>
        <v>5484.915121373494</v>
      </c>
    </row>
    <row r="166" spans="1:13" x14ac:dyDescent="0.25">
      <c r="A166" s="4">
        <v>0.9</v>
      </c>
      <c r="B166" s="4" t="s">
        <v>0</v>
      </c>
      <c r="C166" s="39" t="s">
        <v>2</v>
      </c>
      <c r="D166" s="39" t="s">
        <v>71</v>
      </c>
      <c r="E166" s="5">
        <f>AVERAGE('resultater økende doser'!E166,'resultater jevne doser'!E166)</f>
        <v>39836.819999999992</v>
      </c>
      <c r="F166" s="5">
        <f>AVERAGE('resultater økende doser'!F166,'resultater jevne doser'!F166)</f>
        <v>8230.6649999999972</v>
      </c>
      <c r="G166" s="5">
        <f>AVERAGE('resultater økende doser'!G166,'resultater jevne doser'!G166)</f>
        <v>1193.8000000000006</v>
      </c>
      <c r="H166" s="5">
        <f>AVERAGE('resultater økende doser'!H166,'resultater jevne doser'!H166)</f>
        <v>353.9</v>
      </c>
      <c r="I166" s="5">
        <f>AVERAGE('resultater økende doser'!I166,'resultater jevne doser'!I166)</f>
        <v>442.18870199999992</v>
      </c>
      <c r="J166" s="5">
        <f>AVERAGE('resultater økende doser'!J166,'resultater jevne doser'!J166)</f>
        <v>194.75811056249995</v>
      </c>
      <c r="K166" s="5">
        <f>AVERAGE('resultater økende doser'!K166,'resultater jevne doser'!K166)</f>
        <v>100.08520750000005</v>
      </c>
      <c r="L166" s="5">
        <f>AVERAGE('resultater økende doser'!L166,'resultater jevne doser'!L166)</f>
        <v>4779.5099231385539</v>
      </c>
      <c r="M166" s="5">
        <f>AVERAGE('resultater økende doser'!M166,'resultater jevne doser'!M166)</f>
        <v>5516.5419432010549</v>
      </c>
    </row>
    <row r="167" spans="1:13" x14ac:dyDescent="0.25">
      <c r="A167" s="4">
        <v>0.9</v>
      </c>
      <c r="B167" s="4" t="s">
        <v>0</v>
      </c>
      <c r="C167" s="39" t="s">
        <v>2</v>
      </c>
      <c r="D167" s="39" t="s">
        <v>72</v>
      </c>
      <c r="E167" s="5">
        <f>AVERAGE('resultater økende doser'!E167,'resultater jevne doser'!E167)</f>
        <v>42389.340000000004</v>
      </c>
      <c r="F167" s="5">
        <f>AVERAGE('resultater økende doser'!F167,'resultater jevne doser'!F167)</f>
        <v>8079.6099999999988</v>
      </c>
      <c r="G167" s="5">
        <f>AVERAGE('resultater økende doser'!G167,'resultater jevne doser'!G167)</f>
        <v>1164.3450000000003</v>
      </c>
      <c r="H167" s="5">
        <f>AVERAGE('resultater økende doser'!H167,'resultater jevne doser'!H167)</f>
        <v>345.31</v>
      </c>
      <c r="I167" s="5">
        <f>AVERAGE('resultater økende doser'!I167,'resultater jevne doser'!I167)</f>
        <v>470.52167400000008</v>
      </c>
      <c r="J167" s="5">
        <f>AVERAGE('resultater økende doser'!J167,'resultater jevne doser'!J167)</f>
        <v>191.18377162499996</v>
      </c>
      <c r="K167" s="5">
        <f>AVERAGE('resultater økende doser'!K167,'resultater jevne doser'!K167)</f>
        <v>97.615773937500023</v>
      </c>
      <c r="L167" s="5">
        <f>AVERAGE('resultater økende doser'!L167,'resultater jevne doser'!L167)</f>
        <v>4639.0661809698795</v>
      </c>
      <c r="M167" s="5">
        <f>AVERAGE('resultater økende doser'!M167,'resultater jevne doser'!M167)</f>
        <v>5398.3874005323796</v>
      </c>
    </row>
    <row r="168" spans="1:13" x14ac:dyDescent="0.25">
      <c r="A168" s="4">
        <v>0.9</v>
      </c>
      <c r="B168" s="4" t="s">
        <v>0</v>
      </c>
      <c r="C168" s="39" t="s">
        <v>2</v>
      </c>
      <c r="D168" s="39" t="s">
        <v>73</v>
      </c>
      <c r="E168" s="5">
        <f>AVERAGE('resultater økende doser'!E168,'resultater jevne doser'!E168)</f>
        <v>41923.434999999998</v>
      </c>
      <c r="F168" s="5">
        <f>AVERAGE('resultater økende doser'!F168,'resultater jevne doser'!F168)</f>
        <v>8054.005000000001</v>
      </c>
      <c r="G168" s="5">
        <f>AVERAGE('resultater økende doser'!G168,'resultater jevne doser'!G168)</f>
        <v>1146.6450000000009</v>
      </c>
      <c r="H168" s="5">
        <f>AVERAGE('resultater økende doser'!H168,'resultater jevne doser'!H168)</f>
        <v>347.17500000000001</v>
      </c>
      <c r="I168" s="5">
        <f>AVERAGE('resultater økende doser'!I168,'resultater jevne doser'!I168)</f>
        <v>465.35012849999993</v>
      </c>
      <c r="J168" s="5">
        <f>AVERAGE('resultater økende doser'!J168,'resultater jevne doser'!J168)</f>
        <v>190.57789331250001</v>
      </c>
      <c r="K168" s="5">
        <f>AVERAGE('resultater økende doser'!K168,'resultater jevne doser'!K168)</f>
        <v>96.131850187500078</v>
      </c>
      <c r="L168" s="5">
        <f>AVERAGE('resultater økende doser'!L168,'resultater jevne doser'!L168)</f>
        <v>4667.0099759999994</v>
      </c>
      <c r="M168" s="5">
        <f>AVERAGE('resultater økende doser'!M168,'resultater jevne doser'!M168)</f>
        <v>5419.0698479999992</v>
      </c>
    </row>
    <row r="169" spans="1:13" x14ac:dyDescent="0.25">
      <c r="A169" s="4">
        <v>0.9</v>
      </c>
      <c r="B169" s="4" t="s">
        <v>0</v>
      </c>
      <c r="C169" s="39" t="s">
        <v>2</v>
      </c>
      <c r="D169" s="39" t="s">
        <v>74</v>
      </c>
      <c r="E169" s="5">
        <f>AVERAGE('resultater økende doser'!E169,'resultater jevne doser'!E169)</f>
        <v>40394.250000000015</v>
      </c>
      <c r="F169" s="5">
        <f>AVERAGE('resultater økende doser'!F169,'resultater jevne doser'!F169)</f>
        <v>8080.9149999999972</v>
      </c>
      <c r="G169" s="5">
        <f>AVERAGE('resultater økende doser'!G169,'resultater jevne doser'!G169)</f>
        <v>1166.4300000000003</v>
      </c>
      <c r="H169" s="5">
        <f>AVERAGE('resultater økende doser'!H169,'resultater jevne doser'!H169)</f>
        <v>346.42500000000001</v>
      </c>
      <c r="I169" s="5">
        <f>AVERAGE('resultater økende doser'!I169,'resultater jevne doser'!I169)</f>
        <v>448.37617500000016</v>
      </c>
      <c r="J169" s="5">
        <f>AVERAGE('resultater økende doser'!J169,'resultater jevne doser'!J169)</f>
        <v>191.21465118749992</v>
      </c>
      <c r="K169" s="5">
        <f>AVERAGE('resultater økende doser'!K169,'resultater jevne doser'!K169)</f>
        <v>97.790575125000004</v>
      </c>
      <c r="L169" s="5">
        <f>AVERAGE('resultater økende doser'!L169,'resultater jevne doser'!L169)</f>
        <v>4652.8367543132526</v>
      </c>
      <c r="M169" s="5">
        <f>AVERAGE('resultater økende doser'!M169,'resultater jevne doser'!M169)</f>
        <v>5390.2181556257528</v>
      </c>
    </row>
    <row r="170" spans="1:13" x14ac:dyDescent="0.25">
      <c r="A170" s="4">
        <v>0.9</v>
      </c>
      <c r="B170" s="4" t="s">
        <v>0</v>
      </c>
      <c r="C170" s="39" t="s">
        <v>2</v>
      </c>
      <c r="D170" s="39" t="s">
        <v>75</v>
      </c>
      <c r="E170" s="5">
        <f>AVERAGE('resultater økende doser'!E170,'resultater jevne doser'!E170)</f>
        <v>36784.160000000003</v>
      </c>
      <c r="F170" s="5">
        <f>AVERAGE('resultater økende doser'!F170,'resultater jevne doser'!F170)</f>
        <v>7935.7849999999999</v>
      </c>
      <c r="G170" s="5">
        <f>AVERAGE('resultater økende doser'!G170,'resultater jevne doser'!G170)</f>
        <v>1162.895</v>
      </c>
      <c r="H170" s="5">
        <f>AVERAGE('resultater økende doser'!H170,'resultater jevne doser'!H170)</f>
        <v>352.01</v>
      </c>
      <c r="I170" s="5">
        <f>AVERAGE('resultater økende doser'!I170,'resultater jevne doser'!I170)</f>
        <v>408.30417599999998</v>
      </c>
      <c r="J170" s="5">
        <f>AVERAGE('resultater økende doser'!J170,'resultater jevne doser'!J170)</f>
        <v>187.78051256250001</v>
      </c>
      <c r="K170" s="5">
        <f>AVERAGE('resultater økende doser'!K170,'resultater jevne doser'!K170)</f>
        <v>97.494209562500004</v>
      </c>
      <c r="L170" s="5">
        <f>AVERAGE('resultater økende doser'!L170,'resultater jevne doser'!L170)</f>
        <v>4740.694622837349</v>
      </c>
      <c r="M170" s="5">
        <f>AVERAGE('resultater økende doser'!M170,'resultater jevne doser'!M170)</f>
        <v>5434.2735209623497</v>
      </c>
    </row>
    <row r="171" spans="1:13" x14ac:dyDescent="0.25">
      <c r="A171" s="4">
        <v>0.9</v>
      </c>
      <c r="B171" s="4" t="s">
        <v>0</v>
      </c>
      <c r="C171" s="39" t="s">
        <v>2</v>
      </c>
      <c r="D171" s="39" t="s">
        <v>76</v>
      </c>
      <c r="E171" s="5">
        <f>AVERAGE('resultater økende doser'!E171,'resultater jevne doser'!E171)</f>
        <v>38461.949999999997</v>
      </c>
      <c r="F171" s="5">
        <f>AVERAGE('resultater økende doser'!F171,'resultater jevne doser'!F171)</f>
        <v>7901.3450000000003</v>
      </c>
      <c r="G171" s="5">
        <f>AVERAGE('resultater økende doser'!G171,'resultater jevne doser'!G171)</f>
        <v>1172.9300000000007</v>
      </c>
      <c r="H171" s="5">
        <f>AVERAGE('resultater økende doser'!H171,'resultater jevne doser'!H171)</f>
        <v>350.09500000000003</v>
      </c>
      <c r="I171" s="5">
        <f>AVERAGE('resultater økende doser'!I171,'resultater jevne doser'!I171)</f>
        <v>426.92764499999987</v>
      </c>
      <c r="J171" s="5">
        <f>AVERAGE('resultater økende doser'!J171,'resultater jevne doser'!J171)</f>
        <v>186.96557606249999</v>
      </c>
      <c r="K171" s="5">
        <f>AVERAGE('resultater økende doser'!K171,'resultater jevne doser'!K171)</f>
        <v>98.335518875000048</v>
      </c>
      <c r="L171" s="5">
        <f>AVERAGE('resultater økende doser'!L171,'resultater jevne doser'!L171)</f>
        <v>4707.7579883493981</v>
      </c>
      <c r="M171" s="5">
        <f>AVERAGE('resultater økende doser'!M171,'resultater jevne doser'!M171)</f>
        <v>5419.9867282868981</v>
      </c>
    </row>
    <row r="172" spans="1:13" x14ac:dyDescent="0.25">
      <c r="A172" s="4">
        <v>1.1000000000000001</v>
      </c>
      <c r="B172" s="4" t="s">
        <v>0</v>
      </c>
      <c r="C172" s="39" t="s">
        <v>2</v>
      </c>
      <c r="D172" s="39" t="s">
        <v>67</v>
      </c>
      <c r="E172" s="5">
        <f>AVERAGE('resultater økende doser'!E172,'resultater jevne doser'!E172)</f>
        <v>339693.04499999987</v>
      </c>
      <c r="F172" s="5">
        <f>AVERAGE('resultater økende doser'!F172,'resultater jevne doser'!F172)</f>
        <v>57136.420000000006</v>
      </c>
      <c r="G172" s="5">
        <f>AVERAGE('resultater økende doser'!G172,'resultater jevne doser'!G172)</f>
        <v>8065.73</v>
      </c>
      <c r="H172" s="5">
        <f>AVERAGE('resultater økende doser'!H172,'resultater jevne doser'!H172)</f>
        <v>1028.46</v>
      </c>
      <c r="I172" s="5">
        <f>AVERAGE('resultater økende doser'!I172,'resultater jevne doser'!I172)</f>
        <v>3770.5927994999984</v>
      </c>
      <c r="J172" s="5">
        <f>AVERAGE('resultater økende doser'!J172,'resultater jevne doser'!J172)</f>
        <v>1351.9905382500001</v>
      </c>
      <c r="K172" s="5">
        <f>AVERAGE('resultater økende doser'!K172,'resultater jevne doser'!K172)</f>
        <v>676.21063887500009</v>
      </c>
      <c r="L172" s="5">
        <f>AVERAGE('resultater økende doser'!L172,'resultater jevne doser'!L172)</f>
        <v>15631.365955066263</v>
      </c>
      <c r="M172" s="5">
        <f>AVERAGE('resultater økende doser'!M172,'resultater jevne doser'!M172)</f>
        <v>21430.159931691262</v>
      </c>
    </row>
    <row r="173" spans="1:13" x14ac:dyDescent="0.25">
      <c r="A173" s="4">
        <v>1.1000000000000001</v>
      </c>
      <c r="B173" s="4" t="s">
        <v>0</v>
      </c>
      <c r="C173" s="39" t="s">
        <v>2</v>
      </c>
      <c r="D173" s="39" t="s">
        <v>68</v>
      </c>
      <c r="E173" s="5">
        <f>AVERAGE('resultater økende doser'!E173,'resultater jevne doser'!E173)</f>
        <v>329480.83000000019</v>
      </c>
      <c r="F173" s="5">
        <f>AVERAGE('resultater økende doser'!F173,'resultater jevne doser'!F173)</f>
        <v>56164.93499999999</v>
      </c>
      <c r="G173" s="5">
        <f>AVERAGE('resultater økende doser'!G173,'resultater jevne doser'!G173)</f>
        <v>7881.7500000000018</v>
      </c>
      <c r="H173" s="5">
        <f>AVERAGE('resultater økende doser'!H173,'resultater jevne doser'!H173)</f>
        <v>1032.615</v>
      </c>
      <c r="I173" s="5">
        <f>AVERAGE('resultater økende doser'!I173,'resultater jevne doser'!I173)</f>
        <v>3657.2372130000017</v>
      </c>
      <c r="J173" s="5">
        <f>AVERAGE('resultater økende doser'!J173,'resultater jevne doser'!J173)</f>
        <v>1329.0027744374997</v>
      </c>
      <c r="K173" s="5">
        <f>AVERAGE('resultater økende doser'!K173,'resultater jevne doser'!K173)</f>
        <v>660.78621562500007</v>
      </c>
      <c r="L173" s="5">
        <f>AVERAGE('resultater økende doser'!L173,'resultater jevne doser'!L173)</f>
        <v>15696.1923383494</v>
      </c>
      <c r="M173" s="5">
        <f>AVERAGE('resultater økende doser'!M173,'resultater jevne doser'!M173)</f>
        <v>21343.218541411901</v>
      </c>
    </row>
    <row r="174" spans="1:13" x14ac:dyDescent="0.25">
      <c r="A174" s="4">
        <v>1.1000000000000001</v>
      </c>
      <c r="B174" s="4" t="s">
        <v>0</v>
      </c>
      <c r="C174" s="39" t="s">
        <v>2</v>
      </c>
      <c r="D174" s="39" t="s">
        <v>69</v>
      </c>
      <c r="E174" s="5">
        <f>AVERAGE('resultater økende doser'!E174,'resultater jevne doser'!E174)</f>
        <v>299903.39999999997</v>
      </c>
      <c r="F174" s="5">
        <f>AVERAGE('resultater økende doser'!F174,'resultater jevne doser'!F174)</f>
        <v>57314.775000000009</v>
      </c>
      <c r="G174" s="5">
        <f>AVERAGE('resultater økende doser'!G174,'resultater jevne doser'!G174)</f>
        <v>8230.4949999999935</v>
      </c>
      <c r="H174" s="5">
        <f>AVERAGE('resultater økende doser'!H174,'resultater jevne doser'!H174)</f>
        <v>1028.835</v>
      </c>
      <c r="I174" s="5">
        <f>AVERAGE('resultater økende doser'!I174,'resultater jevne doser'!I174)</f>
        <v>3328.9277399999996</v>
      </c>
      <c r="J174" s="5">
        <f>AVERAGE('resultater økende doser'!J174,'resultater jevne doser'!J174)</f>
        <v>1356.2108634375002</v>
      </c>
      <c r="K174" s="5">
        <f>AVERAGE('resultater økende doser'!K174,'resultater jevne doser'!K174)</f>
        <v>690.02412456249942</v>
      </c>
      <c r="L174" s="5">
        <f>AVERAGE('resultater økende doser'!L174,'resultater jevne doser'!L174)</f>
        <v>15633.218137445783</v>
      </c>
      <c r="M174" s="5">
        <f>AVERAGE('resultater økende doser'!M174,'resultater jevne doser'!M174)</f>
        <v>21008.380865445783</v>
      </c>
    </row>
    <row r="175" spans="1:13" x14ac:dyDescent="0.25">
      <c r="A175" s="4">
        <v>1.1000000000000001</v>
      </c>
      <c r="B175" s="4" t="s">
        <v>0</v>
      </c>
      <c r="C175" s="39" t="s">
        <v>2</v>
      </c>
      <c r="D175" s="39" t="s">
        <v>70</v>
      </c>
      <c r="E175" s="5">
        <f>AVERAGE('resultater økende doser'!E175,'resultater jevne doser'!E175)</f>
        <v>228566.84500000003</v>
      </c>
      <c r="F175" s="5">
        <f>AVERAGE('resultater økende doser'!F175,'resultater jevne doser'!F175)</f>
        <v>52178.649999999994</v>
      </c>
      <c r="G175" s="5">
        <f>AVERAGE('resultater økende doser'!G175,'resultater jevne doser'!G175)</f>
        <v>7591.2750000000024</v>
      </c>
      <c r="H175" s="5">
        <f>AVERAGE('resultater økende doser'!H175,'resultater jevne doser'!H175)</f>
        <v>1026.72</v>
      </c>
      <c r="I175" s="5">
        <f>AVERAGE('resultater økende doser'!I175,'resultater jevne doser'!I175)</f>
        <v>2537.0919795</v>
      </c>
      <c r="J175" s="5">
        <f>AVERAGE('resultater økende doser'!J175,'resultater jevne doser'!J175)</f>
        <v>1234.6773056249999</v>
      </c>
      <c r="K175" s="5">
        <f>AVERAGE('resultater økende doser'!K175,'resultater jevne doser'!K175)</f>
        <v>636.43351781250021</v>
      </c>
      <c r="L175" s="5">
        <f>AVERAGE('resultater økende doser'!L175,'resultater jevne doser'!L175)</f>
        <v>15597.060316210844</v>
      </c>
      <c r="M175" s="5">
        <f>AVERAGE('resultater økende doser'!M175,'resultater jevne doser'!M175)</f>
        <v>20005.263119148345</v>
      </c>
    </row>
    <row r="176" spans="1:13" x14ac:dyDescent="0.25">
      <c r="A176" s="4">
        <v>1.1000000000000001</v>
      </c>
      <c r="B176" s="4" t="s">
        <v>0</v>
      </c>
      <c r="C176" s="39" t="s">
        <v>2</v>
      </c>
      <c r="D176" s="39" t="s">
        <v>71</v>
      </c>
      <c r="E176" s="5">
        <f>AVERAGE('resultater økende doser'!E176,'resultater jevne doser'!E176)</f>
        <v>263059.15499999997</v>
      </c>
      <c r="F176" s="5">
        <f>AVERAGE('resultater økende doser'!F176,'resultater jevne doser'!F176)</f>
        <v>52997.36500000002</v>
      </c>
      <c r="G176" s="5">
        <f>AVERAGE('resultater økende doser'!G176,'resultater jevne doser'!G176)</f>
        <v>7591.24</v>
      </c>
      <c r="H176" s="5">
        <f>AVERAGE('resultater økende doser'!H176,'resultater jevne doser'!H176)</f>
        <v>1022.86</v>
      </c>
      <c r="I176" s="5">
        <f>AVERAGE('resultater økende doser'!I176,'resultater jevne doser'!I176)</f>
        <v>2919.9566204999992</v>
      </c>
      <c r="J176" s="5">
        <f>AVERAGE('resultater økende doser'!J176,'resultater jevne doser'!J176)</f>
        <v>1254.0501493125005</v>
      </c>
      <c r="K176" s="5">
        <f>AVERAGE('resultater økende doser'!K176,'resultater jevne doser'!K176)</f>
        <v>636.4305834999999</v>
      </c>
      <c r="L176" s="5">
        <f>AVERAGE('resultater økende doser'!L176,'resultater jevne doser'!L176)</f>
        <v>15532.797640608433</v>
      </c>
      <c r="M176" s="5">
        <f>AVERAGE('resultater økende doser'!M176,'resultater jevne doser'!M176)</f>
        <v>20343.234993920931</v>
      </c>
    </row>
    <row r="177" spans="1:13" x14ac:dyDescent="0.25">
      <c r="A177" s="4">
        <v>1.1000000000000001</v>
      </c>
      <c r="B177" s="4" t="s">
        <v>0</v>
      </c>
      <c r="C177" s="39" t="s">
        <v>2</v>
      </c>
      <c r="D177" s="39" t="s">
        <v>72</v>
      </c>
      <c r="E177" s="5">
        <f>AVERAGE('resultater økende doser'!E177,'resultater jevne doser'!E177)</f>
        <v>288524.77000000014</v>
      </c>
      <c r="F177" s="5">
        <f>AVERAGE('resultater økende doser'!F177,'resultater jevne doser'!F177)</f>
        <v>50755.014999999999</v>
      </c>
      <c r="G177" s="5">
        <f>AVERAGE('resultater økende doser'!G177,'resultater jevne doser'!G177)</f>
        <v>7171.3049999999967</v>
      </c>
      <c r="H177" s="5">
        <f>AVERAGE('resultater økende doser'!H177,'resultater jevne doser'!H177)</f>
        <v>952.60500000000002</v>
      </c>
      <c r="I177" s="5">
        <f>AVERAGE('resultater økende doser'!I177,'resultater jevne doser'!I177)</f>
        <v>3202.6249470000012</v>
      </c>
      <c r="J177" s="5">
        <f>AVERAGE('resultater økende doser'!J177,'resultater jevne doser'!J177)</f>
        <v>1200.9905424374997</v>
      </c>
      <c r="K177" s="5">
        <f>AVERAGE('resultater økende doser'!K177,'resultater jevne doser'!K177)</f>
        <v>601.22428293749977</v>
      </c>
      <c r="L177" s="5">
        <f>AVERAGE('resultater økende doser'!L177,'resultater jevne doser'!L177)</f>
        <v>14399.1814946747</v>
      </c>
      <c r="M177" s="5">
        <f>AVERAGE('resultater økende doser'!M177,'resultater jevne doser'!M177)</f>
        <v>19404.021267049699</v>
      </c>
    </row>
    <row r="178" spans="1:13" x14ac:dyDescent="0.25">
      <c r="A178" s="4">
        <v>1.1000000000000001</v>
      </c>
      <c r="B178" s="4" t="s">
        <v>0</v>
      </c>
      <c r="C178" s="39" t="s">
        <v>2</v>
      </c>
      <c r="D178" s="39" t="s">
        <v>73</v>
      </c>
      <c r="E178" s="5">
        <f>AVERAGE('resultater økende doser'!E178,'resultater jevne doser'!E178)</f>
        <v>282682.47000000015</v>
      </c>
      <c r="F178" s="5">
        <f>AVERAGE('resultater økende doser'!F178,'resultater jevne doser'!F178)</f>
        <v>50164.820000000007</v>
      </c>
      <c r="G178" s="5">
        <f>AVERAGE('resultater økende doser'!G178,'resultater jevne doser'!G178)</f>
        <v>7126.9649999999965</v>
      </c>
      <c r="H178" s="5">
        <f>AVERAGE('resultater økende doser'!H178,'resultater jevne doser'!H178)</f>
        <v>957.48</v>
      </c>
      <c r="I178" s="5">
        <f>AVERAGE('resultater økende doser'!I178,'resultater jevne doser'!I178)</f>
        <v>3137.7754170000017</v>
      </c>
      <c r="J178" s="5">
        <f>AVERAGE('resultater økende doser'!J178,'resultater jevne doser'!J178)</f>
        <v>1187.0250532500002</v>
      </c>
      <c r="K178" s="5">
        <f>AVERAGE('resultater økende doser'!K178,'resultater jevne doser'!K178)</f>
        <v>597.50692818749974</v>
      </c>
      <c r="L178" s="5">
        <f>AVERAGE('resultater økende doser'!L178,'resultater jevne doser'!L178)</f>
        <v>14475.604150246989</v>
      </c>
      <c r="M178" s="5">
        <f>AVERAGE('resultater økende doser'!M178,'resultater jevne doser'!M178)</f>
        <v>19397.911548684489</v>
      </c>
    </row>
    <row r="179" spans="1:13" x14ac:dyDescent="0.25">
      <c r="A179" s="4">
        <v>1.1000000000000001</v>
      </c>
      <c r="B179" s="4" t="s">
        <v>0</v>
      </c>
      <c r="C179" s="39" t="s">
        <v>2</v>
      </c>
      <c r="D179" s="39" t="s">
        <v>74</v>
      </c>
      <c r="E179" s="5">
        <f>AVERAGE('resultater økende doser'!E179,'resultater jevne doser'!E179)</f>
        <v>252002.3300000001</v>
      </c>
      <c r="F179" s="5">
        <f>AVERAGE('resultater økende doser'!F179,'resultater jevne doser'!F179)</f>
        <v>50080.330000000016</v>
      </c>
      <c r="G179" s="5">
        <f>AVERAGE('resultater økende doser'!G179,'resultater jevne doser'!G179)</f>
        <v>7265.8349999999973</v>
      </c>
      <c r="H179" s="5">
        <f>AVERAGE('resultater økende doser'!H179,'resultater jevne doser'!H179)</f>
        <v>932.65499999999997</v>
      </c>
      <c r="I179" s="5">
        <f>AVERAGE('resultater økende doser'!I179,'resultater jevne doser'!I179)</f>
        <v>2797.2258630000015</v>
      </c>
      <c r="J179" s="5">
        <f>AVERAGE('resultater økende doser'!J179,'resultater jevne doser'!J179)</f>
        <v>1185.0258086250003</v>
      </c>
      <c r="K179" s="5">
        <f>AVERAGE('resultater økende doser'!K179,'resultater jevne doser'!K179)</f>
        <v>609.14944181249973</v>
      </c>
      <c r="L179" s="5">
        <f>AVERAGE('resultater økende doser'!L179,'resultater jevne doser'!L179)</f>
        <v>14073.680573891568</v>
      </c>
      <c r="M179" s="5">
        <f>AVERAGE('resultater økende doser'!M179,'resultater jevne doser'!M179)</f>
        <v>18665.081687329068</v>
      </c>
    </row>
    <row r="180" spans="1:13" x14ac:dyDescent="0.25">
      <c r="A180" s="4">
        <v>1.1000000000000001</v>
      </c>
      <c r="B180" s="4" t="s">
        <v>0</v>
      </c>
      <c r="C180" s="39" t="s">
        <v>2</v>
      </c>
      <c r="D180" s="39" t="s">
        <v>75</v>
      </c>
      <c r="E180" s="5">
        <f>AVERAGE('resultater økende doser'!E180,'resultater jevne doser'!E180)</f>
        <v>203773.9549999999</v>
      </c>
      <c r="F180" s="5">
        <f>AVERAGE('resultater økende doser'!F180,'resultater jevne doser'!F180)</f>
        <v>46226.640000000014</v>
      </c>
      <c r="G180" s="5">
        <f>AVERAGE('resultater økende doser'!G180,'resultater jevne doser'!G180)</f>
        <v>6719.9050000000007</v>
      </c>
      <c r="H180" s="5">
        <f>AVERAGE('resultater økende doser'!H180,'resultater jevne doser'!H180)</f>
        <v>926</v>
      </c>
      <c r="I180" s="5">
        <f>AVERAGE('resultater økende doser'!I180,'resultater jevne doser'!I180)</f>
        <v>2261.8909004999987</v>
      </c>
      <c r="J180" s="5">
        <f>AVERAGE('resultater økende doser'!J180,'resultater jevne doser'!J180)</f>
        <v>1093.8378690000004</v>
      </c>
      <c r="K180" s="5">
        <f>AVERAGE('resultater økende doser'!K180,'resultater jevne doser'!K180)</f>
        <v>563.38003543750006</v>
      </c>
      <c r="L180" s="5">
        <f>AVERAGE('resultater økende doser'!L180,'resultater jevne doser'!L180)</f>
        <v>13964.401813500001</v>
      </c>
      <c r="M180" s="5">
        <f>AVERAGE('resultater økende doser'!M180,'resultater jevne doser'!M180)</f>
        <v>17883.510618437504</v>
      </c>
    </row>
    <row r="181" spans="1:13" x14ac:dyDescent="0.25">
      <c r="A181" s="4">
        <v>1.1000000000000001</v>
      </c>
      <c r="B181" s="4" t="s">
        <v>0</v>
      </c>
      <c r="C181" s="39" t="s">
        <v>2</v>
      </c>
      <c r="D181" s="39" t="s">
        <v>76</v>
      </c>
      <c r="E181" s="5">
        <f>AVERAGE('resultater økende doser'!E181,'resultater jevne doser'!E181)</f>
        <v>235483.815</v>
      </c>
      <c r="F181" s="5">
        <f>AVERAGE('resultater økende doser'!F181,'resultater jevne doser'!F181)</f>
        <v>47334.255000000034</v>
      </c>
      <c r="G181" s="5">
        <f>AVERAGE('resultater økende doser'!G181,'resultater jevne doser'!G181)</f>
        <v>6746.630000000001</v>
      </c>
      <c r="H181" s="5">
        <f>AVERAGE('resultater økende doser'!H181,'resultater jevne doser'!H181)</f>
        <v>930.18999999999994</v>
      </c>
      <c r="I181" s="5">
        <f>AVERAGE('resultater økende doser'!I181,'resultater jevne doser'!I181)</f>
        <v>2613.8703465000003</v>
      </c>
      <c r="J181" s="5">
        <f>AVERAGE('resultater økende doser'!J181,'resultater jevne doser'!J181)</f>
        <v>1120.0468089375008</v>
      </c>
      <c r="K181" s="5">
        <f>AVERAGE('resultater økende doser'!K181,'resultater jevne doser'!K181)</f>
        <v>565.62059262500009</v>
      </c>
      <c r="L181" s="5">
        <f>AVERAGE('resultater økende doser'!L181,'resultater jevne doser'!L181)</f>
        <v>14029.791904463855</v>
      </c>
      <c r="M181" s="5">
        <f>AVERAGE('resultater økende doser'!M181,'resultater jevne doser'!M181)</f>
        <v>18329.329652526358</v>
      </c>
    </row>
    <row r="182" spans="1:13" x14ac:dyDescent="0.25">
      <c r="A182" s="4">
        <v>1.3</v>
      </c>
      <c r="B182" s="4" t="s">
        <v>0</v>
      </c>
      <c r="C182" s="39" t="s">
        <v>2</v>
      </c>
      <c r="D182" s="39" t="s">
        <v>67</v>
      </c>
      <c r="E182" s="5">
        <f>AVERAGE('resultater økende doser'!E182,'resultater jevne doser'!E182)</f>
        <v>1136013.2900000019</v>
      </c>
      <c r="F182" s="5">
        <f>AVERAGE('resultater økende doser'!F182,'resultater jevne doser'!F182)</f>
        <v>189637.44500000001</v>
      </c>
      <c r="G182" s="5">
        <f>AVERAGE('resultater økende doser'!G182,'resultater jevne doser'!G182)</f>
        <v>26624.184999999976</v>
      </c>
      <c r="H182" s="5">
        <f>AVERAGE('resultater økende doser'!H182,'resultater jevne doser'!H182)</f>
        <v>3040.2249999999999</v>
      </c>
      <c r="I182" s="5">
        <f>AVERAGE('resultater økende doser'!I182,'resultater jevne doser'!I182)</f>
        <v>12609.74751900002</v>
      </c>
      <c r="J182" s="5">
        <f>AVERAGE('resultater økende doser'!J182,'resultater jevne doser'!J182)</f>
        <v>4487.2960423124996</v>
      </c>
      <c r="K182" s="5">
        <f>AVERAGE('resultater økende doser'!K182,'resultater jevne doser'!K182)</f>
        <v>2232.1051099374981</v>
      </c>
      <c r="L182" s="5">
        <f>AVERAGE('resultater økende doser'!L182,'resultater jevne doser'!L182)</f>
        <v>48011.782021481929</v>
      </c>
      <c r="M182" s="5">
        <f>AVERAGE('resultater økende doser'!M182,'resultater jevne doser'!M182)</f>
        <v>67340.930692731956</v>
      </c>
    </row>
    <row r="183" spans="1:13" x14ac:dyDescent="0.25">
      <c r="A183" s="4">
        <v>1.3</v>
      </c>
      <c r="B183" s="4" t="s">
        <v>0</v>
      </c>
      <c r="C183" s="39" t="s">
        <v>2</v>
      </c>
      <c r="D183" s="39" t="s">
        <v>68</v>
      </c>
      <c r="E183" s="5">
        <f>AVERAGE('resultater økende doser'!E183,'resultater jevne doser'!E183)</f>
        <v>1117309.74</v>
      </c>
      <c r="F183" s="5">
        <f>AVERAGE('resultater økende doser'!F183,'resultater jevne doser'!F183)</f>
        <v>189567.2199999998</v>
      </c>
      <c r="G183" s="5">
        <f>AVERAGE('resultater økende doser'!G183,'resultater jevne doser'!G183)</f>
        <v>26517.614999999998</v>
      </c>
      <c r="H183" s="5">
        <f>AVERAGE('resultater økende doser'!H183,'resultater jevne doser'!H183)</f>
        <v>3077.69</v>
      </c>
      <c r="I183" s="5">
        <f>AVERAGE('resultater økende doser'!I183,'resultater jevne doser'!I183)</f>
        <v>12402.138113999999</v>
      </c>
      <c r="J183" s="5">
        <f>AVERAGE('resultater økende doser'!J183,'resultater jevne doser'!J183)</f>
        <v>4485.6343432499953</v>
      </c>
      <c r="K183" s="5">
        <f>AVERAGE('resultater økende doser'!K183,'resultater jevne doser'!K183)</f>
        <v>2223.1705475624999</v>
      </c>
      <c r="L183" s="5">
        <f>AVERAGE('resultater økende doser'!L183,'resultater jevne doser'!L183)</f>
        <v>48613.097057475898</v>
      </c>
      <c r="M183" s="5">
        <f>AVERAGE('resultater økende doser'!M183,'resultater jevne doser'!M183)</f>
        <v>67724.04006228839</v>
      </c>
    </row>
    <row r="184" spans="1:13" x14ac:dyDescent="0.25">
      <c r="A184" s="4">
        <v>1.3</v>
      </c>
      <c r="B184" s="4" t="s">
        <v>0</v>
      </c>
      <c r="C184" s="39" t="s">
        <v>2</v>
      </c>
      <c r="D184" s="39" t="s">
        <v>69</v>
      </c>
      <c r="E184" s="5">
        <f>AVERAGE('resultater økende doser'!E184,'resultater jevne doser'!E184)</f>
        <v>1045815.1600000015</v>
      </c>
      <c r="F184" s="5">
        <f>AVERAGE('resultater økende doser'!F184,'resultater jevne doser'!F184)</f>
        <v>194490.98500000007</v>
      </c>
      <c r="G184" s="5">
        <f>AVERAGE('resultater økende doser'!G184,'resultater jevne doser'!G184)</f>
        <v>27909.01</v>
      </c>
      <c r="H184" s="5">
        <f>AVERAGE('resultater økende doser'!H184,'resultater jevne doser'!H184)</f>
        <v>3119.97</v>
      </c>
      <c r="I184" s="5">
        <f>AVERAGE('resultater økende doser'!I184,'resultater jevne doser'!I184)</f>
        <v>11608.548276000016</v>
      </c>
      <c r="J184" s="5">
        <f>AVERAGE('resultater økende doser'!J184,'resultater jevne doser'!J184)</f>
        <v>4602.1429325625013</v>
      </c>
      <c r="K184" s="5">
        <f>AVERAGE('resultater økende doser'!K184,'resultater jevne doser'!K184)</f>
        <v>2339.8216258749999</v>
      </c>
      <c r="L184" s="5">
        <f>AVERAGE('resultater økende doser'!L184,'resultater jevne doser'!L184)</f>
        <v>49291.962164403609</v>
      </c>
      <c r="M184" s="5">
        <f>AVERAGE('resultater økende doser'!M184,'resultater jevne doser'!M184)</f>
        <v>67842.47499884112</v>
      </c>
    </row>
    <row r="185" spans="1:13" x14ac:dyDescent="0.25">
      <c r="A185" s="4">
        <v>1.3</v>
      </c>
      <c r="B185" s="4" t="s">
        <v>0</v>
      </c>
      <c r="C185" s="39" t="s">
        <v>2</v>
      </c>
      <c r="D185" s="39" t="s">
        <v>70</v>
      </c>
      <c r="E185" s="5">
        <f>AVERAGE('resultater økende doser'!E185,'resultater jevne doser'!E185)</f>
        <v>859822.77500000014</v>
      </c>
      <c r="F185" s="5">
        <f>AVERAGE('resultater økende doser'!F185,'resultater jevne doser'!F185)</f>
        <v>192366.65499999982</v>
      </c>
      <c r="G185" s="5">
        <f>AVERAGE('resultater økende doser'!G185,'resultater jevne doser'!G185)</f>
        <v>27602.349999999991</v>
      </c>
      <c r="H185" s="5">
        <f>AVERAGE('resultater økende doser'!H185,'resultater jevne doser'!H185)</f>
        <v>3361.58</v>
      </c>
      <c r="I185" s="5">
        <f>AVERAGE('resultater økende doser'!I185,'resultater jevne doser'!I185)</f>
        <v>9544.0328025000017</v>
      </c>
      <c r="J185" s="5">
        <f>AVERAGE('resultater økende doser'!J185,'resultater jevne doser'!J185)</f>
        <v>4551.8759739374964</v>
      </c>
      <c r="K185" s="5">
        <f>AVERAGE('resultater økende doser'!K185,'resultater jevne doser'!K185)</f>
        <v>2314.1120181249989</v>
      </c>
      <c r="L185" s="5">
        <f>AVERAGE('resultater økende doser'!L185,'resultater jevne doser'!L185)</f>
        <v>53181.223042716869</v>
      </c>
      <c r="M185" s="5">
        <f>AVERAGE('resultater økende doser'!M185,'resultater jevne doser'!M185)</f>
        <v>69591.243837279369</v>
      </c>
    </row>
    <row r="186" spans="1:13" x14ac:dyDescent="0.25">
      <c r="A186" s="4">
        <v>1.3</v>
      </c>
      <c r="B186" s="4" t="s">
        <v>0</v>
      </c>
      <c r="C186" s="39" t="s">
        <v>2</v>
      </c>
      <c r="D186" s="39" t="s">
        <v>71</v>
      </c>
      <c r="E186" s="5">
        <f>AVERAGE('resultater økende doser'!E186,'resultater jevne doser'!E186)</f>
        <v>957052.1650000005</v>
      </c>
      <c r="F186" s="5">
        <f>AVERAGE('resultater økende doser'!F186,'resultater jevne doser'!F186)</f>
        <v>189635.185</v>
      </c>
      <c r="G186" s="5">
        <f>AVERAGE('resultater økende doser'!G186,'resultater jevne doser'!G186)</f>
        <v>27044.304999999982</v>
      </c>
      <c r="H186" s="5">
        <f>AVERAGE('resultater økende doser'!H186,'resultater jevne doser'!H186)</f>
        <v>3249.5149999999999</v>
      </c>
      <c r="I186" s="5">
        <f>AVERAGE('resultater økende doser'!I186,'resultater jevne doser'!I186)</f>
        <v>10623.279031500006</v>
      </c>
      <c r="J186" s="5">
        <f>AVERAGE('resultater økende doser'!J186,'resultater jevne doser'!J186)</f>
        <v>4487.2425650625009</v>
      </c>
      <c r="K186" s="5">
        <f>AVERAGE('resultater økende doser'!K186,'resultater jevne doser'!K186)</f>
        <v>2267.3269204374983</v>
      </c>
      <c r="L186" s="5">
        <f>AVERAGE('resultater økende doser'!L186,'resultater jevne doser'!L186)</f>
        <v>51374.217807325302</v>
      </c>
      <c r="M186" s="5">
        <f>AVERAGE('resultater økende doser'!M186,'resultater jevne doser'!M186)</f>
        <v>68752.066324325308</v>
      </c>
    </row>
    <row r="187" spans="1:13" x14ac:dyDescent="0.25">
      <c r="A187" s="4">
        <v>1.3</v>
      </c>
      <c r="B187" s="4" t="s">
        <v>0</v>
      </c>
      <c r="C187" s="39" t="s">
        <v>2</v>
      </c>
      <c r="D187" s="39" t="s">
        <v>72</v>
      </c>
      <c r="E187" s="5">
        <f>AVERAGE('resultater økende doser'!E187,'resultater jevne doser'!E187)</f>
        <v>1044656.1750000017</v>
      </c>
      <c r="F187" s="5">
        <f>AVERAGE('resultater økende doser'!F187,'resultater jevne doser'!F187)</f>
        <v>182714.60000000003</v>
      </c>
      <c r="G187" s="5">
        <f>AVERAGE('resultater økende doser'!G187,'resultater jevne doser'!G187)</f>
        <v>25680.099999999962</v>
      </c>
      <c r="H187" s="5">
        <f>AVERAGE('resultater økende doser'!H187,'resultater jevne doser'!H187)</f>
        <v>3027.605</v>
      </c>
      <c r="I187" s="5">
        <f>AVERAGE('resultater økende doser'!I187,'resultater jevne doser'!I187)</f>
        <v>11595.683542500017</v>
      </c>
      <c r="J187" s="5">
        <f>AVERAGE('resultater økende doser'!J187,'resultater jevne doser'!J187)</f>
        <v>4323.4842225000011</v>
      </c>
      <c r="K187" s="5">
        <f>AVERAGE('resultater økende doser'!K187,'resultater jevne doser'!K187)</f>
        <v>2152.9553837499971</v>
      </c>
      <c r="L187" s="5">
        <f>AVERAGE('resultater økende doser'!L187,'resultater jevne doser'!L187)</f>
        <v>47798.056280819277</v>
      </c>
      <c r="M187" s="5">
        <f>AVERAGE('resultater økende doser'!M187,'resultater jevne doser'!M187)</f>
        <v>65870.179429569296</v>
      </c>
    </row>
    <row r="188" spans="1:13" x14ac:dyDescent="0.25">
      <c r="A188" s="4">
        <v>1.3</v>
      </c>
      <c r="B188" s="4" t="s">
        <v>0</v>
      </c>
      <c r="C188" s="39" t="s">
        <v>2</v>
      </c>
      <c r="D188" s="39" t="s">
        <v>73</v>
      </c>
      <c r="E188" s="5">
        <f>AVERAGE('resultater økende doser'!E188,'resultater jevne doser'!E188)</f>
        <v>1034645.6650000013</v>
      </c>
      <c r="F188" s="5">
        <f>AVERAGE('resultater økende doser'!F188,'resultater jevne doser'!F188)</f>
        <v>182352.97000000009</v>
      </c>
      <c r="G188" s="5">
        <f>AVERAGE('resultater økende doser'!G188,'resultater jevne doser'!G188)</f>
        <v>25767.614999999998</v>
      </c>
      <c r="H188" s="5">
        <f>AVERAGE('resultater økende doser'!H188,'resultater jevne doser'!H188)</f>
        <v>3038.84</v>
      </c>
      <c r="I188" s="5">
        <f>AVERAGE('resultater økende doser'!I188,'resultater jevne doser'!I188)</f>
        <v>11484.566881500015</v>
      </c>
      <c r="J188" s="5">
        <f>AVERAGE('resultater økende doser'!J188,'resultater jevne doser'!J188)</f>
        <v>4314.9271526250022</v>
      </c>
      <c r="K188" s="5">
        <f>AVERAGE('resultater økende doser'!K188,'resultater jevne doser'!K188)</f>
        <v>2160.2924225624997</v>
      </c>
      <c r="L188" s="5">
        <f>AVERAGE('resultater økende doser'!L188,'resultater jevne doser'!L188)</f>
        <v>47976.912674945794</v>
      </c>
      <c r="M188" s="5">
        <f>AVERAGE('resultater økende doser'!M188,'resultater jevne doser'!M188)</f>
        <v>65936.699131633301</v>
      </c>
    </row>
    <row r="189" spans="1:13" x14ac:dyDescent="0.25">
      <c r="A189" s="4">
        <v>1.3</v>
      </c>
      <c r="B189" s="4" t="s">
        <v>0</v>
      </c>
      <c r="C189" s="39" t="s">
        <v>2</v>
      </c>
      <c r="D189" s="39" t="s">
        <v>74</v>
      </c>
      <c r="E189" s="5">
        <f>AVERAGE('resultater økende doser'!E189,'resultater jevne doser'!E189)</f>
        <v>951704.47500000102</v>
      </c>
      <c r="F189" s="5">
        <f>AVERAGE('resultater økende doser'!F189,'resultater jevne doser'!F189)</f>
        <v>186405</v>
      </c>
      <c r="G189" s="5">
        <f>AVERAGE('resultater økende doser'!G189,'resultater jevne doser'!G189)</f>
        <v>26749.984999999971</v>
      </c>
      <c r="H189" s="5">
        <f>AVERAGE('resultater økende doser'!H189,'resultater jevne doser'!H189)</f>
        <v>3042.4549999999999</v>
      </c>
      <c r="I189" s="5">
        <f>AVERAGE('resultater økende doser'!I189,'resultater jevne doser'!I189)</f>
        <v>10563.919672500011</v>
      </c>
      <c r="J189" s="5">
        <f>AVERAGE('resultater økende doser'!J189,'resultater jevne doser'!J189)</f>
        <v>4410.8083125000003</v>
      </c>
      <c r="K189" s="5">
        <f>AVERAGE('resultater økende doser'!K189,'resultater jevne doser'!K189)</f>
        <v>2242.6518674374975</v>
      </c>
      <c r="L189" s="5">
        <f>AVERAGE('resultater økende doser'!L189,'resultater jevne doser'!L189)</f>
        <v>48033.041854012052</v>
      </c>
      <c r="M189" s="5">
        <f>AVERAGE('resultater økende doser'!M189,'resultater jevne doser'!M189)</f>
        <v>65250.421706449561</v>
      </c>
    </row>
    <row r="190" spans="1:13" x14ac:dyDescent="0.25">
      <c r="A190" s="4">
        <v>1.3</v>
      </c>
      <c r="B190" s="4" t="s">
        <v>0</v>
      </c>
      <c r="C190" s="39" t="s">
        <v>2</v>
      </c>
      <c r="D190" s="39" t="s">
        <v>75</v>
      </c>
      <c r="E190" s="5">
        <f>AVERAGE('resultater økende doser'!E190,'resultater jevne doser'!E190)</f>
        <v>818461.71500000113</v>
      </c>
      <c r="F190" s="5">
        <f>AVERAGE('resultater økende doser'!F190,'resultater jevne doser'!F190)</f>
        <v>182484.57499999969</v>
      </c>
      <c r="G190" s="5">
        <f>AVERAGE('resultater økende doser'!G190,'resultater jevne doser'!G190)</f>
        <v>26241.289999999921</v>
      </c>
      <c r="H190" s="5">
        <f>AVERAGE('resultater økende doser'!H190,'resultater jevne doser'!H190)</f>
        <v>3152.355</v>
      </c>
      <c r="I190" s="5">
        <f>AVERAGE('resultater økende doser'!I190,'resultater jevne doser'!I190)</f>
        <v>9084.9250365000116</v>
      </c>
      <c r="J190" s="5">
        <f>AVERAGE('resultater økende doser'!J190,'resultater jevne doser'!J190)</f>
        <v>4318.0412559374927</v>
      </c>
      <c r="K190" s="5">
        <f>AVERAGE('resultater økende doser'!K190,'resultater jevne doser'!K190)</f>
        <v>2200.0041503749935</v>
      </c>
      <c r="L190" s="5">
        <f>AVERAGE('resultater økende doser'!L190,'resultater jevne doser'!L190)</f>
        <v>49800.990200096392</v>
      </c>
      <c r="M190" s="5">
        <f>AVERAGE('resultater økende doser'!M190,'resultater jevne doser'!M190)</f>
        <v>65403.960642908889</v>
      </c>
    </row>
    <row r="191" spans="1:13" x14ac:dyDescent="0.25">
      <c r="A191" s="4">
        <v>1.3</v>
      </c>
      <c r="B191" s="4" t="s">
        <v>0</v>
      </c>
      <c r="C191" s="39" t="s">
        <v>2</v>
      </c>
      <c r="D191" s="39" t="s">
        <v>76</v>
      </c>
      <c r="E191" s="5">
        <f>AVERAGE('resultater økende doser'!E191,'resultater jevne doser'!E191)</f>
        <v>913246.04500000062</v>
      </c>
      <c r="F191" s="5">
        <f>AVERAGE('resultater økende doser'!F191,'resultater jevne doser'!F191)</f>
        <v>180732.23500000004</v>
      </c>
      <c r="G191" s="5">
        <f>AVERAGE('resultater økende doser'!G191,'resultater jevne doser'!G191)</f>
        <v>25818.124999999982</v>
      </c>
      <c r="H191" s="5">
        <f>AVERAGE('resultater økende doser'!H191,'resultater jevne doser'!H191)</f>
        <v>3074.77</v>
      </c>
      <c r="I191" s="5">
        <f>AVERAGE('resultater økende doser'!I191,'resultater jevne doser'!I191)</f>
        <v>10137.031099500007</v>
      </c>
      <c r="J191" s="5">
        <f>AVERAGE('resultater økende doser'!J191,'resultater jevne doser'!J191)</f>
        <v>4276.5765106875015</v>
      </c>
      <c r="K191" s="5">
        <f>AVERAGE('resultater økende doser'!K191,'resultater jevne doser'!K191)</f>
        <v>2164.5270546874985</v>
      </c>
      <c r="L191" s="5">
        <f>AVERAGE('resultater økende doser'!L191,'resultater jevne doser'!L191)</f>
        <v>48549.317559885538</v>
      </c>
      <c r="M191" s="5">
        <f>AVERAGE('resultater økende doser'!M191,'resultater jevne doser'!M191)</f>
        <v>65127.452224760549</v>
      </c>
    </row>
    <row r="192" spans="1:13" x14ac:dyDescent="0.25">
      <c r="A192" s="4">
        <v>1.5</v>
      </c>
      <c r="B192" s="4" t="s">
        <v>0</v>
      </c>
      <c r="C192" s="39" t="s">
        <v>2</v>
      </c>
      <c r="D192" s="39" t="s">
        <v>67</v>
      </c>
      <c r="E192" s="5">
        <f>AVERAGE('resultater økende doser'!E192,'resultater jevne doser'!E192)</f>
        <v>1894939.685000001</v>
      </c>
      <c r="F192" s="5">
        <f>AVERAGE('resultater økende doser'!F192,'resultater jevne doser'!F192)</f>
        <v>323862.91000000015</v>
      </c>
      <c r="G192" s="5">
        <f>AVERAGE('resultater økende doser'!G192,'resultater jevne doser'!G192)</f>
        <v>45591.624999999985</v>
      </c>
      <c r="H192" s="5">
        <f>AVERAGE('resultater økende doser'!H192,'resultater jevne doser'!H192)</f>
        <v>5202.38</v>
      </c>
      <c r="I192" s="5">
        <f>AVERAGE('resultater økende doser'!I192,'resultater jevne doser'!I192)</f>
        <v>21033.830503500008</v>
      </c>
      <c r="J192" s="5">
        <f>AVERAGE('resultater økende doser'!J192,'resultater jevne doser'!J192)</f>
        <v>7663.4061078750037</v>
      </c>
      <c r="K192" s="5">
        <f>AVERAGE('resultater økende doser'!K192,'resultater jevne doser'!K192)</f>
        <v>3822.2878609374984</v>
      </c>
      <c r="L192" s="5">
        <f>AVERAGE('resultater økende doser'!L192,'resultater jevne doser'!L192)</f>
        <v>82814.369462295173</v>
      </c>
      <c r="M192" s="5">
        <f>AVERAGE('resultater økende doser'!M192,'resultater jevne doser'!M192)</f>
        <v>115333.89393460768</v>
      </c>
    </row>
    <row r="193" spans="1:13" x14ac:dyDescent="0.25">
      <c r="A193" s="4">
        <v>1.5</v>
      </c>
      <c r="B193" s="4" t="s">
        <v>0</v>
      </c>
      <c r="C193" s="39" t="s">
        <v>2</v>
      </c>
      <c r="D193" s="39" t="s">
        <v>68</v>
      </c>
      <c r="E193" s="5">
        <f>AVERAGE('resultater økende doser'!E193,'resultater jevne doser'!E193)</f>
        <v>1873570.3450000007</v>
      </c>
      <c r="F193" s="5">
        <f>AVERAGE('resultater økende doser'!F193,'resultater jevne doser'!F193)</f>
        <v>326247.0950000002</v>
      </c>
      <c r="G193" s="5">
        <f>AVERAGE('resultater økende doser'!G193,'resultater jevne doser'!G193)</f>
        <v>45638.534999999931</v>
      </c>
      <c r="H193" s="5">
        <f>AVERAGE('resultater økende doser'!H193,'resultater jevne doser'!H193)</f>
        <v>5323.71</v>
      </c>
      <c r="I193" s="5">
        <f>AVERAGE('resultater økende doser'!I193,'resultater jevne doser'!I193)</f>
        <v>20796.630829500005</v>
      </c>
      <c r="J193" s="5">
        <f>AVERAGE('resultater økende doser'!J193,'resultater jevne doser'!J193)</f>
        <v>7719.8218854375045</v>
      </c>
      <c r="K193" s="5">
        <f>AVERAGE('resultater økende doser'!K193,'resultater jevne doser'!K193)</f>
        <v>3826.2206780624942</v>
      </c>
      <c r="L193" s="5">
        <f>AVERAGE('resultater økende doser'!L193,'resultater jevne doser'!L193)</f>
        <v>84766.408630969891</v>
      </c>
      <c r="M193" s="5">
        <f>AVERAGE('resultater økende doser'!M193,'resultater jevne doser'!M193)</f>
        <v>117109.0820239699</v>
      </c>
    </row>
    <row r="194" spans="1:13" x14ac:dyDescent="0.25">
      <c r="A194" s="4">
        <v>1.5</v>
      </c>
      <c r="B194" s="4" t="s">
        <v>0</v>
      </c>
      <c r="C194" s="39" t="s">
        <v>2</v>
      </c>
      <c r="D194" s="39" t="s">
        <v>69</v>
      </c>
      <c r="E194" s="5">
        <f>AVERAGE('resultater økende doser'!E194,'resultater jevne doser'!E194)</f>
        <v>1818406.2400000002</v>
      </c>
      <c r="F194" s="5">
        <f>AVERAGE('resultater økende doser'!F194,'resultater jevne doser'!F194)</f>
        <v>333650.91500000039</v>
      </c>
      <c r="G194" s="5">
        <f>AVERAGE('resultater økende doser'!G194,'resultater jevne doser'!G194)</f>
        <v>47762.924999999974</v>
      </c>
      <c r="H194" s="5">
        <f>AVERAGE('resultater økende doser'!H194,'resultater jevne doser'!H194)</f>
        <v>5413.9350000000004</v>
      </c>
      <c r="I194" s="5">
        <f>AVERAGE('resultater økende doser'!I194,'resultater jevne doser'!I194)</f>
        <v>20184.309264000003</v>
      </c>
      <c r="J194" s="5">
        <f>AVERAGE('resultater økende doser'!J194,'resultater jevne doser'!J194)</f>
        <v>7895.0147761875087</v>
      </c>
      <c r="K194" s="5">
        <f>AVERAGE('resultater økende doser'!K194,'resultater jevne doser'!K194)</f>
        <v>4004.3242246874979</v>
      </c>
      <c r="L194" s="5">
        <f>AVERAGE('resultater økende doser'!L194,'resultater jevne doser'!L194)</f>
        <v>86217.472730819281</v>
      </c>
      <c r="M194" s="5">
        <f>AVERAGE('resultater økende doser'!M194,'resultater jevne doser'!M194)</f>
        <v>118301.12099569431</v>
      </c>
    </row>
    <row r="195" spans="1:13" x14ac:dyDescent="0.25">
      <c r="A195" s="4">
        <v>1.5</v>
      </c>
      <c r="B195" s="4" t="s">
        <v>0</v>
      </c>
      <c r="C195" s="39" t="s">
        <v>2</v>
      </c>
      <c r="D195" s="39" t="s">
        <v>70</v>
      </c>
      <c r="E195" s="5">
        <f>AVERAGE('resultater økende doser'!E195,'resultater jevne doser'!E195)</f>
        <v>1608440.7900000005</v>
      </c>
      <c r="F195" s="5">
        <f>AVERAGE('resultater økende doser'!F195,'resultater jevne doser'!F195)</f>
        <v>348481.30000000016</v>
      </c>
      <c r="G195" s="5">
        <f>AVERAGE('resultater økende doser'!G195,'resultater jevne doser'!G195)</f>
        <v>49914.410000000047</v>
      </c>
      <c r="H195" s="5">
        <f>AVERAGE('resultater økende doser'!H195,'resultater jevne doser'!H195)</f>
        <v>6162.08</v>
      </c>
      <c r="I195" s="5">
        <f>AVERAGE('resultater økende doser'!I195,'resultater jevne doser'!I195)</f>
        <v>17853.692769000008</v>
      </c>
      <c r="J195" s="5">
        <f>AVERAGE('resultater økende doser'!J195,'resultater jevne doser'!J195)</f>
        <v>8245.9387612500032</v>
      </c>
      <c r="K195" s="5">
        <f>AVERAGE('resultater økende doser'!K195,'resultater jevne doser'!K195)</f>
        <v>4184.6993483750048</v>
      </c>
      <c r="L195" s="5">
        <f>AVERAGE('resultater økende doser'!L195,'resultater jevne doser'!L195)</f>
        <v>98264.952753560239</v>
      </c>
      <c r="M195" s="5">
        <f>AVERAGE('resultater økende doser'!M195,'resultater jevne doser'!M195)</f>
        <v>128549.28363218525</v>
      </c>
    </row>
    <row r="196" spans="1:13" x14ac:dyDescent="0.25">
      <c r="A196" s="4">
        <v>1.5</v>
      </c>
      <c r="B196" s="4" t="s">
        <v>0</v>
      </c>
      <c r="C196" s="39" t="s">
        <v>2</v>
      </c>
      <c r="D196" s="39" t="s">
        <v>71</v>
      </c>
      <c r="E196" s="5">
        <f>AVERAGE('resultater økende doser'!E196,'resultater jevne doser'!E196)</f>
        <v>1710702.9600000023</v>
      </c>
      <c r="F196" s="5">
        <f>AVERAGE('resultater økende doser'!F196,'resultater jevne doser'!F196)</f>
        <v>337037.53500000032</v>
      </c>
      <c r="G196" s="5">
        <f>AVERAGE('resultater økende doser'!G196,'resultater jevne doser'!G196)</f>
        <v>48096.865000000005</v>
      </c>
      <c r="H196" s="5">
        <f>AVERAGE('resultater økende doser'!H196,'resultater jevne doser'!H196)</f>
        <v>5843.38</v>
      </c>
      <c r="I196" s="5">
        <f>AVERAGE('resultater økende doser'!I196,'resultater jevne doser'!I196)</f>
        <v>18988.802856000024</v>
      </c>
      <c r="J196" s="5">
        <f>AVERAGE('resultater økende doser'!J196,'resultater jevne doser'!J196)</f>
        <v>7975.1506719375066</v>
      </c>
      <c r="K196" s="5">
        <f>AVERAGE('resultater økende doser'!K196,'resultater jevne doser'!K196)</f>
        <v>4032.3209194375004</v>
      </c>
      <c r="L196" s="5">
        <f>AVERAGE('resultater økende doser'!L196,'resultater jevne doser'!L196)</f>
        <v>93129.897900849406</v>
      </c>
      <c r="M196" s="5">
        <f>AVERAGE('resultater økende doser'!M196,'resultater jevne doser'!M196)</f>
        <v>124126.17234822444</v>
      </c>
    </row>
    <row r="197" spans="1:13" x14ac:dyDescent="0.25">
      <c r="A197" s="4">
        <v>1.5</v>
      </c>
      <c r="B197" s="4" t="s">
        <v>0</v>
      </c>
      <c r="C197" s="39" t="s">
        <v>2</v>
      </c>
      <c r="D197" s="39" t="s">
        <v>72</v>
      </c>
      <c r="E197" s="5">
        <f>AVERAGE('resultater økende doser'!E197,'resultater jevne doser'!E197)</f>
        <v>1826404.9000000025</v>
      </c>
      <c r="F197" s="5">
        <f>AVERAGE('resultater økende doser'!F197,'resultater jevne doser'!F197)</f>
        <v>323872.7450000004</v>
      </c>
      <c r="G197" s="5">
        <f>AVERAGE('resultater økende doser'!G197,'resultater jevne doser'!G197)</f>
        <v>45723.835000000021</v>
      </c>
      <c r="H197" s="5">
        <f>AVERAGE('resultater økende doser'!H197,'resultater jevne doser'!H197)</f>
        <v>5435.1149999999998</v>
      </c>
      <c r="I197" s="5">
        <f>AVERAGE('resultater økende doser'!I197,'resultater jevne doser'!I197)</f>
        <v>20273.094390000027</v>
      </c>
      <c r="J197" s="5">
        <f>AVERAGE('resultater økende doser'!J197,'resultater jevne doser'!J197)</f>
        <v>7663.6388285625089</v>
      </c>
      <c r="K197" s="5">
        <f>AVERAGE('resultater økende doser'!K197,'resultater jevne doser'!K197)</f>
        <v>3833.3720168125014</v>
      </c>
      <c r="L197" s="5">
        <f>AVERAGE('resultater økende doser'!L197,'resultater jevne doser'!L197)</f>
        <v>86552.315093168669</v>
      </c>
      <c r="M197" s="5">
        <f>AVERAGE('resultater økende doser'!M197,'resultater jevne doser'!M197)</f>
        <v>118322.4203285437</v>
      </c>
    </row>
    <row r="198" spans="1:13" x14ac:dyDescent="0.25">
      <c r="A198" s="4">
        <v>1.5</v>
      </c>
      <c r="B198" s="4" t="s">
        <v>0</v>
      </c>
      <c r="C198" s="39" t="s">
        <v>2</v>
      </c>
      <c r="D198" s="39" t="s">
        <v>73</v>
      </c>
      <c r="E198" s="5">
        <f>AVERAGE('resultater økende doser'!E198,'resultater jevne doser'!E198)</f>
        <v>1815726.3000000026</v>
      </c>
      <c r="F198" s="5">
        <f>AVERAGE('resultater økende doser'!F198,'resultater jevne doser'!F198)</f>
        <v>325375.76500000025</v>
      </c>
      <c r="G198" s="5">
        <f>AVERAGE('resultater økende doser'!G198,'resultater jevne doser'!G198)</f>
        <v>45850.13499999998</v>
      </c>
      <c r="H198" s="5">
        <f>AVERAGE('resultater økende doser'!H198,'resultater jevne doser'!H198)</f>
        <v>5476.5749999999998</v>
      </c>
      <c r="I198" s="5">
        <f>AVERAGE('resultater økende doser'!I198,'resultater jevne doser'!I198)</f>
        <v>20154.561930000029</v>
      </c>
      <c r="J198" s="5">
        <f>AVERAGE('resultater økende doser'!J198,'resultater jevne doser'!J198)</f>
        <v>7699.2040393125053</v>
      </c>
      <c r="K198" s="5">
        <f>AVERAGE('resultater økende doser'!K198,'resultater jevne doser'!K198)</f>
        <v>3843.9606930624977</v>
      </c>
      <c r="L198" s="5">
        <f>AVERAGE('resultater økende doser'!L198,'resultater jevne doser'!L198)</f>
        <v>87217.973334433744</v>
      </c>
      <c r="M198" s="5">
        <f>AVERAGE('resultater økende doser'!M198,'resultater jevne doser'!M198)</f>
        <v>118915.69999680878</v>
      </c>
    </row>
    <row r="199" spans="1:13" x14ac:dyDescent="0.25">
      <c r="A199" s="4">
        <v>1.5</v>
      </c>
      <c r="B199" s="4" t="s">
        <v>0</v>
      </c>
      <c r="C199" s="39" t="s">
        <v>2</v>
      </c>
      <c r="D199" s="39" t="s">
        <v>74</v>
      </c>
      <c r="E199" s="5">
        <f>AVERAGE('resultater økende doser'!E199,'resultater jevne doser'!E199)</f>
        <v>1739351.3550000018</v>
      </c>
      <c r="F199" s="5">
        <f>AVERAGE('resultater økende doser'!F199,'resultater jevne doser'!F199)</f>
        <v>334599.85000000079</v>
      </c>
      <c r="G199" s="5">
        <f>AVERAGE('resultater økende doser'!G199,'resultater jevne doser'!G199)</f>
        <v>47873.729999999996</v>
      </c>
      <c r="H199" s="5">
        <f>AVERAGE('resultater økende doser'!H199,'resultater jevne doser'!H199)</f>
        <v>5579.36</v>
      </c>
      <c r="I199" s="5">
        <f>AVERAGE('resultater økende doser'!I199,'resultater jevne doser'!I199)</f>
        <v>19306.80004050002</v>
      </c>
      <c r="J199" s="5">
        <f>AVERAGE('resultater økende doser'!J199,'resultater jevne doser'!J199)</f>
        <v>7917.4689506250179</v>
      </c>
      <c r="K199" s="5">
        <f>AVERAGE('resultater økende doser'!K199,'resultater jevne doser'!K199)</f>
        <v>4013.6138388749996</v>
      </c>
      <c r="L199" s="5">
        <f>AVERAGE('resultater økende doser'!L199,'resultater jevne doser'!L199)</f>
        <v>88871.327961993971</v>
      </c>
      <c r="M199" s="5">
        <f>AVERAGE('resultater økende doser'!M199,'resultater jevne doser'!M199)</f>
        <v>120109.21079199402</v>
      </c>
    </row>
    <row r="200" spans="1:13" x14ac:dyDescent="0.25">
      <c r="A200" s="4">
        <v>1.5</v>
      </c>
      <c r="B200" s="4" t="s">
        <v>0</v>
      </c>
      <c r="C200" s="39" t="s">
        <v>2</v>
      </c>
      <c r="D200" s="39" t="s">
        <v>75</v>
      </c>
      <c r="E200" s="5">
        <f>AVERAGE('resultater økende doser'!E200,'resultater jevne doser'!E200)</f>
        <v>1588955.0350000006</v>
      </c>
      <c r="F200" s="5">
        <f>AVERAGE('resultater økende doser'!F200,'resultater jevne doser'!F200)</f>
        <v>343300.69000000029</v>
      </c>
      <c r="G200" s="5">
        <f>AVERAGE('resultater økende doser'!G200,'resultater jevne doser'!G200)</f>
        <v>49246.704999999987</v>
      </c>
      <c r="H200" s="5">
        <f>AVERAGE('resultater økende doser'!H200,'resultater jevne doser'!H200)</f>
        <v>6036.3249999999998</v>
      </c>
      <c r="I200" s="5">
        <f>AVERAGE('resultater økende doser'!I200,'resultater jevne doser'!I200)</f>
        <v>17637.400888500008</v>
      </c>
      <c r="J200" s="5">
        <f>AVERAGE('resultater økende doser'!J200,'resultater jevne doser'!J200)</f>
        <v>8123.3525771250079</v>
      </c>
      <c r="K200" s="5">
        <f>AVERAGE('resultater økende doser'!K200,'resultater jevne doser'!K200)</f>
        <v>4128.7206304374986</v>
      </c>
      <c r="L200" s="5">
        <f>AVERAGE('resultater økende doser'!L200,'resultater jevne doser'!L200)</f>
        <v>96229.082199795172</v>
      </c>
      <c r="M200" s="5">
        <f>AVERAGE('resultater økende doser'!M200,'resultater jevne doser'!M200)</f>
        <v>126118.55629585768</v>
      </c>
    </row>
    <row r="201" spans="1:13" x14ac:dyDescent="0.25">
      <c r="A201" s="4">
        <v>1.5</v>
      </c>
      <c r="B201" s="4" t="s">
        <v>0</v>
      </c>
      <c r="C201" s="39" t="s">
        <v>2</v>
      </c>
      <c r="D201" s="39" t="s">
        <v>76</v>
      </c>
      <c r="E201" s="5">
        <f>AVERAGE('resultater økende doser'!E201,'resultater jevne doser'!E201)</f>
        <v>1688555.7950000013</v>
      </c>
      <c r="F201" s="5">
        <f>AVERAGE('resultater økende doser'!F201,'resultater jevne doser'!F201)</f>
        <v>333083.57500000048</v>
      </c>
      <c r="G201" s="5">
        <f>AVERAGE('resultater økende doser'!G201,'resultater jevne doser'!G201)</f>
        <v>47381.99000000002</v>
      </c>
      <c r="H201" s="5">
        <f>AVERAGE('resultater økende doser'!H201,'resultater jevne doser'!H201)</f>
        <v>5741.57</v>
      </c>
      <c r="I201" s="5">
        <f>AVERAGE('resultater økende doser'!I201,'resultater jevne doser'!I201)</f>
        <v>18742.969324500016</v>
      </c>
      <c r="J201" s="5">
        <f>AVERAGE('resultater økende doser'!J201,'resultater jevne doser'!J201)</f>
        <v>7881.5900934375113</v>
      </c>
      <c r="K201" s="5">
        <f>AVERAGE('resultater økende doser'!K201,'resultater jevne doser'!K201)</f>
        <v>3972.3875866250019</v>
      </c>
      <c r="L201" s="5">
        <f>AVERAGE('resultater økende doser'!L201,'resultater jevne doser'!L201)</f>
        <v>91479.683930367479</v>
      </c>
      <c r="M201" s="5">
        <f>AVERAGE('resultater økende doser'!M201,'resultater jevne doser'!M201)</f>
        <v>122076.63093493</v>
      </c>
    </row>
    <row r="202" spans="1:13" x14ac:dyDescent="0.25">
      <c r="A202" s="4">
        <v>0.9</v>
      </c>
      <c r="B202" s="4" t="s">
        <v>4</v>
      </c>
      <c r="C202" s="39" t="s">
        <v>2</v>
      </c>
      <c r="D202" s="39" t="s">
        <v>67</v>
      </c>
      <c r="E202" s="5">
        <f>AVERAGE('resultater økende doser'!E202,'resultater jevne doser'!E202)</f>
        <v>45804.350000000006</v>
      </c>
      <c r="F202" s="5">
        <f>AVERAGE('resultater økende doser'!F202,'resultater jevne doser'!F202)</f>
        <v>8562.7350000000042</v>
      </c>
      <c r="G202" s="5">
        <f>AVERAGE('resultater økende doser'!G202,'resultater jevne doser'!G202)</f>
        <v>1226.2299999999996</v>
      </c>
      <c r="H202" s="5">
        <f>AVERAGE('resultater økende doser'!H202,'resultater jevne doser'!H202)</f>
        <v>368.35</v>
      </c>
      <c r="I202" s="5">
        <f>AVERAGE('resultater økende doser'!I202,'resultater jevne doser'!I202)</f>
        <v>508.42828500000013</v>
      </c>
      <c r="J202" s="5">
        <f>AVERAGE('resultater økende doser'!J202,'resultater jevne doser'!J202)</f>
        <v>202.61571693750011</v>
      </c>
      <c r="K202" s="5">
        <f>AVERAGE('resultater økende doser'!K202,'resultater jevne doser'!K202)</f>
        <v>102.80405762499998</v>
      </c>
      <c r="L202" s="5">
        <f>AVERAGE('resultater økende doser'!L202,'resultater jevne doser'!L202)</f>
        <v>4936.8648957289151</v>
      </c>
      <c r="M202" s="5">
        <f>AVERAGE('resultater økende doser'!M202,'resultater jevne doser'!M202)</f>
        <v>5750.7129552914157</v>
      </c>
    </row>
    <row r="203" spans="1:13" x14ac:dyDescent="0.25">
      <c r="A203" s="4">
        <v>0.9</v>
      </c>
      <c r="B203" s="4" t="s">
        <v>4</v>
      </c>
      <c r="C203" s="39" t="s">
        <v>2</v>
      </c>
      <c r="D203" s="39" t="s">
        <v>68</v>
      </c>
      <c r="E203" s="5">
        <f>AVERAGE('resultater økende doser'!E203,'resultater jevne doser'!E203)</f>
        <v>44885.264999999985</v>
      </c>
      <c r="F203" s="5">
        <f>AVERAGE('resultater økende doser'!F203,'resultater jevne doser'!F203)</f>
        <v>8494.4150000000045</v>
      </c>
      <c r="G203" s="5">
        <f>AVERAGE('resultater økende doser'!G203,'resultater jevne doser'!G203)</f>
        <v>1238.6300000000003</v>
      </c>
      <c r="H203" s="5">
        <f>AVERAGE('resultater økende doser'!H203,'resultater jevne doser'!H203)</f>
        <v>372.17499999999995</v>
      </c>
      <c r="I203" s="5">
        <f>AVERAGE('resultater økende doser'!I203,'resultater jevne doser'!I203)</f>
        <v>498.22644149999985</v>
      </c>
      <c r="J203" s="5">
        <f>AVERAGE('resultater økende doser'!J203,'resultater jevne doser'!J203)</f>
        <v>200.9990949375001</v>
      </c>
      <c r="K203" s="5">
        <f>AVERAGE('resultater økende doser'!K203,'resultater jevne doser'!K203)</f>
        <v>103.84364262500003</v>
      </c>
      <c r="L203" s="5">
        <f>AVERAGE('resultater økende doser'!L203,'resultater jevne doser'!L203)</f>
        <v>4996.3763208795172</v>
      </c>
      <c r="M203" s="5">
        <f>AVERAGE('resultater økende doser'!M203,'resultater jevne doser'!M203)</f>
        <v>5799.4454999420177</v>
      </c>
    </row>
    <row r="204" spans="1:13" x14ac:dyDescent="0.25">
      <c r="A204" s="4">
        <v>0.9</v>
      </c>
      <c r="B204" s="4" t="s">
        <v>4</v>
      </c>
      <c r="C204" s="39" t="s">
        <v>2</v>
      </c>
      <c r="D204" s="39" t="s">
        <v>69</v>
      </c>
      <c r="E204" s="5">
        <f>AVERAGE('resultater økende doser'!E204,'resultater jevne doser'!E204)</f>
        <v>44204.639999999992</v>
      </c>
      <c r="F204" s="5">
        <f>AVERAGE('resultater økende doser'!F204,'resultater jevne doser'!F204)</f>
        <v>8621.1950000000015</v>
      </c>
      <c r="G204" s="5">
        <f>AVERAGE('resultater økende doser'!G204,'resultater jevne doser'!G204)</f>
        <v>1244.7499999999991</v>
      </c>
      <c r="H204" s="5">
        <f>AVERAGE('resultater økende doser'!H204,'resultater jevne doser'!H204)</f>
        <v>370.17499999999995</v>
      </c>
      <c r="I204" s="5">
        <f>AVERAGE('resultater økende doser'!I204,'resultater jevne doser'!I204)</f>
        <v>490.67150399999991</v>
      </c>
      <c r="J204" s="5">
        <f>AVERAGE('resultater økende doser'!J204,'resultater jevne doser'!J204)</f>
        <v>203.99902668750002</v>
      </c>
      <c r="K204" s="5">
        <f>AVERAGE('resultater økende doser'!K204,'resultater jevne doser'!K204)</f>
        <v>104.35672812499993</v>
      </c>
      <c r="L204" s="5">
        <f>AVERAGE('resultater økende doser'!L204,'resultater jevne doser'!L204)</f>
        <v>4962.0706820240966</v>
      </c>
      <c r="M204" s="5">
        <f>AVERAGE('resultater økende doser'!M204,'resultater jevne doser'!M204)</f>
        <v>5761.0979408365965</v>
      </c>
    </row>
    <row r="205" spans="1:13" x14ac:dyDescent="0.25">
      <c r="A205" s="4">
        <v>0.9</v>
      </c>
      <c r="B205" s="4" t="s">
        <v>4</v>
      </c>
      <c r="C205" s="39" t="s">
        <v>2</v>
      </c>
      <c r="D205" s="39" t="s">
        <v>70</v>
      </c>
      <c r="E205" s="5">
        <f>AVERAGE('resultater økende doser'!E205,'resultater jevne doser'!E205)</f>
        <v>39843.609999999986</v>
      </c>
      <c r="F205" s="5">
        <f>AVERAGE('resultater økende doser'!F205,'resultater jevne doser'!F205)</f>
        <v>8573.195000000007</v>
      </c>
      <c r="G205" s="5">
        <f>AVERAGE('resultater økende doser'!G205,'resultater jevne doser'!G205)</f>
        <v>1246.0499999999997</v>
      </c>
      <c r="H205" s="5">
        <f>AVERAGE('resultater økende doser'!H205,'resultater jevne doser'!H205)</f>
        <v>380.815</v>
      </c>
      <c r="I205" s="5">
        <f>AVERAGE('resultater økende doser'!I205,'resultater jevne doser'!I205)</f>
        <v>442.26407099999983</v>
      </c>
      <c r="J205" s="5">
        <f>AVERAGE('resultater økende doser'!J205,'resultater jevne doser'!J205)</f>
        <v>202.86322668750017</v>
      </c>
      <c r="K205" s="5">
        <f>AVERAGE('resultater økende doser'!K205,'resultater jevne doser'!K205)</f>
        <v>104.46571687499998</v>
      </c>
      <c r="L205" s="5">
        <f>AVERAGE('resultater økende doser'!L205,'resultater jevne doser'!L205)</f>
        <v>5131.3440455783129</v>
      </c>
      <c r="M205" s="5">
        <f>AVERAGE('resultater økende doser'!M205,'resultater jevne doser'!M205)</f>
        <v>5880.9370601408136</v>
      </c>
    </row>
    <row r="206" spans="1:13" x14ac:dyDescent="0.25">
      <c r="A206" s="4">
        <v>0.9</v>
      </c>
      <c r="B206" s="4" t="s">
        <v>4</v>
      </c>
      <c r="C206" s="39" t="s">
        <v>2</v>
      </c>
      <c r="D206" s="39" t="s">
        <v>71</v>
      </c>
      <c r="E206" s="5">
        <f>AVERAGE('resultater økende doser'!E206,'resultater jevne doser'!E206)</f>
        <v>41664.26999999999</v>
      </c>
      <c r="F206" s="5">
        <f>AVERAGE('resultater økende doser'!F206,'resultater jevne doser'!F206)</f>
        <v>8510.9100000000053</v>
      </c>
      <c r="G206" s="5">
        <f>AVERAGE('resultater økende doser'!G206,'resultater jevne doser'!G206)</f>
        <v>1234.5099999999989</v>
      </c>
      <c r="H206" s="5">
        <f>AVERAGE('resultater økende doser'!H206,'resultater jevne doser'!H206)</f>
        <v>379.53499999999997</v>
      </c>
      <c r="I206" s="5">
        <f>AVERAGE('resultater økende doser'!I206,'resultater jevne doser'!I206)</f>
        <v>462.47339699999986</v>
      </c>
      <c r="J206" s="5">
        <f>AVERAGE('resultater økende doser'!J206,'resultater jevne doser'!J206)</f>
        <v>201.38940787500013</v>
      </c>
      <c r="K206" s="5">
        <f>AVERAGE('resultater økende doser'!K206,'resultater jevne doser'!K206)</f>
        <v>103.49823212499992</v>
      </c>
      <c r="L206" s="5">
        <f>AVERAGE('resultater økende doser'!L206,'resultater jevne doser'!L206)</f>
        <v>5108.6346790120479</v>
      </c>
      <c r="M206" s="5">
        <f>AVERAGE('resultater økende doser'!M206,'resultater jevne doser'!M206)</f>
        <v>5875.9957160120484</v>
      </c>
    </row>
    <row r="207" spans="1:13" x14ac:dyDescent="0.25">
      <c r="A207" s="4">
        <v>0.9</v>
      </c>
      <c r="B207" s="4" t="s">
        <v>4</v>
      </c>
      <c r="C207" s="39" t="s">
        <v>2</v>
      </c>
      <c r="D207" s="39" t="s">
        <v>72</v>
      </c>
      <c r="E207" s="5">
        <f>AVERAGE('resultater økende doser'!E207,'resultater jevne doser'!E207)</f>
        <v>43380.529999999992</v>
      </c>
      <c r="F207" s="5">
        <f>AVERAGE('resultater økende doser'!F207,'resultater jevne doser'!F207)</f>
        <v>8142.3449999999993</v>
      </c>
      <c r="G207" s="5">
        <f>AVERAGE('resultater økende doser'!G207,'resultater jevne doser'!G207)</f>
        <v>1190.4399999999998</v>
      </c>
      <c r="H207" s="5">
        <f>AVERAGE('resultater økende doser'!H207,'resultater jevne doser'!H207)</f>
        <v>366.41999999999996</v>
      </c>
      <c r="I207" s="5">
        <f>AVERAGE('resultater økende doser'!I207,'resultater jevne doser'!I207)</f>
        <v>481.52388299999996</v>
      </c>
      <c r="J207" s="5">
        <f>AVERAGE('resultater økende doser'!J207,'resultater jevne doser'!J207)</f>
        <v>192.66823856249999</v>
      </c>
      <c r="K207" s="5">
        <f>AVERAGE('resultater økende doser'!K207,'resultater jevne doser'!K207)</f>
        <v>99.80351349999998</v>
      </c>
      <c r="L207" s="5">
        <f>AVERAGE('resultater økende doser'!L207,'resultater jevne doser'!L207)</f>
        <v>4895.311586692771</v>
      </c>
      <c r="M207" s="5">
        <f>AVERAGE('resultater økende doser'!M207,'resultater jevne doser'!M207)</f>
        <v>5669.3072217552708</v>
      </c>
    </row>
    <row r="208" spans="1:13" x14ac:dyDescent="0.25">
      <c r="A208" s="4">
        <v>0.9</v>
      </c>
      <c r="B208" s="4" t="s">
        <v>4</v>
      </c>
      <c r="C208" s="39" t="s">
        <v>2</v>
      </c>
      <c r="D208" s="39" t="s">
        <v>73</v>
      </c>
      <c r="E208" s="5">
        <f>AVERAGE('resultater økende doser'!E208,'resultater jevne doser'!E208)</f>
        <v>43354.16</v>
      </c>
      <c r="F208" s="5">
        <f>AVERAGE('resultater økende doser'!F208,'resultater jevne doser'!F208)</f>
        <v>8215.5549999999985</v>
      </c>
      <c r="G208" s="5">
        <f>AVERAGE('resultater økende doser'!G208,'resultater jevne doser'!G208)</f>
        <v>1200.3800000000006</v>
      </c>
      <c r="H208" s="5">
        <f>AVERAGE('resultater økende doser'!H208,'resultater jevne doser'!H208)</f>
        <v>371.03499999999997</v>
      </c>
      <c r="I208" s="5">
        <f>AVERAGE('resultater økende doser'!I208,'resultater jevne doser'!I208)</f>
        <v>481.23117600000006</v>
      </c>
      <c r="J208" s="5">
        <f>AVERAGE('resultater økende doser'!J208,'resultater jevne doser'!J208)</f>
        <v>194.40057018749997</v>
      </c>
      <c r="K208" s="5">
        <f>AVERAGE('resultater økende doser'!K208,'resultater jevne doser'!K208)</f>
        <v>100.63685825000005</v>
      </c>
      <c r="L208" s="5">
        <f>AVERAGE('resultater økende doser'!L208,'resultater jevne doser'!L208)</f>
        <v>4967.5466994939761</v>
      </c>
      <c r="M208" s="5">
        <f>AVERAGE('resultater økende doser'!M208,'resultater jevne doser'!M208)</f>
        <v>5743.8153039314766</v>
      </c>
    </row>
    <row r="209" spans="1:13" x14ac:dyDescent="0.25">
      <c r="A209" s="4">
        <v>0.9</v>
      </c>
      <c r="B209" s="4" t="s">
        <v>4</v>
      </c>
      <c r="C209" s="39" t="s">
        <v>2</v>
      </c>
      <c r="D209" s="39" t="s">
        <v>74</v>
      </c>
      <c r="E209" s="5">
        <f>AVERAGE('resultater økende doser'!E209,'resultater jevne doser'!E209)</f>
        <v>41906.549999999996</v>
      </c>
      <c r="F209" s="5">
        <f>AVERAGE('resultater økende doser'!F209,'resultater jevne doser'!F209)</f>
        <v>8277.08</v>
      </c>
      <c r="G209" s="5">
        <f>AVERAGE('resultater økende doser'!G209,'resultater jevne doser'!G209)</f>
        <v>1204.4499999999998</v>
      </c>
      <c r="H209" s="5">
        <f>AVERAGE('resultater økende doser'!H209,'resultater jevne doser'!H209)</f>
        <v>370.755</v>
      </c>
      <c r="I209" s="5">
        <f>AVERAGE('resultater økende doser'!I209,'resultater jevne doser'!I209)</f>
        <v>465.16270499999996</v>
      </c>
      <c r="J209" s="5">
        <f>AVERAGE('resultater økende doser'!J209,'resultater jevne doser'!J209)</f>
        <v>195.85640549999999</v>
      </c>
      <c r="K209" s="5">
        <f>AVERAGE('resultater økende doser'!K209,'resultater jevne doser'!K209)</f>
        <v>100.978076875</v>
      </c>
      <c r="L209" s="5">
        <f>AVERAGE('resultater økende doser'!L209,'resultater jevne doser'!L209)</f>
        <v>4960.9432666626508</v>
      </c>
      <c r="M209" s="5">
        <f>AVERAGE('resultater økende doser'!M209,'resultater jevne doser'!M209)</f>
        <v>5722.9404540376509</v>
      </c>
    </row>
    <row r="210" spans="1:13" x14ac:dyDescent="0.25">
      <c r="A210" s="4">
        <v>0.9</v>
      </c>
      <c r="B210" s="4" t="s">
        <v>4</v>
      </c>
      <c r="C210" s="39" t="s">
        <v>2</v>
      </c>
      <c r="D210" s="39" t="s">
        <v>75</v>
      </c>
      <c r="E210" s="5">
        <f>AVERAGE('resultater økende doser'!E210,'resultater jevne doser'!E210)</f>
        <v>38527.31</v>
      </c>
      <c r="F210" s="5">
        <f>AVERAGE('resultater økende doser'!F210,'resultater jevne doser'!F210)</f>
        <v>8241.5399999999991</v>
      </c>
      <c r="G210" s="5">
        <f>AVERAGE('resultater økende doser'!G210,'resultater jevne doser'!G210)</f>
        <v>1165.6950000000004</v>
      </c>
      <c r="H210" s="5">
        <f>AVERAGE('resultater økende doser'!H210,'resultater jevne doser'!H210)</f>
        <v>377.85</v>
      </c>
      <c r="I210" s="5">
        <f>AVERAGE('resultater økende doser'!I210,'resultater jevne doser'!I210)</f>
        <v>427.65314100000001</v>
      </c>
      <c r="J210" s="5">
        <f>AVERAGE('resultater økende doser'!J210,'resultater jevne doser'!J210)</f>
        <v>195.01544024999998</v>
      </c>
      <c r="K210" s="5">
        <f>AVERAGE('resultater økende doser'!K210,'resultater jevne doser'!K210)</f>
        <v>97.728954562500036</v>
      </c>
      <c r="L210" s="5">
        <f>AVERAGE('resultater økende doser'!L210,'resultater jevne doser'!L210)</f>
        <v>5073.1210951265057</v>
      </c>
      <c r="M210" s="5">
        <f>AVERAGE('resultater økende doser'!M210,'resultater jevne doser'!M210)</f>
        <v>5793.5186309390065</v>
      </c>
    </row>
    <row r="211" spans="1:13" x14ac:dyDescent="0.25">
      <c r="A211" s="4">
        <v>0.9</v>
      </c>
      <c r="B211" s="4" t="s">
        <v>4</v>
      </c>
      <c r="C211" s="39" t="s">
        <v>2</v>
      </c>
      <c r="D211" s="39" t="s">
        <v>76</v>
      </c>
      <c r="E211" s="5">
        <f>AVERAGE('resultater økende doser'!E211,'resultater jevne doser'!E211)</f>
        <v>40681.239999999983</v>
      </c>
      <c r="F211" s="5">
        <f>AVERAGE('resultater økende doser'!F211,'resultater jevne doser'!F211)</f>
        <v>8265.9900000000016</v>
      </c>
      <c r="G211" s="5">
        <f>AVERAGE('resultater økende doser'!G211,'resultater jevne doser'!G211)</f>
        <v>1210.1450000000004</v>
      </c>
      <c r="H211" s="5">
        <f>AVERAGE('resultater økende doser'!H211,'resultater jevne doser'!H211)</f>
        <v>376.97500000000002</v>
      </c>
      <c r="I211" s="5">
        <f>AVERAGE('resultater økende doser'!I211,'resultater jevne doser'!I211)</f>
        <v>451.56176399999981</v>
      </c>
      <c r="J211" s="5">
        <f>AVERAGE('resultater økende doser'!J211,'resultater jevne doser'!J211)</f>
        <v>195.59398837500001</v>
      </c>
      <c r="K211" s="5">
        <f>AVERAGE('resultater økende doser'!K211,'resultater jevne doser'!K211)</f>
        <v>101.45553143750003</v>
      </c>
      <c r="L211" s="5">
        <f>AVERAGE('resultater økende doser'!L211,'resultater jevne doser'!L211)</f>
        <v>5056.9346317228919</v>
      </c>
      <c r="M211" s="5">
        <f>AVERAGE('resultater økende doser'!M211,'resultater jevne doser'!M211)</f>
        <v>5805.5459155353919</v>
      </c>
    </row>
    <row r="212" spans="1:13" x14ac:dyDescent="0.25">
      <c r="A212" s="4">
        <v>1.1000000000000001</v>
      </c>
      <c r="B212" s="4" t="s">
        <v>4</v>
      </c>
      <c r="C212" s="39" t="s">
        <v>2</v>
      </c>
      <c r="D212" s="39" t="s">
        <v>67</v>
      </c>
      <c r="E212" s="5">
        <f>AVERAGE('resultater økende doser'!E212,'resultater jevne doser'!E212)</f>
        <v>373361.16500000027</v>
      </c>
      <c r="F212" s="5">
        <f>AVERAGE('resultater økende doser'!F212,'resultater jevne doser'!F212)</f>
        <v>61215.07999999998</v>
      </c>
      <c r="G212" s="5">
        <f>AVERAGE('resultater økende doser'!G212,'resultater jevne doser'!G212)</f>
        <v>8601.7599999999984</v>
      </c>
      <c r="H212" s="5">
        <f>AVERAGE('resultater økende doser'!H212,'resultater jevne doser'!H212)</f>
        <v>1136.7149999999999</v>
      </c>
      <c r="I212" s="5">
        <f>AVERAGE('resultater økende doser'!I212,'resultater jevne doser'!I212)</f>
        <v>4144.3089315000025</v>
      </c>
      <c r="J212" s="5">
        <f>AVERAGE('resultater økende doser'!J212,'resultater jevne doser'!J212)</f>
        <v>1448.5018304999994</v>
      </c>
      <c r="K212" s="5">
        <f>AVERAGE('resultater økende doser'!K212,'resultater jevne doser'!K212)</f>
        <v>721.15005399999984</v>
      </c>
      <c r="L212" s="5">
        <f>AVERAGE('resultater økende doser'!L212,'resultater jevne doser'!L212)</f>
        <v>17291.162956120483</v>
      </c>
      <c r="M212" s="5">
        <f>AVERAGE('resultater økende doser'!M212,'resultater jevne doser'!M212)</f>
        <v>23605.123772120482</v>
      </c>
    </row>
    <row r="213" spans="1:13" x14ac:dyDescent="0.25">
      <c r="A213" s="4">
        <v>1.1000000000000001</v>
      </c>
      <c r="B213" s="4" t="s">
        <v>4</v>
      </c>
      <c r="C213" s="39" t="s">
        <v>2</v>
      </c>
      <c r="D213" s="39" t="s">
        <v>68</v>
      </c>
      <c r="E213" s="5">
        <f>AVERAGE('resultater økende doser'!E213,'resultater jevne doser'!E213)</f>
        <v>365691.85500000016</v>
      </c>
      <c r="F213" s="5">
        <f>AVERAGE('resultater økende doser'!F213,'resultater jevne doser'!F213)</f>
        <v>60884.040000000008</v>
      </c>
      <c r="G213" s="5">
        <f>AVERAGE('resultater økende doser'!G213,'resultater jevne doser'!G213)</f>
        <v>8525.1949999999997</v>
      </c>
      <c r="H213" s="5">
        <f>AVERAGE('resultater økende doser'!H213,'resultater jevne doser'!H213)</f>
        <v>1145.7650000000001</v>
      </c>
      <c r="I213" s="5">
        <f>AVERAGE('resultater økende doser'!I213,'resultater jevne doser'!I213)</f>
        <v>4059.1795905000017</v>
      </c>
      <c r="J213" s="5">
        <f>AVERAGE('resultater økende doser'!J213,'resultater jevne doser'!J213)</f>
        <v>1440.6685965000001</v>
      </c>
      <c r="K213" s="5">
        <f>AVERAGE('resultater økende doser'!K213,'resultater jevne doser'!K213)</f>
        <v>714.73103581249984</v>
      </c>
      <c r="L213" s="5">
        <f>AVERAGE('resultater økende doser'!L213,'resultater jevne doser'!L213)</f>
        <v>17434.827885036146</v>
      </c>
      <c r="M213" s="5">
        <f>AVERAGE('resultater økende doser'!M213,'resultater jevne doser'!M213)</f>
        <v>23649.407107848649</v>
      </c>
    </row>
    <row r="214" spans="1:13" x14ac:dyDescent="0.25">
      <c r="A214" s="4">
        <v>1.1000000000000001</v>
      </c>
      <c r="B214" s="4" t="s">
        <v>4</v>
      </c>
      <c r="C214" s="39" t="s">
        <v>2</v>
      </c>
      <c r="D214" s="39" t="s">
        <v>69</v>
      </c>
      <c r="E214" s="5">
        <f>AVERAGE('resultater økende doser'!E214,'resultater jevne doser'!E214)</f>
        <v>335766.65500000014</v>
      </c>
      <c r="F214" s="5">
        <f>AVERAGE('resultater økende doser'!F214,'resultater jevne doser'!F214)</f>
        <v>62768.175000000017</v>
      </c>
      <c r="G214" s="5">
        <f>AVERAGE('resultater økende doser'!G214,'resultater jevne doser'!G214)</f>
        <v>8966.0399999999936</v>
      </c>
      <c r="H214" s="5">
        <f>AVERAGE('resultater økende doser'!H214,'resultater jevne doser'!H214)</f>
        <v>1143.6949999999999</v>
      </c>
      <c r="I214" s="5">
        <f>AVERAGE('resultater økende doser'!I214,'resultater jevne doser'!I214)</f>
        <v>3727.0098705000019</v>
      </c>
      <c r="J214" s="5">
        <f>AVERAGE('resultater økende doser'!J214,'resultater jevne doser'!J214)</f>
        <v>1485.2519409375004</v>
      </c>
      <c r="K214" s="5">
        <f>AVERAGE('resultater økende doser'!K214,'resultater jevne doser'!K214)</f>
        <v>751.6903784999995</v>
      </c>
      <c r="L214" s="5">
        <f>AVERAGE('resultater økende doser'!L214,'resultater jevne doser'!L214)</f>
        <v>17399.394830819278</v>
      </c>
      <c r="M214" s="5">
        <f>AVERAGE('resultater økende doser'!M214,'resultater jevne doser'!M214)</f>
        <v>23363.347020756781</v>
      </c>
    </row>
    <row r="215" spans="1:13" x14ac:dyDescent="0.25">
      <c r="A215" s="4">
        <v>1.1000000000000001</v>
      </c>
      <c r="B215" s="4" t="s">
        <v>4</v>
      </c>
      <c r="C215" s="39" t="s">
        <v>2</v>
      </c>
      <c r="D215" s="39" t="s">
        <v>70</v>
      </c>
      <c r="E215" s="5">
        <f>AVERAGE('resultater økende doser'!E215,'resultater jevne doser'!E215)</f>
        <v>270999.3499999998</v>
      </c>
      <c r="F215" s="5">
        <f>AVERAGE('resultater økende doser'!F215,'resultater jevne doser'!F215)</f>
        <v>60286.28</v>
      </c>
      <c r="G215" s="5">
        <f>AVERAGE('resultater økende doser'!G215,'resultater jevne doser'!G215)</f>
        <v>8701.6149999999943</v>
      </c>
      <c r="H215" s="5">
        <f>AVERAGE('resultater økende doser'!H215,'resultater jevne doser'!H215)</f>
        <v>1202.1100000000001</v>
      </c>
      <c r="I215" s="5">
        <f>AVERAGE('resultater økende doser'!I215,'resultater jevne doser'!I215)</f>
        <v>3008.092784999998</v>
      </c>
      <c r="J215" s="5">
        <f>AVERAGE('resultater økende doser'!J215,'resultater jevne doser'!J215)</f>
        <v>1426.5241005000003</v>
      </c>
      <c r="K215" s="5">
        <f>AVERAGE('resultater økende doser'!K215,'resultater jevne doser'!K215)</f>
        <v>729.52164756249954</v>
      </c>
      <c r="L215" s="5">
        <f>AVERAGE('resultater økende doser'!L215,'resultater jevne doser'!L215)</f>
        <v>18338.129178560244</v>
      </c>
      <c r="M215" s="5">
        <f>AVERAGE('resultater økende doser'!M215,'resultater jevne doser'!M215)</f>
        <v>23502.267711622739</v>
      </c>
    </row>
    <row r="216" spans="1:13" x14ac:dyDescent="0.25">
      <c r="A216" s="4">
        <v>1.1000000000000001</v>
      </c>
      <c r="B216" s="4" t="s">
        <v>4</v>
      </c>
      <c r="C216" s="39" t="s">
        <v>2</v>
      </c>
      <c r="D216" s="39" t="s">
        <v>71</v>
      </c>
      <c r="E216" s="5">
        <f>AVERAGE('resultater økende doser'!E216,'resultater jevne doser'!E216)</f>
        <v>307587.73000000016</v>
      </c>
      <c r="F216" s="5">
        <f>AVERAGE('resultater økende doser'!F216,'resultater jevne doser'!F216)</f>
        <v>60081.19000000001</v>
      </c>
      <c r="G216" s="5">
        <f>AVERAGE('resultater økende doser'!G216,'resultater jevne doser'!G216)</f>
        <v>8597.5599999999977</v>
      </c>
      <c r="H216" s="5">
        <f>AVERAGE('resultater økende doser'!H216,'resultater jevne doser'!H216)</f>
        <v>1176.73</v>
      </c>
      <c r="I216" s="5">
        <f>AVERAGE('resultater økende doser'!I216,'resultater jevne doser'!I216)</f>
        <v>3414.2238030000017</v>
      </c>
      <c r="J216" s="5">
        <f>AVERAGE('resultater økende doser'!J216,'resultater jevne doser'!J216)</f>
        <v>1421.6711583750002</v>
      </c>
      <c r="K216" s="5">
        <f>AVERAGE('resultater økende doser'!K216,'resultater jevne doser'!K216)</f>
        <v>720.79793649999988</v>
      </c>
      <c r="L216" s="5">
        <f>AVERAGE('resultater økende doser'!L216,'resultater jevne doser'!L216)</f>
        <v>17927.266808981931</v>
      </c>
      <c r="M216" s="5">
        <f>AVERAGE('resultater økende doser'!M216,'resultater jevne doser'!M216)</f>
        <v>23483.959706856935</v>
      </c>
    </row>
    <row r="217" spans="1:13" x14ac:dyDescent="0.25">
      <c r="A217" s="4">
        <v>1.1000000000000001</v>
      </c>
      <c r="B217" s="4" t="s">
        <v>4</v>
      </c>
      <c r="C217" s="39" t="s">
        <v>2</v>
      </c>
      <c r="D217" s="39" t="s">
        <v>72</v>
      </c>
      <c r="E217" s="5">
        <f>AVERAGE('resultater økende doser'!E217,'resultater jevne doser'!E217)</f>
        <v>327289.3899999999</v>
      </c>
      <c r="F217" s="5">
        <f>AVERAGE('resultater økende doser'!F217,'resultater jevne doser'!F217)</f>
        <v>55966.600000000006</v>
      </c>
      <c r="G217" s="5">
        <f>AVERAGE('resultater økende doser'!G217,'resultater jevne doser'!G217)</f>
        <v>7960.8099999999977</v>
      </c>
      <c r="H217" s="5">
        <f>AVERAGE('resultater økende doser'!H217,'resultater jevne doser'!H217)</f>
        <v>1074.175</v>
      </c>
      <c r="I217" s="5">
        <f>AVERAGE('resultater økende doser'!I217,'resultater jevne doser'!I217)</f>
        <v>3632.9122289999987</v>
      </c>
      <c r="J217" s="5">
        <f>AVERAGE('resultater økende doser'!J217,'resultater jevne doser'!J217)</f>
        <v>1324.3096725</v>
      </c>
      <c r="K217" s="5">
        <f>AVERAGE('resultater økende doser'!K217,'resultater jevne doser'!K217)</f>
        <v>667.41440837499977</v>
      </c>
      <c r="L217" s="5">
        <f>AVERAGE('resultater økende doser'!L217,'resultater jevne doser'!L217)</f>
        <v>16273.429003409639</v>
      </c>
      <c r="M217" s="5">
        <f>AVERAGE('resultater økende doser'!M217,'resultater jevne doser'!M217)</f>
        <v>21898.065313284638</v>
      </c>
    </row>
    <row r="218" spans="1:13" x14ac:dyDescent="0.25">
      <c r="A218" s="4">
        <v>1.1000000000000001</v>
      </c>
      <c r="B218" s="4" t="s">
        <v>4</v>
      </c>
      <c r="C218" s="39" t="s">
        <v>2</v>
      </c>
      <c r="D218" s="39" t="s">
        <v>73</v>
      </c>
      <c r="E218" s="5">
        <f>AVERAGE('resultater økende doser'!E218,'resultater jevne doser'!E218)</f>
        <v>320959.17500000016</v>
      </c>
      <c r="F218" s="5">
        <f>AVERAGE('resultater økende doser'!F218,'resultater jevne doser'!F218)</f>
        <v>55471.364999999976</v>
      </c>
      <c r="G218" s="5">
        <f>AVERAGE('resultater økende doser'!G218,'resultater jevne doser'!G218)</f>
        <v>7855.9900000000034</v>
      </c>
      <c r="H218" s="5">
        <f>AVERAGE('resultater økende doser'!H218,'resultater jevne doser'!H218)</f>
        <v>1071.345</v>
      </c>
      <c r="I218" s="5">
        <f>AVERAGE('resultater økende doser'!I218,'resultater jevne doser'!I218)</f>
        <v>3562.6468425000016</v>
      </c>
      <c r="J218" s="5">
        <f>AVERAGE('resultater økende doser'!J218,'resultater jevne doser'!J218)</f>
        <v>1312.5911743124996</v>
      </c>
      <c r="K218" s="5">
        <f>AVERAGE('resultater økende doser'!K218,'resultater jevne doser'!K218)</f>
        <v>658.62656162500025</v>
      </c>
      <c r="L218" s="5">
        <f>AVERAGE('resultater økende doser'!L218,'resultater jevne doser'!L218)</f>
        <v>16225.755439554216</v>
      </c>
      <c r="M218" s="5">
        <f>AVERAGE('resultater økende doser'!M218,'resultater jevne doser'!M218)</f>
        <v>21759.620017991718</v>
      </c>
    </row>
    <row r="219" spans="1:13" x14ac:dyDescent="0.25">
      <c r="A219" s="4">
        <v>1.1000000000000001</v>
      </c>
      <c r="B219" s="4" t="s">
        <v>4</v>
      </c>
      <c r="C219" s="39" t="s">
        <v>2</v>
      </c>
      <c r="D219" s="39" t="s">
        <v>74</v>
      </c>
      <c r="E219" s="5">
        <f>AVERAGE('resultater økende doser'!E219,'resultater jevne doser'!E219)</f>
        <v>289834.61999999988</v>
      </c>
      <c r="F219" s="5">
        <f>AVERAGE('resultater økende doser'!F219,'resultater jevne doser'!F219)</f>
        <v>56206.619999999995</v>
      </c>
      <c r="G219" s="5">
        <f>AVERAGE('resultater økende doser'!G219,'resultater jevne doser'!G219)</f>
        <v>8105.3649999999961</v>
      </c>
      <c r="H219" s="5">
        <f>AVERAGE('resultater økende doser'!H219,'resultater jevne doser'!H219)</f>
        <v>1063.04</v>
      </c>
      <c r="I219" s="5">
        <f>AVERAGE('resultater økende doser'!I219,'resultater jevne doser'!I219)</f>
        <v>3217.1642819999988</v>
      </c>
      <c r="J219" s="5">
        <f>AVERAGE('resultater økende doser'!J219,'resultater jevne doser'!J219)</f>
        <v>1329.9891457499998</v>
      </c>
      <c r="K219" s="5">
        <f>AVERAGE('resultater økende doser'!K219,'resultater jevne doser'!K219)</f>
        <v>679.53353818749963</v>
      </c>
      <c r="L219" s="5">
        <f>AVERAGE('resultater økende doser'!L219,'resultater jevne doser'!L219)</f>
        <v>16089.9018885</v>
      </c>
      <c r="M219" s="5">
        <f>AVERAGE('resultater økende doser'!M219,'resultater jevne doser'!M219)</f>
        <v>21316.588854437498</v>
      </c>
    </row>
    <row r="220" spans="1:13" x14ac:dyDescent="0.25">
      <c r="A220" s="4">
        <v>1.1000000000000001</v>
      </c>
      <c r="B220" s="4" t="s">
        <v>4</v>
      </c>
      <c r="C220" s="39" t="s">
        <v>2</v>
      </c>
      <c r="D220" s="39" t="s">
        <v>75</v>
      </c>
      <c r="E220" s="5">
        <f>AVERAGE('resultater økende doser'!E220,'resultater jevne doser'!E220)</f>
        <v>245286.78000000006</v>
      </c>
      <c r="F220" s="5">
        <f>AVERAGE('resultater økende doser'!F220,'resultater jevne doser'!F220)</f>
        <v>54028.779999999992</v>
      </c>
      <c r="G220" s="5">
        <f>AVERAGE('resultater økende doser'!G220,'resultater jevne doser'!G220)</f>
        <v>7832.0850000000009</v>
      </c>
      <c r="H220" s="5">
        <f>AVERAGE('resultater økende doser'!H220,'resultater jevne doser'!H220)</f>
        <v>1090.2</v>
      </c>
      <c r="I220" s="5">
        <f>AVERAGE('resultater økende doser'!I220,'resultater jevne doser'!I220)</f>
        <v>2722.6832580000005</v>
      </c>
      <c r="J220" s="5">
        <f>AVERAGE('resultater økende doser'!J220,'resultater jevne doser'!J220)</f>
        <v>1278.4560067499997</v>
      </c>
      <c r="K220" s="5">
        <f>AVERAGE('resultater økende doser'!K220,'resultater jevne doser'!K220)</f>
        <v>656.6224261875002</v>
      </c>
      <c r="L220" s="5">
        <f>AVERAGE('resultater økende doser'!L220,'resultater jevne doser'!L220)</f>
        <v>16525.245277355421</v>
      </c>
      <c r="M220" s="5">
        <f>AVERAGE('resultater økende doser'!M220,'resultater jevne doser'!M220)</f>
        <v>21183.006968292921</v>
      </c>
    </row>
    <row r="221" spans="1:13" x14ac:dyDescent="0.25">
      <c r="A221" s="4">
        <v>1.1000000000000001</v>
      </c>
      <c r="B221" s="4" t="s">
        <v>4</v>
      </c>
      <c r="C221" s="39" t="s">
        <v>2</v>
      </c>
      <c r="D221" s="39" t="s">
        <v>76</v>
      </c>
      <c r="E221" s="5">
        <f>AVERAGE('resultater økende doser'!E221,'resultater jevne doser'!E221)</f>
        <v>281512.84499999991</v>
      </c>
      <c r="F221" s="5">
        <f>AVERAGE('resultater økende doser'!F221,'resultater jevne doser'!F221)</f>
        <v>54669.815000000002</v>
      </c>
      <c r="G221" s="5">
        <f>AVERAGE('resultater økende doser'!G221,'resultater jevne doser'!G221)</f>
        <v>7787.5249999999996</v>
      </c>
      <c r="H221" s="5">
        <f>AVERAGE('resultater økende doser'!H221,'resultater jevne doser'!H221)</f>
        <v>1084.575</v>
      </c>
      <c r="I221" s="5">
        <f>AVERAGE('resultater økende doser'!I221,'resultater jevne doser'!I221)</f>
        <v>3124.7925794999992</v>
      </c>
      <c r="J221" s="5">
        <f>AVERAGE('resultater økende doser'!J221,'resultater jevne doser'!J221)</f>
        <v>1293.6244974375002</v>
      </c>
      <c r="K221" s="5">
        <f>AVERAGE('resultater økende doser'!K221,'resultater jevne doser'!K221)</f>
        <v>652.88662718749993</v>
      </c>
      <c r="L221" s="5">
        <f>AVERAGE('resultater økende doser'!L221,'resultater jevne doser'!L221)</f>
        <v>16432.555628710841</v>
      </c>
      <c r="M221" s="5">
        <f>AVERAGE('resultater økende doser'!M221,'resultater jevne doser'!M221)</f>
        <v>21503.85933283584</v>
      </c>
    </row>
    <row r="222" spans="1:13" x14ac:dyDescent="0.25">
      <c r="A222" s="4">
        <v>1.3</v>
      </c>
      <c r="B222" s="4" t="s">
        <v>4</v>
      </c>
      <c r="C222" s="39" t="s">
        <v>2</v>
      </c>
      <c r="D222" s="39" t="s">
        <v>67</v>
      </c>
      <c r="E222" s="5">
        <f>AVERAGE('resultater økende doser'!E222,'resultater jevne doser'!E222)</f>
        <v>1196663.6050000021</v>
      </c>
      <c r="F222" s="5">
        <f>AVERAGE('resultater økende doser'!F222,'resultater jevne doser'!F222)</f>
        <v>194880.21500000014</v>
      </c>
      <c r="G222" s="5">
        <f>AVERAGE('resultater økende doser'!G222,'resultater jevne doser'!G222)</f>
        <v>27289.624999999978</v>
      </c>
      <c r="H222" s="5">
        <f>AVERAGE('resultater økende doser'!H222,'resultater jevne doser'!H222)</f>
        <v>3188.5</v>
      </c>
      <c r="I222" s="5">
        <f>AVERAGE('resultater økende doser'!I222,'resultater jevne doser'!I222)</f>
        <v>13282.966015500024</v>
      </c>
      <c r="J222" s="5">
        <f>AVERAGE('resultater økende doser'!J222,'resultater jevne doser'!J222)</f>
        <v>4611.3530874375037</v>
      </c>
      <c r="K222" s="5">
        <f>AVERAGE('resultater økende doser'!K222,'resultater jevne doser'!K222)</f>
        <v>2287.8939359374981</v>
      </c>
      <c r="L222" s="5">
        <f>AVERAGE('resultater økende doser'!L222,'resultater jevne doser'!L222)</f>
        <v>50316.138490608435</v>
      </c>
      <c r="M222" s="5">
        <f>AVERAGE('resultater økende doser'!M222,'resultater jevne doser'!M222)</f>
        <v>70498.351529483451</v>
      </c>
    </row>
    <row r="223" spans="1:13" x14ac:dyDescent="0.25">
      <c r="A223" s="4">
        <v>1.3</v>
      </c>
      <c r="B223" s="4" t="s">
        <v>4</v>
      </c>
      <c r="C223" s="39" t="s">
        <v>2</v>
      </c>
      <c r="D223" s="39" t="s">
        <v>68</v>
      </c>
      <c r="E223" s="5">
        <f>AVERAGE('resultater økende doser'!E223,'resultater jevne doser'!E223)</f>
        <v>1183768.6000000017</v>
      </c>
      <c r="F223" s="5">
        <f>AVERAGE('resultater økende doser'!F223,'resultater jevne doser'!F223)</f>
        <v>196102.81999999995</v>
      </c>
      <c r="G223" s="5">
        <f>AVERAGE('resultater økende doser'!G223,'resultater jevne doser'!G223)</f>
        <v>27391.134999999929</v>
      </c>
      <c r="H223" s="5">
        <f>AVERAGE('resultater økende doser'!H223,'resultater jevne doser'!H223)</f>
        <v>3248.94</v>
      </c>
      <c r="I223" s="5">
        <f>AVERAGE('resultater økende doser'!I223,'resultater jevne doser'!I223)</f>
        <v>13139.831460000019</v>
      </c>
      <c r="J223" s="5">
        <f>AVERAGE('resultater økende doser'!J223,'resultater jevne doser'!J223)</f>
        <v>4640.2829782499975</v>
      </c>
      <c r="K223" s="5">
        <f>AVERAGE('resultater økende doser'!K223,'resultater jevne doser'!K223)</f>
        <v>2296.404280562494</v>
      </c>
      <c r="L223" s="5">
        <f>AVERAGE('resultater økende doser'!L223,'resultater jevne doser'!L223)</f>
        <v>51287.487354162651</v>
      </c>
      <c r="M223" s="5">
        <f>AVERAGE('resultater økende doser'!M223,'resultater jevne doser'!M223)</f>
        <v>71364.006072975157</v>
      </c>
    </row>
    <row r="224" spans="1:13" x14ac:dyDescent="0.25">
      <c r="A224" s="4">
        <v>1.3</v>
      </c>
      <c r="B224" s="4" t="s">
        <v>4</v>
      </c>
      <c r="C224" s="39" t="s">
        <v>2</v>
      </c>
      <c r="D224" s="39" t="s">
        <v>69</v>
      </c>
      <c r="E224" s="5">
        <f>AVERAGE('resultater økende doser'!E224,'resultater jevne doser'!E224)</f>
        <v>1121264.2550000013</v>
      </c>
      <c r="F224" s="5">
        <f>AVERAGE('resultater økende doser'!F224,'resultater jevne doser'!F224)</f>
        <v>203094.17500000005</v>
      </c>
      <c r="G224" s="5">
        <f>AVERAGE('resultater økende doser'!G224,'resultater jevne doser'!G224)</f>
        <v>29100.524999999994</v>
      </c>
      <c r="H224" s="5">
        <f>AVERAGE('resultater økende doser'!H224,'resultater jevne doser'!H224)</f>
        <v>3316.5549999999998</v>
      </c>
      <c r="I224" s="5">
        <f>AVERAGE('resultater økende doser'!I224,'resultater jevne doser'!I224)</f>
        <v>12446.033230500014</v>
      </c>
      <c r="J224" s="5">
        <f>AVERAGE('resultater økende doser'!J224,'resultater jevne doser'!J224)</f>
        <v>4805.7159159375014</v>
      </c>
      <c r="K224" s="5">
        <f>AVERAGE('resultater økende doser'!K224,'resultater jevne doser'!K224)</f>
        <v>2439.7152646875002</v>
      </c>
      <c r="L224" s="5">
        <f>AVERAGE('resultater økende doser'!L224,'resultater jevne doser'!L224)</f>
        <v>52374.396292265053</v>
      </c>
      <c r="M224" s="5">
        <f>AVERAGE('resultater økende doser'!M224,'resultater jevne doser'!M224)</f>
        <v>72065.860703390077</v>
      </c>
    </row>
    <row r="225" spans="1:13" x14ac:dyDescent="0.25">
      <c r="A225" s="4">
        <v>1.3</v>
      </c>
      <c r="B225" s="4" t="s">
        <v>4</v>
      </c>
      <c r="C225" s="39" t="s">
        <v>2</v>
      </c>
      <c r="D225" s="39" t="s">
        <v>70</v>
      </c>
      <c r="E225" s="5">
        <f>AVERAGE('resultater økende doser'!E225,'resultater jevne doser'!E225)</f>
        <v>976967.35500000231</v>
      </c>
      <c r="F225" s="5">
        <f>AVERAGE('resultater økende doser'!F225,'resultater jevne doser'!F225)</f>
        <v>211670.11999999982</v>
      </c>
      <c r="G225" s="5">
        <f>AVERAGE('resultater økende doser'!G225,'resultater jevne doser'!G225)</f>
        <v>30380.329999999922</v>
      </c>
      <c r="H225" s="5">
        <f>AVERAGE('resultater økende doser'!H225,'resultater jevne doser'!H225)</f>
        <v>3796.22</v>
      </c>
      <c r="I225" s="5">
        <f>AVERAGE('resultater økende doser'!I225,'resultater jevne doser'!I225)</f>
        <v>10844.337640500024</v>
      </c>
      <c r="J225" s="5">
        <f>AVERAGE('resultater økende doser'!J225,'resultater jevne doser'!J225)</f>
        <v>5008.6442144999965</v>
      </c>
      <c r="K225" s="5">
        <f>AVERAGE('resultater økende doser'!K225,'resultater jevne doser'!K225)</f>
        <v>2547.0109163749935</v>
      </c>
      <c r="L225" s="5">
        <f>AVERAGE('resultater økende doser'!L225,'resultater jevne doser'!L225)</f>
        <v>60097.755225849396</v>
      </c>
      <c r="M225" s="5">
        <f>AVERAGE('resultater økende doser'!M225,'resultater jevne doser'!M225)</f>
        <v>78497.747997224418</v>
      </c>
    </row>
    <row r="226" spans="1:13" x14ac:dyDescent="0.25">
      <c r="A226" s="4">
        <v>1.3</v>
      </c>
      <c r="B226" s="4" t="s">
        <v>4</v>
      </c>
      <c r="C226" s="39" t="s">
        <v>2</v>
      </c>
      <c r="D226" s="39" t="s">
        <v>71</v>
      </c>
      <c r="E226" s="5">
        <f>AVERAGE('resultater økende doser'!E226,'resultater jevne doser'!E226)</f>
        <v>1063318.7900000024</v>
      </c>
      <c r="F226" s="5">
        <f>AVERAGE('resultater økende doser'!F226,'resultater jevne doser'!F226)</f>
        <v>204628.66000000003</v>
      </c>
      <c r="G226" s="5">
        <f>AVERAGE('resultater økende doser'!G226,'resultater jevne doser'!G226)</f>
        <v>29211.199999999953</v>
      </c>
      <c r="H226" s="5">
        <f>AVERAGE('resultater økende doser'!H226,'resultater jevne doser'!H226)</f>
        <v>3595.895</v>
      </c>
      <c r="I226" s="5">
        <f>AVERAGE('resultater økende doser'!I226,'resultater jevne doser'!I226)</f>
        <v>11802.838569000025</v>
      </c>
      <c r="J226" s="5">
        <f>AVERAGE('resultater økende doser'!J226,'resultater jevne doser'!J226)</f>
        <v>4842.0256672500009</v>
      </c>
      <c r="K226" s="5">
        <f>AVERAGE('resultater økende doser'!K226,'resultater jevne doser'!K226)</f>
        <v>2448.9939799999966</v>
      </c>
      <c r="L226" s="5">
        <f>AVERAGE('resultater økende doser'!L226,'resultater jevne doser'!L226)</f>
        <v>56869.240279012054</v>
      </c>
      <c r="M226" s="5">
        <f>AVERAGE('resultater økende doser'!M226,'resultater jevne doser'!M226)</f>
        <v>75963.098495262078</v>
      </c>
    </row>
    <row r="227" spans="1:13" x14ac:dyDescent="0.25">
      <c r="A227" s="4">
        <v>1.3</v>
      </c>
      <c r="B227" s="4" t="s">
        <v>4</v>
      </c>
      <c r="C227" s="39" t="s">
        <v>2</v>
      </c>
      <c r="D227" s="39" t="s">
        <v>72</v>
      </c>
      <c r="E227" s="5">
        <f>AVERAGE('resultater økende doser'!E227,'resultater jevne doser'!E227)</f>
        <v>1128151.205000001</v>
      </c>
      <c r="F227" s="5">
        <f>AVERAGE('resultater økende doser'!F227,'resultater jevne doser'!F227)</f>
        <v>191334.71500000014</v>
      </c>
      <c r="G227" s="5">
        <f>AVERAGE('resultater økende doser'!G227,'resultater jevne doser'!G227)</f>
        <v>26984.379999999932</v>
      </c>
      <c r="H227" s="5">
        <f>AVERAGE('resultater økende doser'!H227,'resultater jevne doser'!H227)</f>
        <v>3257.8049999999998</v>
      </c>
      <c r="I227" s="5">
        <f>AVERAGE('resultater økende doser'!I227,'resultater jevne doser'!I227)</f>
        <v>12522.478375500013</v>
      </c>
      <c r="J227" s="5">
        <f>AVERAGE('resultater økende doser'!J227,'resultater jevne doser'!J227)</f>
        <v>4527.4576936875028</v>
      </c>
      <c r="K227" s="5">
        <f>AVERAGE('resultater økende doser'!K227,'resultater jevne doser'!K227)</f>
        <v>2262.3029582499939</v>
      </c>
      <c r="L227" s="5">
        <f>AVERAGE('resultater økende doser'!L227,'resultater jevne doser'!L227)</f>
        <v>51421.891371180725</v>
      </c>
      <c r="M227" s="5">
        <f>AVERAGE('resultater økende doser'!M227,'resultater jevne doser'!M227)</f>
        <v>70734.130398618232</v>
      </c>
    </row>
    <row r="228" spans="1:13" x14ac:dyDescent="0.25">
      <c r="A228" s="4">
        <v>1.3</v>
      </c>
      <c r="B228" s="4" t="s">
        <v>4</v>
      </c>
      <c r="C228" s="39" t="s">
        <v>2</v>
      </c>
      <c r="D228" s="39" t="s">
        <v>73</v>
      </c>
      <c r="E228" s="5">
        <f>AVERAGE('resultater økende doser'!E228,'resultater jevne doser'!E228)</f>
        <v>1119941.8950000012</v>
      </c>
      <c r="F228" s="5">
        <f>AVERAGE('resultater økende doser'!F228,'resultater jevne doser'!F228)</f>
        <v>191540.42000000004</v>
      </c>
      <c r="G228" s="5">
        <f>AVERAGE('resultater økende doser'!G228,'resultater jevne doser'!G228)</f>
        <v>26998.354999999938</v>
      </c>
      <c r="H228" s="5">
        <f>AVERAGE('resultater økende doser'!H228,'resultater jevne doser'!H228)</f>
        <v>3266.7750000000001</v>
      </c>
      <c r="I228" s="5">
        <f>AVERAGE('resultater økende doser'!I228,'resultater jevne doser'!I228)</f>
        <v>12431.355034500015</v>
      </c>
      <c r="J228" s="5">
        <f>AVERAGE('resultater økende doser'!J228,'resultater jevne doser'!J228)</f>
        <v>4532.3251882500008</v>
      </c>
      <c r="K228" s="5">
        <f>AVERAGE('resultater økende doser'!K228,'resultater jevne doser'!K228)</f>
        <v>2263.4745873124948</v>
      </c>
      <c r="L228" s="5">
        <f>AVERAGE('resultater økende doser'!L228,'resultater jevne doser'!L228)</f>
        <v>51564.26782539759</v>
      </c>
      <c r="M228" s="5">
        <f>AVERAGE('resultater økende doser'!M228,'resultater jevne doser'!M228)</f>
        <v>70791.422635460098</v>
      </c>
    </row>
    <row r="229" spans="1:13" x14ac:dyDescent="0.25">
      <c r="A229" s="4">
        <v>1.3</v>
      </c>
      <c r="B229" s="4" t="s">
        <v>4</v>
      </c>
      <c r="C229" s="39" t="s">
        <v>2</v>
      </c>
      <c r="D229" s="39" t="s">
        <v>74</v>
      </c>
      <c r="E229" s="5">
        <f>AVERAGE('resultater økende doser'!E229,'resultater jevne doser'!E229)</f>
        <v>1049585.5950000014</v>
      </c>
      <c r="F229" s="5">
        <f>AVERAGE('resultater økende doser'!F229,'resultater jevne doser'!F229)</f>
        <v>198758.35500000013</v>
      </c>
      <c r="G229" s="5">
        <f>AVERAGE('resultater økende doser'!G229,'resultater jevne doser'!G229)</f>
        <v>28495.424999999974</v>
      </c>
      <c r="H229" s="5">
        <f>AVERAGE('resultater økende doser'!H229,'resultater jevne doser'!H229)</f>
        <v>3325.5299999999997</v>
      </c>
      <c r="I229" s="5">
        <f>AVERAGE('resultater økende doser'!I229,'resultater jevne doser'!I229)</f>
        <v>11650.400104500015</v>
      </c>
      <c r="J229" s="5">
        <f>AVERAGE('resultater økende doser'!J229,'resultater jevne doser'!J229)</f>
        <v>4703.1195751875021</v>
      </c>
      <c r="K229" s="5">
        <f>AVERAGE('resultater økende doser'!K229,'resultater jevne doser'!K229)</f>
        <v>2388.9851934374974</v>
      </c>
      <c r="L229" s="5">
        <f>AVERAGE('resultater økende doser'!L229,'resultater jevne doser'!L229)</f>
        <v>52508.478190608424</v>
      </c>
      <c r="M229" s="5">
        <f>AVERAGE('resultater økende doser'!M229,'resultater jevne doser'!M229)</f>
        <v>71250.983063733438</v>
      </c>
    </row>
    <row r="230" spans="1:13" x14ac:dyDescent="0.25">
      <c r="A230" s="4">
        <v>1.3</v>
      </c>
      <c r="B230" s="4" t="s">
        <v>4</v>
      </c>
      <c r="C230" s="39" t="s">
        <v>2</v>
      </c>
      <c r="D230" s="39" t="s">
        <v>75</v>
      </c>
      <c r="E230" s="5">
        <f>AVERAGE('resultater økende doser'!E230,'resultater jevne doser'!E230)</f>
        <v>943733.22000000207</v>
      </c>
      <c r="F230" s="5">
        <f>AVERAGE('resultater økende doser'!F230,'resultater jevne doser'!F230)</f>
        <v>202706.63500000001</v>
      </c>
      <c r="G230" s="5">
        <f>AVERAGE('resultater økende doser'!G230,'resultater jevne doser'!G230)</f>
        <v>29209.479999999978</v>
      </c>
      <c r="H230" s="5">
        <f>AVERAGE('resultater økende doser'!H230,'resultater jevne doser'!H230)</f>
        <v>3617.44</v>
      </c>
      <c r="I230" s="5">
        <f>AVERAGE('resultater økende doser'!I230,'resultater jevne doser'!I230)</f>
        <v>10475.438742000024</v>
      </c>
      <c r="J230" s="5">
        <f>AVERAGE('resultater økende doser'!J230,'resultater jevne doser'!J230)</f>
        <v>4796.5457506875</v>
      </c>
      <c r="K230" s="5">
        <f>AVERAGE('resultater økende doser'!K230,'resultater jevne doser'!K230)</f>
        <v>2448.849779499998</v>
      </c>
      <c r="L230" s="5">
        <f>AVERAGE('resultater økende doser'!L230,'resultater jevne doser'!L230)</f>
        <v>57207.867535789163</v>
      </c>
      <c r="M230" s="5">
        <f>AVERAGE('resultater økende doser'!M230,'resultater jevne doser'!M230)</f>
        <v>74928.701807976686</v>
      </c>
    </row>
    <row r="231" spans="1:13" x14ac:dyDescent="0.25">
      <c r="A231" s="4">
        <v>1.3</v>
      </c>
      <c r="B231" s="4" t="s">
        <v>4</v>
      </c>
      <c r="C231" s="39" t="s">
        <v>2</v>
      </c>
      <c r="D231" s="39" t="s">
        <v>76</v>
      </c>
      <c r="E231" s="5">
        <f>AVERAGE('resultater økende doser'!E231,'resultater jevne doser'!E231)</f>
        <v>1028716.4900000012</v>
      </c>
      <c r="F231" s="5">
        <f>AVERAGE('resultater økende doser'!F231,'resultater jevne doser'!F231)</f>
        <v>196871.55500000014</v>
      </c>
      <c r="G231" s="5">
        <f>AVERAGE('resultater økende doser'!G231,'resultater jevne doser'!G231)</f>
        <v>28137.154999999992</v>
      </c>
      <c r="H231" s="5">
        <f>AVERAGE('resultater økende doser'!H231,'resultater jevne doser'!H231)</f>
        <v>3433.04</v>
      </c>
      <c r="I231" s="5">
        <f>AVERAGE('resultater økende doser'!I231,'resultater jevne doser'!I231)</f>
        <v>11418.753039000014</v>
      </c>
      <c r="J231" s="5">
        <f>AVERAGE('resultater økende doser'!J231,'resultater jevne doser'!J231)</f>
        <v>4658.4731701875035</v>
      </c>
      <c r="K231" s="5">
        <f>AVERAGE('resultater økende doser'!K231,'resultater jevne doser'!K231)</f>
        <v>2358.9487323124995</v>
      </c>
      <c r="L231" s="5">
        <f>AVERAGE('resultater økende doser'!L231,'resultater jevne doser'!L231)</f>
        <v>54235.839583680725</v>
      </c>
      <c r="M231" s="5">
        <f>AVERAGE('resultater økende doser'!M231,'resultater jevne doser'!M231)</f>
        <v>72672.014525180741</v>
      </c>
    </row>
    <row r="232" spans="1:13" x14ac:dyDescent="0.25">
      <c r="A232" s="4">
        <v>1.5</v>
      </c>
      <c r="B232" s="4" t="s">
        <v>4</v>
      </c>
      <c r="C232" s="39" t="s">
        <v>2</v>
      </c>
      <c r="D232" s="39" t="s">
        <v>67</v>
      </c>
      <c r="E232" s="5">
        <f>AVERAGE('resultater økende doser'!E232,'resultater jevne doser'!E232)</f>
        <v>1948493.3100000003</v>
      </c>
      <c r="F232" s="5">
        <f>AVERAGE('resultater økende doser'!F232,'resultater jevne doser'!F232)</f>
        <v>324448.57500000042</v>
      </c>
      <c r="G232" s="5">
        <f>AVERAGE('resultater økende doser'!G232,'resultater jevne doser'!G232)</f>
        <v>45616.649999999958</v>
      </c>
      <c r="H232" s="5">
        <f>AVERAGE('resultater økende doser'!H232,'resultater jevne doser'!H232)</f>
        <v>5247.84</v>
      </c>
      <c r="I232" s="5">
        <f>AVERAGE('resultater økende doser'!I232,'resultater jevne doser'!I232)</f>
        <v>21628.275741000001</v>
      </c>
      <c r="J232" s="5">
        <f>AVERAGE('resultater økende doser'!J232,'resultater jevne doser'!J232)</f>
        <v>7677.2644059375089</v>
      </c>
      <c r="K232" s="5">
        <f>AVERAGE('resultater økende doser'!K232,'resultater jevne doser'!K232)</f>
        <v>3824.3858943749965</v>
      </c>
      <c r="L232" s="5">
        <f>AVERAGE('resultater økende doser'!L232,'resultater jevne doser'!L232)</f>
        <v>83462.794354463855</v>
      </c>
      <c r="M232" s="5">
        <f>AVERAGE('resultater økende doser'!M232,'resultater jevne doser'!M232)</f>
        <v>116592.72039577636</v>
      </c>
    </row>
    <row r="233" spans="1:13" x14ac:dyDescent="0.25">
      <c r="A233" s="4">
        <v>1.5</v>
      </c>
      <c r="B233" s="4" t="s">
        <v>4</v>
      </c>
      <c r="C233" s="39" t="s">
        <v>2</v>
      </c>
      <c r="D233" s="39" t="s">
        <v>68</v>
      </c>
      <c r="E233" s="5">
        <f>AVERAGE('resultater økende doser'!E233,'resultater jevne doser'!E233)</f>
        <v>1935172.0150000006</v>
      </c>
      <c r="F233" s="5">
        <f>AVERAGE('resultater økende doser'!F233,'resultater jevne doser'!F233)</f>
        <v>328849.07000000041</v>
      </c>
      <c r="G233" s="5">
        <f>AVERAGE('resultater økende doser'!G233,'resultater jevne doser'!G233)</f>
        <v>46028.124999999993</v>
      </c>
      <c r="H233" s="5">
        <f>AVERAGE('resultater økende doser'!H233,'resultater jevne doser'!H233)</f>
        <v>5400.8649999999998</v>
      </c>
      <c r="I233" s="5">
        <f>AVERAGE('resultater økende doser'!I233,'resultater jevne doser'!I233)</f>
        <v>21480.409366500004</v>
      </c>
      <c r="J233" s="5">
        <f>AVERAGE('resultater økende doser'!J233,'resultater jevne doser'!J233)</f>
        <v>7781.3911188750108</v>
      </c>
      <c r="K233" s="5">
        <f>AVERAGE('resultater økende doser'!K233,'resultater jevne doser'!K233)</f>
        <v>3858.8829296874992</v>
      </c>
      <c r="L233" s="5">
        <f>AVERAGE('resultater økende doser'!L233,'resultater jevne doser'!L233)</f>
        <v>85925.311092867472</v>
      </c>
      <c r="M233" s="5">
        <f>AVERAGE('resultater økende doser'!M233,'resultater jevne doser'!M233)</f>
        <v>119045.99450792998</v>
      </c>
    </row>
    <row r="234" spans="1:13" x14ac:dyDescent="0.25">
      <c r="A234" s="4">
        <v>1.5</v>
      </c>
      <c r="B234" s="4" t="s">
        <v>4</v>
      </c>
      <c r="C234" s="39" t="s">
        <v>2</v>
      </c>
      <c r="D234" s="39" t="s">
        <v>69</v>
      </c>
      <c r="E234" s="5">
        <f>AVERAGE('resultater økende doser'!E234,'resultater jevne doser'!E234)</f>
        <v>1888434.6949999996</v>
      </c>
      <c r="F234" s="5">
        <f>AVERAGE('resultater økende doser'!F234,'resultater jevne doser'!F234)</f>
        <v>337482.69000000041</v>
      </c>
      <c r="G234" s="5">
        <f>AVERAGE('resultater økende doser'!G234,'resultater jevne doser'!G234)</f>
        <v>48253.664999999957</v>
      </c>
      <c r="H234" s="5">
        <f>AVERAGE('resultater økende doser'!H234,'resultater jevne doser'!H234)</f>
        <v>5510.3649999999998</v>
      </c>
      <c r="I234" s="5">
        <f>AVERAGE('resultater økende doser'!I234,'resultater jevne doser'!I234)</f>
        <v>20961.625114499999</v>
      </c>
      <c r="J234" s="5">
        <f>AVERAGE('resultater økende doser'!J234,'resultater jevne doser'!J234)</f>
        <v>7985.6841521250099</v>
      </c>
      <c r="K234" s="5">
        <f>AVERAGE('resultater økende doser'!K234,'resultater jevne doser'!K234)</f>
        <v>4045.4666394374963</v>
      </c>
      <c r="L234" s="5">
        <f>AVERAGE('resultater økende doser'!L234,'resultater jevne doser'!L234)</f>
        <v>87686.817065457843</v>
      </c>
      <c r="M234" s="5">
        <f>AVERAGE('resultater økende doser'!M234,'resultater jevne doser'!M234)</f>
        <v>120679.59297152035</v>
      </c>
    </row>
    <row r="235" spans="1:13" x14ac:dyDescent="0.25">
      <c r="A235" s="4">
        <v>1.5</v>
      </c>
      <c r="B235" s="4" t="s">
        <v>4</v>
      </c>
      <c r="C235" s="39" t="s">
        <v>2</v>
      </c>
      <c r="D235" s="39" t="s">
        <v>70</v>
      </c>
      <c r="E235" s="5">
        <f>AVERAGE('resultater økende doser'!E235,'resultater jevne doser'!E235)</f>
        <v>1737842.9700000007</v>
      </c>
      <c r="F235" s="5">
        <f>AVERAGE('resultater økende doser'!F235,'resultater jevne doser'!F235)</f>
        <v>366755.72000000067</v>
      </c>
      <c r="G235" s="5">
        <f>AVERAGE('resultater økende doser'!G235,'resultater jevne doser'!G235)</f>
        <v>52577.840000000047</v>
      </c>
      <c r="H235" s="5">
        <f>AVERAGE('resultater økende doser'!H235,'resultater jevne doser'!H235)</f>
        <v>6600.9849999999997</v>
      </c>
      <c r="I235" s="5">
        <f>AVERAGE('resultater økende doser'!I235,'resultater jevne doser'!I235)</f>
        <v>19290.056967000011</v>
      </c>
      <c r="J235" s="5">
        <f>AVERAGE('resultater økende doser'!J235,'resultater jevne doser'!J235)</f>
        <v>8678.3572245000159</v>
      </c>
      <c r="K235" s="5">
        <f>AVERAGE('resultater økende doser'!K235,'resultater jevne doser'!K235)</f>
        <v>4407.9946610000043</v>
      </c>
      <c r="L235" s="5">
        <f>AVERAGE('resultater økende doser'!L235,'resultater jevne doser'!L235)</f>
        <v>105250.17674407228</v>
      </c>
      <c r="M235" s="5">
        <f>AVERAGE('resultater økende doser'!M235,'resultater jevne doser'!M235)</f>
        <v>137626.58559657232</v>
      </c>
    </row>
    <row r="236" spans="1:13" x14ac:dyDescent="0.25">
      <c r="A236" s="4">
        <v>1.5</v>
      </c>
      <c r="B236" s="4" t="s">
        <v>4</v>
      </c>
      <c r="C236" s="39" t="s">
        <v>2</v>
      </c>
      <c r="D236" s="39" t="s">
        <v>71</v>
      </c>
      <c r="E236" s="5">
        <f>AVERAGE('resultater økende doser'!E236,'resultater jevne doser'!E236)</f>
        <v>1819534.4250000012</v>
      </c>
      <c r="F236" s="5">
        <f>AVERAGE('resultater økende doser'!F236,'resultater jevne doser'!F236)</f>
        <v>350584.72500000038</v>
      </c>
      <c r="G236" s="5">
        <f>AVERAGE('resultater økende doser'!G236,'resultater jevne doser'!G236)</f>
        <v>49959.58500000005</v>
      </c>
      <c r="H236" s="5">
        <f>AVERAGE('resultater økende doser'!H236,'resultater jevne doser'!H236)</f>
        <v>6169.21</v>
      </c>
      <c r="I236" s="5">
        <f>AVERAGE('resultater økende doser'!I236,'resultater jevne doser'!I236)</f>
        <v>20196.832117500016</v>
      </c>
      <c r="J236" s="5">
        <f>AVERAGE('resultater økende doser'!J236,'resultater jevne doser'!J236)</f>
        <v>8295.7110553125094</v>
      </c>
      <c r="K236" s="5">
        <f>AVERAGE('resultater økende doser'!K236,'resultater jevne doser'!K236)</f>
        <v>4188.4867074375043</v>
      </c>
      <c r="L236" s="5">
        <f>AVERAGE('resultater økende doser'!L236,'resultater jevne doser'!L236)</f>
        <v>98293.943434283123</v>
      </c>
      <c r="M236" s="5">
        <f>AVERAGE('resultater økende doser'!M236,'resultater jevne doser'!M236)</f>
        <v>130974.97331453316</v>
      </c>
    </row>
    <row r="237" spans="1:13" x14ac:dyDescent="0.25">
      <c r="A237" s="4">
        <v>1.5</v>
      </c>
      <c r="B237" s="4" t="s">
        <v>4</v>
      </c>
      <c r="C237" s="39" t="s">
        <v>2</v>
      </c>
      <c r="D237" s="39" t="s">
        <v>72</v>
      </c>
      <c r="E237" s="5">
        <f>AVERAGE('resultater økende doser'!E237,'resultater jevne doser'!E237)</f>
        <v>1900353.9450000019</v>
      </c>
      <c r="F237" s="5">
        <f>AVERAGE('resultater økende doser'!F237,'resultater jevne doser'!F237)</f>
        <v>327879.46000000089</v>
      </c>
      <c r="G237" s="5">
        <f>AVERAGE('resultater økende doser'!G237,'resultater jevne doser'!G237)</f>
        <v>46338.290000000008</v>
      </c>
      <c r="H237" s="5">
        <f>AVERAGE('resultater økende doser'!H237,'resultater jevne doser'!H237)</f>
        <v>5573.4650000000001</v>
      </c>
      <c r="I237" s="5">
        <f>AVERAGE('resultater økende doser'!I237,'resultater jevne doser'!I237)</f>
        <v>21093.928789500023</v>
      </c>
      <c r="J237" s="5">
        <f>AVERAGE('resultater økende doser'!J237,'resultater jevne doser'!J237)</f>
        <v>7758.4477222500209</v>
      </c>
      <c r="K237" s="5">
        <f>AVERAGE('resultater økende doser'!K237,'resultater jevne doser'!K237)</f>
        <v>3884.8863878750008</v>
      </c>
      <c r="L237" s="5">
        <f>AVERAGE('resultater økende doser'!L237,'resultater jevne doser'!L237)</f>
        <v>88696.820169975908</v>
      </c>
      <c r="M237" s="5">
        <f>AVERAGE('resultater økende doser'!M237,'resultater jevne doser'!M237)</f>
        <v>121434.08306960095</v>
      </c>
    </row>
    <row r="238" spans="1:13" x14ac:dyDescent="0.25">
      <c r="A238" s="4">
        <v>1.5</v>
      </c>
      <c r="B238" s="4" t="s">
        <v>4</v>
      </c>
      <c r="C238" s="39" t="s">
        <v>2</v>
      </c>
      <c r="D238" s="39" t="s">
        <v>73</v>
      </c>
      <c r="E238" s="5">
        <f>AVERAGE('resultater økende doser'!E238,'resultater jevne doser'!E238)</f>
        <v>1893640.7050000017</v>
      </c>
      <c r="F238" s="5">
        <f>AVERAGE('resultater økende doser'!F238,'resultater jevne doser'!F238)</f>
        <v>330427.75500000041</v>
      </c>
      <c r="G238" s="5">
        <f>AVERAGE('resultater økende doser'!G238,'resultater jevne doser'!G238)</f>
        <v>46430.760000000024</v>
      </c>
      <c r="H238" s="5">
        <f>AVERAGE('resultater økende doser'!H238,'resultater jevne doser'!H238)</f>
        <v>5629.1449999999995</v>
      </c>
      <c r="I238" s="5">
        <f>AVERAGE('resultater økende doser'!I238,'resultater jevne doser'!I238)</f>
        <v>21019.411825500021</v>
      </c>
      <c r="J238" s="5">
        <f>AVERAGE('resultater økende doser'!J238,'resultater jevne doser'!J238)</f>
        <v>7818.7467526875098</v>
      </c>
      <c r="K238" s="5">
        <f>AVERAGE('resultater økende doser'!K238,'resultater jevne doser'!K238)</f>
        <v>3892.6388415000019</v>
      </c>
      <c r="L238" s="5">
        <f>AVERAGE('resultater økende doser'!L238,'resultater jevne doser'!L238)</f>
        <v>89591.504788951803</v>
      </c>
      <c r="M238" s="5">
        <f>AVERAGE('resultater økende doser'!M238,'resultater jevne doser'!M238)</f>
        <v>122322.30220863933</v>
      </c>
    </row>
    <row r="239" spans="1:13" x14ac:dyDescent="0.25">
      <c r="A239" s="4">
        <v>1.5</v>
      </c>
      <c r="B239" s="4" t="s">
        <v>4</v>
      </c>
      <c r="C239" s="39" t="s">
        <v>2</v>
      </c>
      <c r="D239" s="39" t="s">
        <v>74</v>
      </c>
      <c r="E239" s="5">
        <f>AVERAGE('resultater økende doser'!E239,'resultater jevne doser'!E239)</f>
        <v>1836373.9300000011</v>
      </c>
      <c r="F239" s="5">
        <f>AVERAGE('resultater økende doser'!F239,'resultater jevne doser'!F239)</f>
        <v>343383.24500000052</v>
      </c>
      <c r="G239" s="5">
        <f>AVERAGE('resultater økende doser'!G239,'resultater jevne doser'!G239)</f>
        <v>49075.919999999947</v>
      </c>
      <c r="H239" s="5">
        <f>AVERAGE('resultater økende doser'!H239,'resultater jevne doser'!H239)</f>
        <v>5787.98</v>
      </c>
      <c r="I239" s="5">
        <f>AVERAGE('resultater økende doser'!I239,'resultater jevne doser'!I239)</f>
        <v>20383.750623000011</v>
      </c>
      <c r="J239" s="5">
        <f>AVERAGE('resultater økende doser'!J239,'resultater jevne doser'!J239)</f>
        <v>8125.3060348125127</v>
      </c>
      <c r="K239" s="5">
        <f>AVERAGE('resultater økende doser'!K239,'resultater jevne doser'!K239)</f>
        <v>4114.4024429999954</v>
      </c>
      <c r="L239" s="5">
        <f>AVERAGE('resultater økende doser'!L239,'resultater jevne doser'!L239)</f>
        <v>92147.597002355426</v>
      </c>
      <c r="M239" s="5">
        <f>AVERAGE('resultater økende doser'!M239,'resultater jevne doser'!M239)</f>
        <v>124771.05610316794</v>
      </c>
    </row>
    <row r="240" spans="1:13" x14ac:dyDescent="0.25">
      <c r="A240" s="4">
        <v>1.5</v>
      </c>
      <c r="B240" s="4" t="s">
        <v>4</v>
      </c>
      <c r="C240" s="39" t="s">
        <v>2</v>
      </c>
      <c r="D240" s="39" t="s">
        <v>75</v>
      </c>
      <c r="E240" s="5">
        <f>AVERAGE('resultater økende doser'!E240,'resultater jevne doser'!E240)</f>
        <v>1727258.5600000015</v>
      </c>
      <c r="F240" s="5">
        <f>AVERAGE('resultater økende doser'!F240,'resultater jevne doser'!F240)</f>
        <v>361872.60500000039</v>
      </c>
      <c r="G240" s="5">
        <f>AVERAGE('resultater økende doser'!G240,'resultater jevne doser'!G240)</f>
        <v>51872.875000000029</v>
      </c>
      <c r="H240" s="5">
        <f>AVERAGE('resultater økende doser'!H240,'resultater jevne doser'!H240)</f>
        <v>6483.4350000000004</v>
      </c>
      <c r="I240" s="5">
        <f>AVERAGE('resultater økende doser'!I240,'resultater jevne doser'!I240)</f>
        <v>19172.570016000012</v>
      </c>
      <c r="J240" s="5">
        <f>AVERAGE('resultater økende doser'!J240,'resultater jevne doser'!J240)</f>
        <v>8562.810515812509</v>
      </c>
      <c r="K240" s="5">
        <f>AVERAGE('resultater økende doser'!K240,'resultater jevne doser'!K240)</f>
        <v>4348.8921578125028</v>
      </c>
      <c r="L240" s="5">
        <f>AVERAGE('resultater økende doser'!L240,'resultater jevne doser'!L240)</f>
        <v>103346.45537660242</v>
      </c>
      <c r="M240" s="5">
        <f>AVERAGE('resultater økende doser'!M240,'resultater jevne doser'!M240)</f>
        <v>135430.72806622746</v>
      </c>
    </row>
    <row r="241" spans="1:13" x14ac:dyDescent="0.25">
      <c r="A241" s="4">
        <v>1.5</v>
      </c>
      <c r="B241" s="4" t="s">
        <v>4</v>
      </c>
      <c r="C241" s="39" t="s">
        <v>2</v>
      </c>
      <c r="D241" s="39" t="s">
        <v>76</v>
      </c>
      <c r="E241" s="5">
        <f>AVERAGE('resultater økende doser'!E241,'resultater jevne doser'!E241)</f>
        <v>1807112.325000002</v>
      </c>
      <c r="F241" s="5">
        <f>AVERAGE('resultater økende doser'!F241,'resultater jevne doser'!F241)</f>
        <v>346951.16000000061</v>
      </c>
      <c r="G241" s="5">
        <f>AVERAGE('resultater økende doser'!G241,'resultater jevne doser'!G241)</f>
        <v>49431.739999999976</v>
      </c>
      <c r="H241" s="5">
        <f>AVERAGE('resultater økende doser'!H241,'resultater jevne doser'!H241)</f>
        <v>6081.4750000000004</v>
      </c>
      <c r="I241" s="5">
        <f>AVERAGE('resultater økende doser'!I241,'resultater jevne doser'!I241)</f>
        <v>20058.946807500019</v>
      </c>
      <c r="J241" s="5">
        <f>AVERAGE('resultater økende doser'!J241,'resultater jevne doser'!J241)</f>
        <v>8209.7318235000148</v>
      </c>
      <c r="K241" s="5">
        <f>AVERAGE('resultater økende doser'!K241,'resultater jevne doser'!K241)</f>
        <v>4144.2335022499983</v>
      </c>
      <c r="L241" s="5">
        <f>AVERAGE('resultater økende doser'!L241,'resultater jevne doser'!L241)</f>
        <v>96870.420481120498</v>
      </c>
      <c r="M241" s="5">
        <f>AVERAGE('resultater økende doser'!M241,'resultater jevne doser'!M241)</f>
        <v>129283.33261437053</v>
      </c>
    </row>
    <row r="242" spans="1:13" x14ac:dyDescent="0.25">
      <c r="A242" s="4">
        <v>0.9</v>
      </c>
      <c r="B242" s="4" t="s">
        <v>5</v>
      </c>
      <c r="C242" s="39" t="s">
        <v>2</v>
      </c>
      <c r="D242" s="39" t="s">
        <v>67</v>
      </c>
      <c r="E242" s="5">
        <f>AVERAGE('resultater økende doser'!E242,'resultater jevne doser'!E242)</f>
        <v>45863.764999999985</v>
      </c>
      <c r="F242" s="5">
        <f>AVERAGE('resultater økende doser'!F242,'resultater jevne doser'!F242)</f>
        <v>8946.260000000002</v>
      </c>
      <c r="G242" s="5">
        <f>AVERAGE('resultater økende doser'!G242,'resultater jevne doser'!G242)</f>
        <v>1287.4750000000001</v>
      </c>
      <c r="H242" s="5">
        <f>AVERAGE('resultater økende doser'!H242,'resultater jevne doser'!H242)</f>
        <v>399.40500000000003</v>
      </c>
      <c r="I242" s="5">
        <f>AVERAGE('resultater økende doser'!I242,'resultater jevne doser'!I242)</f>
        <v>509.08779149999987</v>
      </c>
      <c r="J242" s="5">
        <f>AVERAGE('resultater økende doser'!J242,'resultater jevne doser'!J242)</f>
        <v>211.69087725000003</v>
      </c>
      <c r="K242" s="5">
        <f>AVERAGE('resultater økende doser'!K242,'resultater jevne doser'!K242)</f>
        <v>107.93868531250001</v>
      </c>
      <c r="L242" s="5">
        <f>AVERAGE('resultater økende doser'!L242,'resultater jevne doser'!L242)</f>
        <v>5353.283812445783</v>
      </c>
      <c r="M242" s="5">
        <f>AVERAGE('resultater økende doser'!M242,'resultater jevne doser'!M242)</f>
        <v>6182.0011665082839</v>
      </c>
    </row>
    <row r="243" spans="1:13" x14ac:dyDescent="0.25">
      <c r="A243" s="4">
        <v>0.9</v>
      </c>
      <c r="B243" s="4" t="s">
        <v>5</v>
      </c>
      <c r="C243" s="39" t="s">
        <v>2</v>
      </c>
      <c r="D243" s="39" t="s">
        <v>68</v>
      </c>
      <c r="E243" s="5">
        <f>AVERAGE('resultater økende doser'!E243,'resultater jevne doser'!E243)</f>
        <v>45058.24500000001</v>
      </c>
      <c r="F243" s="5">
        <f>AVERAGE('resultater økende doser'!F243,'resultater jevne doser'!F243)</f>
        <v>8836.6949999999997</v>
      </c>
      <c r="G243" s="5">
        <f>AVERAGE('resultater økende doser'!G243,'resultater jevne doser'!G243)</f>
        <v>1293.0600000000004</v>
      </c>
      <c r="H243" s="5">
        <f>AVERAGE('resultater økende doser'!H243,'resultater jevne doser'!H243)</f>
        <v>400.505</v>
      </c>
      <c r="I243" s="5">
        <f>AVERAGE('resultater økende doser'!I243,'resultater jevne doser'!I243)</f>
        <v>500.14651950000007</v>
      </c>
      <c r="J243" s="5">
        <f>AVERAGE('resultater økende doser'!J243,'resultater jevne doser'!J243)</f>
        <v>209.09829543750001</v>
      </c>
      <c r="K243" s="5">
        <f>AVERAGE('resultater økende doser'!K243,'resultater jevne doser'!K243)</f>
        <v>108.40691775000002</v>
      </c>
      <c r="L243" s="5">
        <f>AVERAGE('resultater økende doser'!L243,'resultater jevne doser'!L243)</f>
        <v>5368.9065681686752</v>
      </c>
      <c r="M243" s="5">
        <f>AVERAGE('resultater økende doser'!M243,'resultater jevne doser'!M243)</f>
        <v>6186.5583008561753</v>
      </c>
    </row>
    <row r="244" spans="1:13" x14ac:dyDescent="0.25">
      <c r="A244" s="4">
        <v>0.9</v>
      </c>
      <c r="B244" s="4" t="s">
        <v>5</v>
      </c>
      <c r="C244" s="39" t="s">
        <v>2</v>
      </c>
      <c r="D244" s="39" t="s">
        <v>69</v>
      </c>
      <c r="E244" s="5">
        <f>AVERAGE('resultater økende doser'!E244,'resultater jevne doser'!E244)</f>
        <v>44327.259999999987</v>
      </c>
      <c r="F244" s="5">
        <f>AVERAGE('resultater økende doser'!F244,'resultater jevne doser'!F244)</f>
        <v>8958.5399999999972</v>
      </c>
      <c r="G244" s="5">
        <f>AVERAGE('resultater økende doser'!G244,'resultater jevne doser'!G244)</f>
        <v>1293.5050000000006</v>
      </c>
      <c r="H244" s="5">
        <f>AVERAGE('resultater økende doser'!H244,'resultater jevne doser'!H244)</f>
        <v>400.19000000000005</v>
      </c>
      <c r="I244" s="5">
        <f>AVERAGE('resultater økende doser'!I244,'resultater jevne doser'!I244)</f>
        <v>492.03258599999992</v>
      </c>
      <c r="J244" s="5">
        <f>AVERAGE('resultater økende doser'!J244,'resultater jevne doser'!J244)</f>
        <v>211.98145274999996</v>
      </c>
      <c r="K244" s="5">
        <f>AVERAGE('resultater økende doser'!K244,'resultater jevne doser'!K244)</f>
        <v>108.44422543750005</v>
      </c>
      <c r="L244" s="5">
        <f>AVERAGE('resultater økende doser'!L244,'resultater jevne doser'!L244)</f>
        <v>5361.7394276566265</v>
      </c>
      <c r="M244" s="5">
        <f>AVERAGE('resultater økende doser'!M244,'resultater jevne doser'!M244)</f>
        <v>6174.1976918441269</v>
      </c>
    </row>
    <row r="245" spans="1:13" x14ac:dyDescent="0.25">
      <c r="A245" s="4">
        <v>0.9</v>
      </c>
      <c r="B245" s="4" t="s">
        <v>5</v>
      </c>
      <c r="C245" s="39" t="s">
        <v>2</v>
      </c>
      <c r="D245" s="39" t="s">
        <v>70</v>
      </c>
      <c r="E245" s="5">
        <f>AVERAGE('resultater økende doser'!E245,'resultater jevne doser'!E245)</f>
        <v>39823.385000000017</v>
      </c>
      <c r="F245" s="5">
        <f>AVERAGE('resultater økende doser'!F245,'resultater jevne doser'!F245)</f>
        <v>8569.6850000000086</v>
      </c>
      <c r="G245" s="5">
        <f>AVERAGE('resultater økende doser'!G245,'resultater jevne doser'!G245)</f>
        <v>1247.639999999999</v>
      </c>
      <c r="H245" s="5">
        <f>AVERAGE('resultater økende doser'!H245,'resultater jevne doser'!H245)</f>
        <v>401.32500000000005</v>
      </c>
      <c r="I245" s="5">
        <f>AVERAGE('resultater økende doser'!I245,'resultater jevne doser'!I245)</f>
        <v>442.03957350000019</v>
      </c>
      <c r="J245" s="5">
        <f>AVERAGE('resultater økende doser'!J245,'resultater jevne doser'!J245)</f>
        <v>202.78017131250016</v>
      </c>
      <c r="K245" s="5">
        <f>AVERAGE('resultater økende doser'!K245,'resultater jevne doser'!K245)</f>
        <v>104.59901849999991</v>
      </c>
      <c r="L245" s="5">
        <f>AVERAGE('resultater økende doser'!L245,'resultater jevne doser'!L245)</f>
        <v>5377.9258910602412</v>
      </c>
      <c r="M245" s="5">
        <f>AVERAGE('resultater økende doser'!M245,'resultater jevne doser'!M245)</f>
        <v>6127.3446543727414</v>
      </c>
    </row>
    <row r="246" spans="1:13" x14ac:dyDescent="0.25">
      <c r="A246" s="4">
        <v>0.9</v>
      </c>
      <c r="B246" s="4" t="s">
        <v>5</v>
      </c>
      <c r="C246" s="39" t="s">
        <v>2</v>
      </c>
      <c r="D246" s="39" t="s">
        <v>71</v>
      </c>
      <c r="E246" s="5">
        <f>AVERAGE('resultater økende doser'!E246,'resultater jevne doser'!E246)</f>
        <v>41683.380000000005</v>
      </c>
      <c r="F246" s="5">
        <f>AVERAGE('resultater økende doser'!F246,'resultater jevne doser'!F246)</f>
        <v>8636.5150000000103</v>
      </c>
      <c r="G246" s="5">
        <f>AVERAGE('resultater økende doser'!G246,'resultater jevne doser'!G246)</f>
        <v>1258.8099999999993</v>
      </c>
      <c r="H246" s="5">
        <f>AVERAGE('resultater økende doser'!H246,'resultater jevne doser'!H246)</f>
        <v>401.755</v>
      </c>
      <c r="I246" s="5">
        <f>AVERAGE('resultater økende doser'!I246,'resultater jevne doser'!I246)</f>
        <v>462.68551800000012</v>
      </c>
      <c r="J246" s="5">
        <f>AVERAGE('resultater økende doser'!J246,'resultater jevne doser'!J246)</f>
        <v>204.36153618750023</v>
      </c>
      <c r="K246" s="5">
        <f>AVERAGE('resultater økende doser'!K246,'resultater jevne doser'!K246)</f>
        <v>105.53548337499994</v>
      </c>
      <c r="L246" s="5">
        <f>AVERAGE('resultater økende doser'!L246,'resultater jevne doser'!L246)</f>
        <v>5382.7576711807233</v>
      </c>
      <c r="M246" s="5">
        <f>AVERAGE('resultater økende doser'!M246,'resultater jevne doser'!M246)</f>
        <v>6155.3402087432241</v>
      </c>
    </row>
    <row r="247" spans="1:13" x14ac:dyDescent="0.25">
      <c r="A247" s="4">
        <v>0.9</v>
      </c>
      <c r="B247" s="4" t="s">
        <v>5</v>
      </c>
      <c r="C247" s="39" t="s">
        <v>2</v>
      </c>
      <c r="D247" s="39" t="s">
        <v>72</v>
      </c>
      <c r="E247" s="5">
        <f>AVERAGE('resultater økende doser'!E247,'resultater jevne doser'!E247)</f>
        <v>43634.55</v>
      </c>
      <c r="F247" s="5">
        <f>AVERAGE('resultater økende doser'!F247,'resultater jevne doser'!F247)</f>
        <v>8580.3299999999981</v>
      </c>
      <c r="G247" s="5">
        <f>AVERAGE('resultater økende doser'!G247,'resultater jevne doser'!G247)</f>
        <v>1240.81</v>
      </c>
      <c r="H247" s="5">
        <f>AVERAGE('resultater økende doser'!H247,'resultater jevne doser'!H247)</f>
        <v>396.43500000000006</v>
      </c>
      <c r="I247" s="5">
        <f>AVERAGE('resultater økende doser'!I247,'resultater jevne doser'!I247)</f>
        <v>484.34350500000011</v>
      </c>
      <c r="J247" s="5">
        <f>AVERAGE('resultater økende doser'!J247,'resultater jevne doser'!J247)</f>
        <v>203.03205862499996</v>
      </c>
      <c r="K247" s="5">
        <f>AVERAGE('resultater økende doser'!K247,'resultater jevne doser'!K247)</f>
        <v>104.02640837499999</v>
      </c>
      <c r="L247" s="5">
        <f>AVERAGE('resultater økende doser'!L247,'resultater jevne doser'!L247)</f>
        <v>5294.9803323253018</v>
      </c>
      <c r="M247" s="5">
        <f>AVERAGE('resultater økende doser'!M247,'resultater jevne doser'!M247)</f>
        <v>6086.3823043253014</v>
      </c>
    </row>
    <row r="248" spans="1:13" x14ac:dyDescent="0.25">
      <c r="A248" s="4">
        <v>0.9</v>
      </c>
      <c r="B248" s="4" t="s">
        <v>5</v>
      </c>
      <c r="C248" s="39" t="s">
        <v>2</v>
      </c>
      <c r="D248" s="39" t="s">
        <v>73</v>
      </c>
      <c r="E248" s="5">
        <f>AVERAGE('resultater økende doser'!E248,'resultater jevne doser'!E248)</f>
        <v>43210.425000000003</v>
      </c>
      <c r="F248" s="5">
        <f>AVERAGE('resultater økende doser'!F248,'resultater jevne doser'!F248)</f>
        <v>8528.9050000000007</v>
      </c>
      <c r="G248" s="5">
        <f>AVERAGE('resultater økende doser'!G248,'resultater jevne doser'!G248)</f>
        <v>1240.9350000000006</v>
      </c>
      <c r="H248" s="5">
        <f>AVERAGE('resultater økende doser'!H248,'resultater jevne doser'!H248)</f>
        <v>396.88</v>
      </c>
      <c r="I248" s="5">
        <f>AVERAGE('resultater økende doser'!I248,'resultater jevne doser'!I248)</f>
        <v>479.63571750000006</v>
      </c>
      <c r="J248" s="5">
        <f>AVERAGE('resultater økende doser'!J248,'resultater jevne doser'!J248)</f>
        <v>201.81521456250005</v>
      </c>
      <c r="K248" s="5">
        <f>AVERAGE('resultater økende doser'!K248,'resultater jevne doser'!K248)</f>
        <v>104.03688806250005</v>
      </c>
      <c r="L248" s="5">
        <f>AVERAGE('resultater økende doser'!L248,'resultater jevne doser'!L248)</f>
        <v>5300.0537014518077</v>
      </c>
      <c r="M248" s="5">
        <f>AVERAGE('resultater økende doser'!M248,'resultater jevne doser'!M248)</f>
        <v>6085.541521576808</v>
      </c>
    </row>
    <row r="249" spans="1:13" x14ac:dyDescent="0.25">
      <c r="A249" s="4">
        <v>0.9</v>
      </c>
      <c r="B249" s="4" t="s">
        <v>5</v>
      </c>
      <c r="C249" s="39" t="s">
        <v>2</v>
      </c>
      <c r="D249" s="39" t="s">
        <v>74</v>
      </c>
      <c r="E249" s="5">
        <f>AVERAGE('resultater økende doser'!E249,'resultater jevne doser'!E249)</f>
        <v>41869.535000000003</v>
      </c>
      <c r="F249" s="5">
        <f>AVERAGE('resultater økende doser'!F249,'resultater jevne doser'!F249)</f>
        <v>8475.4299999999948</v>
      </c>
      <c r="G249" s="5">
        <f>AVERAGE('resultater økende doser'!G249,'resultater jevne doser'!G249)</f>
        <v>1246.7100000000003</v>
      </c>
      <c r="H249" s="5">
        <f>AVERAGE('resultater økende doser'!H249,'resultater jevne doser'!H249)</f>
        <v>396.28000000000003</v>
      </c>
      <c r="I249" s="5">
        <f>AVERAGE('resultater økende doser'!I249,'resultater jevne doser'!I249)</f>
        <v>464.75183850000002</v>
      </c>
      <c r="J249" s="5">
        <f>AVERAGE('resultater økende doser'!J249,'resultater jevne doser'!J249)</f>
        <v>200.54986237499986</v>
      </c>
      <c r="K249" s="5">
        <f>AVERAGE('resultater økende doser'!K249,'resultater jevne doser'!K249)</f>
        <v>104.52104962500002</v>
      </c>
      <c r="L249" s="5">
        <f>AVERAGE('resultater økende doser'!L249,'resultater jevne doser'!L249)</f>
        <v>5288.2963698253016</v>
      </c>
      <c r="M249" s="5">
        <f>AVERAGE('resultater økende doser'!M249,'resultater jevne doser'!M249)</f>
        <v>6058.119120325302</v>
      </c>
    </row>
    <row r="250" spans="1:13" x14ac:dyDescent="0.25">
      <c r="A250" s="4">
        <v>0.9</v>
      </c>
      <c r="B250" s="4" t="s">
        <v>5</v>
      </c>
      <c r="C250" s="39" t="s">
        <v>2</v>
      </c>
      <c r="D250" s="39" t="s">
        <v>75</v>
      </c>
      <c r="E250" s="5">
        <f>AVERAGE('resultater økende doser'!E250,'resultater jevne doser'!E250)</f>
        <v>38560.800000000003</v>
      </c>
      <c r="F250" s="5">
        <f>AVERAGE('resultater økende doser'!F250,'resultater jevne doser'!F250)</f>
        <v>8274.0500000000011</v>
      </c>
      <c r="G250" s="5">
        <f>AVERAGE('resultater økende doser'!G250,'resultater jevne doser'!G250)</f>
        <v>1183.2650000000008</v>
      </c>
      <c r="H250" s="5">
        <f>AVERAGE('resultater økende doser'!H250,'resultater jevne doser'!H250)</f>
        <v>397.88499999999999</v>
      </c>
      <c r="I250" s="5">
        <f>AVERAGE('resultater økende doser'!I250,'resultater jevne doser'!I250)</f>
        <v>428.02488</v>
      </c>
      <c r="J250" s="5">
        <f>AVERAGE('resultater økende doser'!J250,'resultater jevne doser'!J250)</f>
        <v>195.78470812500001</v>
      </c>
      <c r="K250" s="5">
        <f>AVERAGE('resultater økende doser'!K250,'resultater jevne doser'!K250)</f>
        <v>99.201979437500057</v>
      </c>
      <c r="L250" s="5">
        <f>AVERAGE('resultater økende doser'!L250,'resultater jevne doser'!L250)</f>
        <v>5312.0526220843385</v>
      </c>
      <c r="M250" s="5">
        <f>AVERAGE('resultater økende doser'!M250,'resultater jevne doser'!M250)</f>
        <v>6035.0641896468387</v>
      </c>
    </row>
    <row r="251" spans="1:13" x14ac:dyDescent="0.25">
      <c r="A251" s="4">
        <v>0.9</v>
      </c>
      <c r="B251" s="4" t="s">
        <v>5</v>
      </c>
      <c r="C251" s="39" t="s">
        <v>2</v>
      </c>
      <c r="D251" s="39" t="s">
        <v>76</v>
      </c>
      <c r="E251" s="5">
        <f>AVERAGE('resultater økende doser'!E251,'resultater jevne doser'!E251)</f>
        <v>40637.944999999992</v>
      </c>
      <c r="F251" s="5">
        <f>AVERAGE('resultater økende doser'!F251,'resultater jevne doser'!F251)</f>
        <v>8387.7250000000022</v>
      </c>
      <c r="G251" s="5">
        <f>AVERAGE('resultater økende doser'!G251,'resultater jevne doser'!G251)</f>
        <v>1212.99</v>
      </c>
      <c r="H251" s="5">
        <f>AVERAGE('resultater økende doser'!H251,'resultater jevne doser'!H251)</f>
        <v>401.09500000000003</v>
      </c>
      <c r="I251" s="5">
        <f>AVERAGE('resultater økende doser'!I251,'resultater jevne doser'!I251)</f>
        <v>451.08118949999994</v>
      </c>
      <c r="J251" s="5">
        <f>AVERAGE('resultater økende doser'!J251,'resultater jevne doser'!J251)</f>
        <v>198.47454281250003</v>
      </c>
      <c r="K251" s="5">
        <f>AVERAGE('resultater økende doser'!K251,'resultater jevne doser'!K251)</f>
        <v>101.69404912499999</v>
      </c>
      <c r="L251" s="5">
        <f>AVERAGE('resultater økende doser'!L251,'resultater jevne doser'!L251)</f>
        <v>5361.6588979879525</v>
      </c>
      <c r="M251" s="5">
        <f>AVERAGE('resultater økende doser'!M251,'resultater jevne doser'!M251)</f>
        <v>6112.9086794254526</v>
      </c>
    </row>
    <row r="252" spans="1:13" x14ac:dyDescent="0.25">
      <c r="A252" s="4">
        <v>1.1000000000000001</v>
      </c>
      <c r="B252" s="4" t="s">
        <v>5</v>
      </c>
      <c r="C252" s="39" t="s">
        <v>2</v>
      </c>
      <c r="D252" s="39" t="s">
        <v>67</v>
      </c>
      <c r="E252" s="5">
        <f>AVERAGE('resultater økende doser'!E252,'resultater jevne doser'!E252)</f>
        <v>372986.69000000006</v>
      </c>
      <c r="F252" s="5">
        <f>AVERAGE('resultater økende doser'!F252,'resultater jevne doser'!F252)</f>
        <v>67597.099999999991</v>
      </c>
      <c r="G252" s="5">
        <f>AVERAGE('resultater økende doser'!G252,'resultater jevne doser'!G252)</f>
        <v>9552.3000000000011</v>
      </c>
      <c r="H252" s="5">
        <f>AVERAGE('resultater økende doser'!H252,'resultater jevne doser'!H252)</f>
        <v>1288.8599999999999</v>
      </c>
      <c r="I252" s="5">
        <f>AVERAGE('resultater økende doser'!I252,'resultater jevne doser'!I252)</f>
        <v>4140.1522590000004</v>
      </c>
      <c r="J252" s="5">
        <f>AVERAGE('resultater økende doser'!J252,'resultater jevne doser'!J252)</f>
        <v>1599.5163787499998</v>
      </c>
      <c r="K252" s="5">
        <f>AVERAGE('resultater økende doser'!K252,'resultater jevne doser'!K252)</f>
        <v>800.84095124999999</v>
      </c>
      <c r="L252" s="5">
        <f>AVERAGE('resultater økende doser'!L252,'resultater jevne doser'!L252)</f>
        <v>19657.849388801205</v>
      </c>
      <c r="M252" s="5">
        <f>AVERAGE('resultater økende doser'!M252,'resultater jevne doser'!M252)</f>
        <v>26198.358977801206</v>
      </c>
    </row>
    <row r="253" spans="1:13" x14ac:dyDescent="0.25">
      <c r="A253" s="4">
        <v>1.1000000000000001</v>
      </c>
      <c r="B253" s="4" t="s">
        <v>5</v>
      </c>
      <c r="C253" s="39" t="s">
        <v>2</v>
      </c>
      <c r="D253" s="39" t="s">
        <v>68</v>
      </c>
      <c r="E253" s="5">
        <f>AVERAGE('resultater økende doser'!E253,'resultater jevne doser'!E253)</f>
        <v>364581.46499999997</v>
      </c>
      <c r="F253" s="5">
        <f>AVERAGE('resultater økende doser'!F253,'resultater jevne doser'!F253)</f>
        <v>66511.700000000012</v>
      </c>
      <c r="G253" s="5">
        <f>AVERAGE('resultater økende doser'!G253,'resultater jevne doser'!G253)</f>
        <v>9418.6700000000019</v>
      </c>
      <c r="H253" s="5">
        <f>AVERAGE('resultater økende doser'!H253,'resultater jevne doser'!H253)</f>
        <v>1282.31</v>
      </c>
      <c r="I253" s="5">
        <f>AVERAGE('resultater økende doser'!I253,'resultater jevne doser'!I253)</f>
        <v>4046.8542614999997</v>
      </c>
      <c r="J253" s="5">
        <f>AVERAGE('resultater økende doser'!J253,'resultater jevne doser'!J253)</f>
        <v>1573.83310125</v>
      </c>
      <c r="K253" s="5">
        <f>AVERAGE('resultater økende doser'!K253,'resultater jevne doser'!K253)</f>
        <v>789.63774612500015</v>
      </c>
      <c r="L253" s="5">
        <f>AVERAGE('resultater økende doser'!L253,'resultater jevne doser'!L253)</f>
        <v>19550.261751451806</v>
      </c>
      <c r="M253" s="5">
        <f>AVERAGE('resultater økende doser'!M253,'resultater jevne doser'!M253)</f>
        <v>25960.586860326806</v>
      </c>
    </row>
    <row r="254" spans="1:13" x14ac:dyDescent="0.25">
      <c r="A254" s="4">
        <v>1.1000000000000001</v>
      </c>
      <c r="B254" s="4" t="s">
        <v>5</v>
      </c>
      <c r="C254" s="39" t="s">
        <v>2</v>
      </c>
      <c r="D254" s="39" t="s">
        <v>69</v>
      </c>
      <c r="E254" s="5">
        <f>AVERAGE('resultater økende doser'!E254,'resultater jevne doser'!E254)</f>
        <v>334964.31000000006</v>
      </c>
      <c r="F254" s="5">
        <f>AVERAGE('resultater økende doser'!F254,'resultater jevne doser'!F254)</f>
        <v>66493.03</v>
      </c>
      <c r="G254" s="5">
        <f>AVERAGE('resultater økende doser'!G254,'resultater jevne doser'!G254)</f>
        <v>9539.58</v>
      </c>
      <c r="H254" s="5">
        <f>AVERAGE('resultater økende doser'!H254,'resultater jevne doser'!H254)</f>
        <v>1260.165</v>
      </c>
      <c r="I254" s="5">
        <f>AVERAGE('resultater økende doser'!I254,'resultater jevne doser'!I254)</f>
        <v>3718.103841000001</v>
      </c>
      <c r="J254" s="5">
        <f>AVERAGE('resultater økende doser'!J254,'resultater jevne doser'!J254)</f>
        <v>1573.3913223749996</v>
      </c>
      <c r="K254" s="5">
        <f>AVERAGE('resultater økende doser'!K254,'resultater jevne doser'!K254)</f>
        <v>799.77453824999998</v>
      </c>
      <c r="L254" s="5">
        <f>AVERAGE('resultater økende doser'!L254,'resultater jevne doser'!L254)</f>
        <v>19191.502077506022</v>
      </c>
      <c r="M254" s="5">
        <f>AVERAGE('resultater økende doser'!M254,'resultater jevne doser'!M254)</f>
        <v>25282.771779131024</v>
      </c>
    </row>
    <row r="255" spans="1:13" x14ac:dyDescent="0.25">
      <c r="A255" s="4">
        <v>1.1000000000000001</v>
      </c>
      <c r="B255" s="4" t="s">
        <v>5</v>
      </c>
      <c r="C255" s="39" t="s">
        <v>2</v>
      </c>
      <c r="D255" s="39" t="s">
        <v>70</v>
      </c>
      <c r="E255" s="5">
        <f>AVERAGE('resultater økende doser'!E255,'resultater jevne doser'!E255)</f>
        <v>269947.19</v>
      </c>
      <c r="F255" s="5">
        <f>AVERAGE('resultater økende doser'!F255,'resultater jevne doser'!F255)</f>
        <v>60303.684999999998</v>
      </c>
      <c r="G255" s="5">
        <f>AVERAGE('resultater økende doser'!G255,'resultater jevne doser'!G255)</f>
        <v>8709.1650000000045</v>
      </c>
      <c r="H255" s="5">
        <f>AVERAGE('resultater økende doser'!H255,'resultater jevne doser'!H255)</f>
        <v>1215.5899999999999</v>
      </c>
      <c r="I255" s="5">
        <f>AVERAGE('resultater økende doser'!I255,'resultater jevne doser'!I255)</f>
        <v>2996.4138089999997</v>
      </c>
      <c r="J255" s="5">
        <f>AVERAGE('resultater økende doser'!J255,'resultater jevne doser'!J255)</f>
        <v>1426.9359463124999</v>
      </c>
      <c r="K255" s="5">
        <f>AVERAGE('resultater økende doser'!K255,'resultater jevne doser'!K255)</f>
        <v>730.15462068750037</v>
      </c>
      <c r="L255" s="5">
        <f>AVERAGE('resultater økende doser'!L255,'resultater jevne doser'!L255)</f>
        <v>18471.486309885542</v>
      </c>
      <c r="M255" s="5">
        <f>AVERAGE('resultater økende doser'!M255,'resultater jevne doser'!M255)</f>
        <v>23624.990685885539</v>
      </c>
    </row>
    <row r="256" spans="1:13" x14ac:dyDescent="0.25">
      <c r="A256" s="4">
        <v>1.1000000000000001</v>
      </c>
      <c r="B256" s="4" t="s">
        <v>5</v>
      </c>
      <c r="C256" s="39" t="s">
        <v>2</v>
      </c>
      <c r="D256" s="39" t="s">
        <v>71</v>
      </c>
      <c r="E256" s="5">
        <f>AVERAGE('resultater økende doser'!E256,'resultater jevne doser'!E256)</f>
        <v>307814.67500000005</v>
      </c>
      <c r="F256" s="5">
        <f>AVERAGE('resultater økende doser'!F256,'resultater jevne doser'!F256)</f>
        <v>62677.290000000008</v>
      </c>
      <c r="G256" s="5">
        <f>AVERAGE('resultater økende doser'!G256,'resultater jevne doser'!G256)</f>
        <v>8994.3399999999983</v>
      </c>
      <c r="H256" s="5">
        <f>AVERAGE('resultater økende doser'!H256,'resultater jevne doser'!H256)</f>
        <v>1248.1600000000001</v>
      </c>
      <c r="I256" s="5">
        <f>AVERAGE('resultater økende doser'!I256,'resultater jevne doser'!I256)</f>
        <v>3416.7428924999999</v>
      </c>
      <c r="J256" s="5">
        <f>AVERAGE('resultater økende doser'!J256,'resultater jevne doser'!J256)</f>
        <v>1483.1013746250003</v>
      </c>
      <c r="K256" s="5">
        <f>AVERAGE('resultater økende doser'!K256,'resultater jevne doser'!K256)</f>
        <v>754.06297974999984</v>
      </c>
      <c r="L256" s="5">
        <f>AVERAGE('resultater økende doser'!L256,'resultater jevne doser'!L256)</f>
        <v>18993.962800246987</v>
      </c>
      <c r="M256" s="5">
        <f>AVERAGE('resultater økende doser'!M256,'resultater jevne doser'!M256)</f>
        <v>24647.870047121985</v>
      </c>
    </row>
    <row r="257" spans="1:13" x14ac:dyDescent="0.25">
      <c r="A257" s="4">
        <v>1.1000000000000001</v>
      </c>
      <c r="B257" s="4" t="s">
        <v>5</v>
      </c>
      <c r="C257" s="39" t="s">
        <v>2</v>
      </c>
      <c r="D257" s="39" t="s">
        <v>72</v>
      </c>
      <c r="E257" s="5">
        <f>AVERAGE('resultater økende doser'!E257,'resultater jevne doser'!E257)</f>
        <v>326036.60000000009</v>
      </c>
      <c r="F257" s="5">
        <f>AVERAGE('resultater økende doser'!F257,'resultater jevne doser'!F257)</f>
        <v>60853.695</v>
      </c>
      <c r="G257" s="5">
        <f>AVERAGE('resultater økende doser'!G257,'resultater jevne doser'!G257)</f>
        <v>8668.1249999999964</v>
      </c>
      <c r="H257" s="5">
        <f>AVERAGE('resultater økende doser'!H257,'resultater jevne doser'!H257)</f>
        <v>1187.53</v>
      </c>
      <c r="I257" s="5">
        <f>AVERAGE('resultater økende doser'!I257,'resultater jevne doser'!I257)</f>
        <v>3619.0062600000015</v>
      </c>
      <c r="J257" s="5">
        <f>AVERAGE('resultater økende doser'!J257,'resultater jevne doser'!J257)</f>
        <v>1439.9505579375</v>
      </c>
      <c r="K257" s="5">
        <f>AVERAGE('resultater økende doser'!K257,'resultater jevne doser'!K257)</f>
        <v>726.71392968749956</v>
      </c>
      <c r="L257" s="5">
        <f>AVERAGE('resultater økende doser'!L257,'resultater jevne doser'!L257)</f>
        <v>18015.366266512046</v>
      </c>
      <c r="M257" s="5">
        <f>AVERAGE('resultater økende doser'!M257,'resultater jevne doser'!M257)</f>
        <v>23801.037014137051</v>
      </c>
    </row>
    <row r="258" spans="1:13" x14ac:dyDescent="0.25">
      <c r="A258" s="4">
        <v>1.1000000000000001</v>
      </c>
      <c r="B258" s="4" t="s">
        <v>5</v>
      </c>
      <c r="C258" s="39" t="s">
        <v>2</v>
      </c>
      <c r="D258" s="39" t="s">
        <v>73</v>
      </c>
      <c r="E258" s="5">
        <f>AVERAGE('resultater økende doser'!E258,'resultater jevne doser'!E258)</f>
        <v>321043.44</v>
      </c>
      <c r="F258" s="5">
        <f>AVERAGE('resultater økende doser'!F258,'resultater jevne doser'!F258)</f>
        <v>60264.264999999985</v>
      </c>
      <c r="G258" s="5">
        <f>AVERAGE('resultater økende doser'!G258,'resultater jevne doser'!G258)</f>
        <v>8563.135000000002</v>
      </c>
      <c r="H258" s="5">
        <f>AVERAGE('resultater økende doser'!H258,'resultater jevne doser'!H258)</f>
        <v>1179.8050000000001</v>
      </c>
      <c r="I258" s="5">
        <f>AVERAGE('resultater økende doser'!I258,'resultater jevne doser'!I258)</f>
        <v>3563.5821839999999</v>
      </c>
      <c r="J258" s="5">
        <f>AVERAGE('resultater økende doser'!J258,'resultater jevne doser'!J258)</f>
        <v>1426.0031705624997</v>
      </c>
      <c r="K258" s="5">
        <f>AVERAGE('resultater økende doser'!K258,'resultater jevne doser'!K258)</f>
        <v>717.9118305625002</v>
      </c>
      <c r="L258" s="5">
        <f>AVERAGE('resultater økende doser'!L258,'resultater jevne doser'!L258)</f>
        <v>17888.854157024096</v>
      </c>
      <c r="M258" s="5">
        <f>AVERAGE('resultater økende doser'!M258,'resultater jevne doser'!M258)</f>
        <v>23596.351342149093</v>
      </c>
    </row>
    <row r="259" spans="1:13" x14ac:dyDescent="0.25">
      <c r="A259" s="4">
        <v>1.1000000000000001</v>
      </c>
      <c r="B259" s="4" t="s">
        <v>5</v>
      </c>
      <c r="C259" s="39" t="s">
        <v>2</v>
      </c>
      <c r="D259" s="39" t="s">
        <v>74</v>
      </c>
      <c r="E259" s="5">
        <f>AVERAGE('resultater økende doser'!E259,'resultater jevne doser'!E259)</f>
        <v>290673.31</v>
      </c>
      <c r="F259" s="5">
        <f>AVERAGE('resultater økende doser'!F259,'resultater jevne doser'!F259)</f>
        <v>59340.619999999995</v>
      </c>
      <c r="G259" s="5">
        <f>AVERAGE('resultater økende doser'!G259,'resultater jevne doser'!G259)</f>
        <v>8561.8749999999927</v>
      </c>
      <c r="H259" s="5">
        <f>AVERAGE('resultater økende doser'!H259,'resultater jevne doser'!H259)</f>
        <v>1146.395</v>
      </c>
      <c r="I259" s="5">
        <f>AVERAGE('resultater økende doser'!I259,'resultater jevne doser'!I259)</f>
        <v>3226.4737409999998</v>
      </c>
      <c r="J259" s="5">
        <f>AVERAGE('resultater økende doser'!J259,'resultater jevne doser'!J259)</f>
        <v>1404.14742075</v>
      </c>
      <c r="K259" s="5">
        <f>AVERAGE('resultater økende doser'!K259,'resultater jevne doser'!K259)</f>
        <v>717.80619531249931</v>
      </c>
      <c r="L259" s="5">
        <f>AVERAGE('resultater økende doser'!L259,'resultater jevne doser'!L259)</f>
        <v>17348.661139554217</v>
      </c>
      <c r="M259" s="5">
        <f>AVERAGE('resultater økende doser'!M259,'resultater jevne doser'!M259)</f>
        <v>22697.088496616714</v>
      </c>
    </row>
    <row r="260" spans="1:13" x14ac:dyDescent="0.25">
      <c r="A260" s="4">
        <v>1.1000000000000001</v>
      </c>
      <c r="B260" s="4" t="s">
        <v>5</v>
      </c>
      <c r="C260" s="39" t="s">
        <v>2</v>
      </c>
      <c r="D260" s="39" t="s">
        <v>75</v>
      </c>
      <c r="E260" s="5">
        <f>AVERAGE('resultater økende doser'!E260,'resultater jevne doser'!E260)</f>
        <v>245105.32000000007</v>
      </c>
      <c r="F260" s="5">
        <f>AVERAGE('resultater økende doser'!F260,'resultater jevne doser'!F260)</f>
        <v>54429.26999999999</v>
      </c>
      <c r="G260" s="5">
        <f>AVERAGE('resultater økende doser'!G260,'resultater jevne doser'!G260)</f>
        <v>7939.6149999999998</v>
      </c>
      <c r="H260" s="5">
        <f>AVERAGE('resultater økende doser'!H260,'resultater jevne doser'!H260)</f>
        <v>1110.825</v>
      </c>
      <c r="I260" s="5">
        <f>AVERAGE('resultater økende doser'!I260,'resultater jevne doser'!I260)</f>
        <v>2720.6690520000011</v>
      </c>
      <c r="J260" s="5">
        <f>AVERAGE('resultater økende doser'!J260,'resultater jevne doser'!J260)</f>
        <v>1287.9326013749999</v>
      </c>
      <c r="K260" s="5">
        <f>AVERAGE('resultater økende doser'!K260,'resultater jevne doser'!K260)</f>
        <v>665.63747256250008</v>
      </c>
      <c r="L260" s="5">
        <f>AVERAGE('resultater økende doser'!L260,'resultater jevne doser'!L260)</f>
        <v>16773.679305216869</v>
      </c>
      <c r="M260" s="5">
        <f>AVERAGE('resultater økende doser'!M260,'resultater jevne doser'!M260)</f>
        <v>21447.918431154369</v>
      </c>
    </row>
    <row r="261" spans="1:13" x14ac:dyDescent="0.25">
      <c r="A261" s="4">
        <v>1.1000000000000001</v>
      </c>
      <c r="B261" s="4" t="s">
        <v>5</v>
      </c>
      <c r="C261" s="39" t="s">
        <v>2</v>
      </c>
      <c r="D261" s="39" t="s">
        <v>76</v>
      </c>
      <c r="E261" s="5">
        <f>AVERAGE('resultater økende doser'!E261,'resultater jevne doser'!E261)</f>
        <v>281725.95000000007</v>
      </c>
      <c r="F261" s="5">
        <f>AVERAGE('resultater økende doser'!F261,'resultater jevne doser'!F261)</f>
        <v>57171.904999999984</v>
      </c>
      <c r="G261" s="5">
        <f>AVERAGE('resultater økende doser'!G261,'resultater jevne doser'!G261)</f>
        <v>8197.2499999999982</v>
      </c>
      <c r="H261" s="5">
        <f>AVERAGE('resultater økende doser'!H261,'resultater jevne doser'!H261)</f>
        <v>1146.5050000000001</v>
      </c>
      <c r="I261" s="5">
        <f>AVERAGE('resultater økende doser'!I261,'resultater jevne doser'!I261)</f>
        <v>3127.1580450000006</v>
      </c>
      <c r="J261" s="5">
        <f>AVERAGE('resultater økende doser'!J261,'resultater jevne doser'!J261)</f>
        <v>1352.8302020624997</v>
      </c>
      <c r="K261" s="5">
        <f>AVERAGE('resultater økende doser'!K261,'resultater jevne doser'!K261)</f>
        <v>687.23694687499983</v>
      </c>
      <c r="L261" s="5">
        <f>AVERAGE('resultater økende doser'!L261,'resultater jevne doser'!L261)</f>
        <v>17346.245249493975</v>
      </c>
      <c r="M261" s="5">
        <f>AVERAGE('resultater økende doser'!M261,'resultater jevne doser'!M261)</f>
        <v>22513.470443431474</v>
      </c>
    </row>
    <row r="262" spans="1:13" x14ac:dyDescent="0.25">
      <c r="A262" s="4">
        <v>1.3</v>
      </c>
      <c r="B262" s="4" t="s">
        <v>5</v>
      </c>
      <c r="C262" s="39" t="s">
        <v>2</v>
      </c>
      <c r="D262" s="39" t="s">
        <v>67</v>
      </c>
      <c r="E262" s="5">
        <f>AVERAGE('resultater økende doser'!E262,'resultater jevne doser'!E262)</f>
        <v>1194118.3000000007</v>
      </c>
      <c r="F262" s="5">
        <f>AVERAGE('resultater økende doser'!F262,'resultater jevne doser'!F262)</f>
        <v>214416.54500000004</v>
      </c>
      <c r="G262" s="5">
        <f>AVERAGE('resultater økende doser'!G262,'resultater jevne doser'!G262)</f>
        <v>30388.44999999999</v>
      </c>
      <c r="H262" s="5">
        <f>AVERAGE('resultater økende doser'!H262,'resultater jevne doser'!H262)</f>
        <v>3676.9549999999999</v>
      </c>
      <c r="I262" s="5">
        <f>AVERAGE('resultater økende doser'!I262,'resultater jevne doser'!I262)</f>
        <v>13254.713130000007</v>
      </c>
      <c r="J262" s="5">
        <f>AVERAGE('resultater økende doser'!J262,'resultater jevne doser'!J262)</f>
        <v>5073.6314960625004</v>
      </c>
      <c r="K262" s="5">
        <f>AVERAGE('resultater økende doser'!K262,'resultater jevne doser'!K262)</f>
        <v>2547.6916768749993</v>
      </c>
      <c r="L262" s="5">
        <f>AVERAGE('resultater økende doser'!L262,'resultater jevne doser'!L262)</f>
        <v>58099.411497686757</v>
      </c>
      <c r="M262" s="5">
        <f>AVERAGE('resultater økende doser'!M262,'resultater jevne doser'!M262)</f>
        <v>78975.447800624257</v>
      </c>
    </row>
    <row r="263" spans="1:13" x14ac:dyDescent="0.25">
      <c r="A263" s="4">
        <v>1.3</v>
      </c>
      <c r="B263" s="4" t="s">
        <v>5</v>
      </c>
      <c r="C263" s="39" t="s">
        <v>2</v>
      </c>
      <c r="D263" s="39" t="s">
        <v>68</v>
      </c>
      <c r="E263" s="5">
        <f>AVERAGE('resultater økende doser'!E263,'resultater jevne doser'!E263)</f>
        <v>1183245.3800000004</v>
      </c>
      <c r="F263" s="5">
        <f>AVERAGE('resultater økende doser'!F263,'resultater jevne doser'!F263)</f>
        <v>214511.24000000005</v>
      </c>
      <c r="G263" s="5">
        <f>AVERAGE('resultater økende doser'!G263,'resultater jevne doser'!G263)</f>
        <v>30269.879999999997</v>
      </c>
      <c r="H263" s="5">
        <f>AVERAGE('resultater økende doser'!H263,'resultater jevne doser'!H263)</f>
        <v>3694.34</v>
      </c>
      <c r="I263" s="5">
        <f>AVERAGE('resultater økende doser'!I263,'resultater jevne doser'!I263)</f>
        <v>13134.023718000004</v>
      </c>
      <c r="J263" s="5">
        <f>AVERAGE('resultater økende doser'!J263,'resultater jevne doser'!J263)</f>
        <v>5075.8722165000008</v>
      </c>
      <c r="K263" s="5">
        <f>AVERAGE('resultater økende doser'!K263,'resultater jevne doser'!K263)</f>
        <v>2537.7510644999998</v>
      </c>
      <c r="L263" s="5">
        <f>AVERAGE('resultater økende doser'!L263,'resultater jevne doser'!L263)</f>
        <v>58377.319384283146</v>
      </c>
      <c r="M263" s="5">
        <f>AVERAGE('resultater økende doser'!M263,'resultater jevne doser'!M263)</f>
        <v>79124.966383283157</v>
      </c>
    </row>
    <row r="264" spans="1:13" x14ac:dyDescent="0.25">
      <c r="A264" s="4">
        <v>1.3</v>
      </c>
      <c r="B264" s="4" t="s">
        <v>5</v>
      </c>
      <c r="C264" s="39" t="s">
        <v>2</v>
      </c>
      <c r="D264" s="39" t="s">
        <v>69</v>
      </c>
      <c r="E264" s="5">
        <f>AVERAGE('resultater økende doser'!E264,'resultater jevne doser'!E264)</f>
        <v>1120751.475000001</v>
      </c>
      <c r="F264" s="5">
        <f>AVERAGE('resultater økende doser'!F264,'resultater jevne doser'!F264)</f>
        <v>216819.99000000005</v>
      </c>
      <c r="G264" s="5">
        <f>AVERAGE('resultater økende doser'!G264,'resultater jevne doser'!G264)</f>
        <v>31122.834999999963</v>
      </c>
      <c r="H264" s="5">
        <f>AVERAGE('resultater økende doser'!H264,'resultater jevne doser'!H264)</f>
        <v>3699.8449999999998</v>
      </c>
      <c r="I264" s="5">
        <f>AVERAGE('resultater økende doser'!I264,'resultater jevne doser'!I264)</f>
        <v>12440.34137250001</v>
      </c>
      <c r="J264" s="5">
        <f>AVERAGE('resultater økende doser'!J264,'resultater jevne doser'!J264)</f>
        <v>5130.5030133750015</v>
      </c>
      <c r="K264" s="5">
        <f>AVERAGE('resultater økende doser'!K264,'resultater jevne doser'!K264)</f>
        <v>2609.2606793124969</v>
      </c>
      <c r="L264" s="5">
        <f>AVERAGE('resultater økende doser'!L264,'resultater jevne doser'!L264)</f>
        <v>58463.888778108434</v>
      </c>
      <c r="M264" s="5">
        <f>AVERAGE('resultater økende doser'!M264,'resultater jevne doser'!M264)</f>
        <v>78643.993843295946</v>
      </c>
    </row>
    <row r="265" spans="1:13" x14ac:dyDescent="0.25">
      <c r="A265" s="4">
        <v>1.3</v>
      </c>
      <c r="B265" s="4" t="s">
        <v>5</v>
      </c>
      <c r="C265" s="39" t="s">
        <v>2</v>
      </c>
      <c r="D265" s="39" t="s">
        <v>70</v>
      </c>
      <c r="E265" s="5">
        <f>AVERAGE('resultater økende doser'!E265,'resultater jevne doser'!E265)</f>
        <v>977239.90000000107</v>
      </c>
      <c r="F265" s="5">
        <f>AVERAGE('resultater økende doser'!F265,'resultater jevne doser'!F265)</f>
        <v>212547.86</v>
      </c>
      <c r="G265" s="5">
        <f>AVERAGE('resultater økende doser'!G265,'resultater jevne doser'!G265)</f>
        <v>30472.004999999946</v>
      </c>
      <c r="H265" s="5">
        <f>AVERAGE('resultater økende doser'!H265,'resultater jevne doser'!H265)</f>
        <v>3819.74</v>
      </c>
      <c r="I265" s="5">
        <f>AVERAGE('resultater økende doser'!I265,'resultater jevne doser'!I265)</f>
        <v>10847.362890000013</v>
      </c>
      <c r="J265" s="5">
        <f>AVERAGE('resultater økende doser'!J265,'resultater jevne doser'!J265)</f>
        <v>5029.413737249999</v>
      </c>
      <c r="K265" s="5">
        <f>AVERAGE('resultater økende doser'!K265,'resultater jevne doser'!K265)</f>
        <v>2554.6967191874955</v>
      </c>
      <c r="L265" s="5">
        <f>AVERAGE('resultater økende doser'!L265,'resultater jevne doser'!L265)</f>
        <v>60392.815931873483</v>
      </c>
      <c r="M265" s="5">
        <f>AVERAGE('resultater økende doser'!M265,'resultater jevne doser'!M265)</f>
        <v>78824.289278311</v>
      </c>
    </row>
    <row r="266" spans="1:13" x14ac:dyDescent="0.25">
      <c r="A266" s="4">
        <v>1.3</v>
      </c>
      <c r="B266" s="4" t="s">
        <v>5</v>
      </c>
      <c r="C266" s="39" t="s">
        <v>2</v>
      </c>
      <c r="D266" s="39" t="s">
        <v>71</v>
      </c>
      <c r="E266" s="5">
        <f>AVERAGE('resultater økende doser'!E266,'resultater jevne doser'!E266)</f>
        <v>1062776.5200000009</v>
      </c>
      <c r="F266" s="5">
        <f>AVERAGE('resultater økende doser'!F266,'resultater jevne doser'!F266)</f>
        <v>212301.84500000012</v>
      </c>
      <c r="G266" s="5">
        <f>AVERAGE('resultater økende doser'!G266,'resultater jevne doser'!G266)</f>
        <v>30337.904999999977</v>
      </c>
      <c r="H266" s="5">
        <f>AVERAGE('resultater økende doser'!H266,'resultater jevne doser'!H266)</f>
        <v>3778.05</v>
      </c>
      <c r="I266" s="5">
        <f>AVERAGE('resultater økende doser'!I266,'resultater jevne doser'!I266)</f>
        <v>11796.819372000013</v>
      </c>
      <c r="J266" s="5">
        <f>AVERAGE('resultater økende doser'!J266,'resultater jevne doser'!J266)</f>
        <v>5023.5924073125025</v>
      </c>
      <c r="K266" s="5">
        <f>AVERAGE('resultater økende doser'!K266,'resultater jevne doser'!K266)</f>
        <v>2543.454110437498</v>
      </c>
      <c r="L266" s="5">
        <f>AVERAGE('resultater økende doser'!L266,'resultater jevne doser'!L266)</f>
        <v>59719.265783078314</v>
      </c>
      <c r="M266" s="5">
        <f>AVERAGE('resultater økende doser'!M266,'resultater jevne doser'!M266)</f>
        <v>79083.131672828313</v>
      </c>
    </row>
    <row r="267" spans="1:13" x14ac:dyDescent="0.25">
      <c r="A267" s="4">
        <v>1.3</v>
      </c>
      <c r="B267" s="4" t="s">
        <v>5</v>
      </c>
      <c r="C267" s="39" t="s">
        <v>2</v>
      </c>
      <c r="D267" s="39" t="s">
        <v>72</v>
      </c>
      <c r="E267" s="5">
        <f>AVERAGE('resultater økende doser'!E267,'resultater jevne doser'!E267)</f>
        <v>1126226.4550000015</v>
      </c>
      <c r="F267" s="5">
        <f>AVERAGE('resultater økende doser'!F267,'resultater jevne doser'!F267)</f>
        <v>208032.88000000041</v>
      </c>
      <c r="G267" s="5">
        <f>AVERAGE('resultater økende doser'!G267,'resultater jevne doser'!G267)</f>
        <v>29537.285000000003</v>
      </c>
      <c r="H267" s="5">
        <f>AVERAGE('resultater økende doser'!H267,'resultater jevne doser'!H267)</f>
        <v>3615.2849999999999</v>
      </c>
      <c r="I267" s="5">
        <f>AVERAGE('resultater økende doser'!I267,'resultater jevne doser'!I267)</f>
        <v>12501.113650500018</v>
      </c>
      <c r="J267" s="5">
        <f>AVERAGE('resultater økende doser'!J267,'resultater jevne doser'!J267)</f>
        <v>4922.5780230000091</v>
      </c>
      <c r="K267" s="5">
        <f>AVERAGE('resultater økende doser'!K267,'resultater jevne doser'!K267)</f>
        <v>2476.3321311875002</v>
      </c>
      <c r="L267" s="5">
        <f>AVERAGE('resultater økende doser'!L267,'resultater jevne doser'!L267)</f>
        <v>57095.689707325299</v>
      </c>
      <c r="M267" s="5">
        <f>AVERAGE('resultater økende doser'!M267,'resultater jevne doser'!M267)</f>
        <v>76995.713512012822</v>
      </c>
    </row>
    <row r="268" spans="1:13" x14ac:dyDescent="0.25">
      <c r="A268" s="4">
        <v>1.3</v>
      </c>
      <c r="B268" s="4" t="s">
        <v>5</v>
      </c>
      <c r="C268" s="39" t="s">
        <v>2</v>
      </c>
      <c r="D268" s="39" t="s">
        <v>73</v>
      </c>
      <c r="E268" s="5">
        <f>AVERAGE('resultater økende doser'!E268,'resultater jevne doser'!E268)</f>
        <v>1119461.1900000002</v>
      </c>
      <c r="F268" s="5">
        <f>AVERAGE('resultater økende doser'!F268,'resultater jevne doser'!F268)</f>
        <v>207737.54500000016</v>
      </c>
      <c r="G268" s="5">
        <f>AVERAGE('resultater økende doser'!G268,'resultater jevne doser'!G268)</f>
        <v>29378.464999999989</v>
      </c>
      <c r="H268" s="5">
        <f>AVERAGE('resultater økende doser'!H268,'resultater jevne doser'!H268)</f>
        <v>3631.5149999999999</v>
      </c>
      <c r="I268" s="5">
        <f>AVERAGE('resultater økende doser'!I268,'resultater jevne doser'!I268)</f>
        <v>12426.019209000002</v>
      </c>
      <c r="J268" s="5">
        <f>AVERAGE('resultater økende doser'!J268,'resultater jevne doser'!J268)</f>
        <v>4915.5896585625032</v>
      </c>
      <c r="K268" s="5">
        <f>AVERAGE('resultater økende doser'!K268,'resultater jevne doser'!K268)</f>
        <v>2463.017059437499</v>
      </c>
      <c r="L268" s="5">
        <f>AVERAGE('resultater økende doser'!L268,'resultater jevne doser'!L268)</f>
        <v>57354.995240457836</v>
      </c>
      <c r="M268" s="5">
        <f>AVERAGE('resultater økende doser'!M268,'resultater jevne doser'!M268)</f>
        <v>77159.621167457837</v>
      </c>
    </row>
    <row r="269" spans="1:13" x14ac:dyDescent="0.25">
      <c r="A269" s="4">
        <v>1.3</v>
      </c>
      <c r="B269" s="4" t="s">
        <v>5</v>
      </c>
      <c r="C269" s="39" t="s">
        <v>2</v>
      </c>
      <c r="D269" s="39" t="s">
        <v>74</v>
      </c>
      <c r="E269" s="5">
        <f>AVERAGE('resultater økende doser'!E269,'resultater jevne doser'!E269)</f>
        <v>1050698.1750000021</v>
      </c>
      <c r="F269" s="5">
        <f>AVERAGE('resultater økende doser'!F269,'resultater jevne doser'!F269)</f>
        <v>209587.31000000043</v>
      </c>
      <c r="G269" s="5">
        <f>AVERAGE('resultater økende doser'!G269,'resultater jevne doser'!G269)</f>
        <v>30105.629999999939</v>
      </c>
      <c r="H269" s="5">
        <f>AVERAGE('resultater økende doser'!H269,'resultater jevne doser'!H269)</f>
        <v>3604.19</v>
      </c>
      <c r="I269" s="5">
        <f>AVERAGE('resultater økende doser'!I269,'resultater jevne doser'!I269)</f>
        <v>11662.749742500022</v>
      </c>
      <c r="J269" s="5">
        <f>AVERAGE('resultater økende doser'!J269,'resultater jevne doser'!J269)</f>
        <v>4959.3597228750095</v>
      </c>
      <c r="K269" s="5">
        <f>AVERAGE('resultater økende doser'!K269,'resultater jevne doser'!K269)</f>
        <v>2523.9807551249946</v>
      </c>
      <c r="L269" s="5">
        <f>AVERAGE('resultater økende doser'!L269,'resultater jevne doser'!L269)</f>
        <v>56912.806829765053</v>
      </c>
      <c r="M269" s="5">
        <f>AVERAGE('resultater økende doser'!M269,'resultater jevne doser'!M269)</f>
        <v>76058.897050265077</v>
      </c>
    </row>
    <row r="270" spans="1:13" x14ac:dyDescent="0.25">
      <c r="A270" s="4">
        <v>1.3</v>
      </c>
      <c r="B270" s="4" t="s">
        <v>5</v>
      </c>
      <c r="C270" s="39" t="s">
        <v>2</v>
      </c>
      <c r="D270" s="39" t="s">
        <v>75</v>
      </c>
      <c r="E270" s="5">
        <f>AVERAGE('resultater økende doser'!E270,'resultater jevne doser'!E270)</f>
        <v>943217.64000000118</v>
      </c>
      <c r="F270" s="5">
        <f>AVERAGE('resultater økende doser'!F270,'resultater jevne doser'!F270)</f>
        <v>204262.54000000021</v>
      </c>
      <c r="G270" s="5">
        <f>AVERAGE('resultater økende doser'!G270,'resultater jevne doser'!G270)</f>
        <v>29343.279999999966</v>
      </c>
      <c r="H270" s="5">
        <f>AVERAGE('resultater økende doser'!H270,'resultater jevne doser'!H270)</f>
        <v>3650.5749999999998</v>
      </c>
      <c r="I270" s="5">
        <f>AVERAGE('resultater økende doser'!I270,'resultater jevne doser'!I270)</f>
        <v>10469.715804000014</v>
      </c>
      <c r="J270" s="5">
        <f>AVERAGE('resultater økende doser'!J270,'resultater jevne doser'!J270)</f>
        <v>4833.362352750004</v>
      </c>
      <c r="K270" s="5">
        <f>AVERAGE('resultater økende doser'!K270,'resultater jevne doser'!K270)</f>
        <v>2460.0672369999975</v>
      </c>
      <c r="L270" s="5">
        <f>AVERAGE('resultater økende doser'!L270,'resultater jevne doser'!L270)</f>
        <v>57657.786794674699</v>
      </c>
      <c r="M270" s="5">
        <f>AVERAGE('resultater økende doser'!M270,'resultater jevne doser'!M270)</f>
        <v>75420.932188424718</v>
      </c>
    </row>
    <row r="271" spans="1:13" x14ac:dyDescent="0.25">
      <c r="A271" s="4">
        <v>1.3</v>
      </c>
      <c r="B271" s="4" t="s">
        <v>5</v>
      </c>
      <c r="C271" s="39" t="s">
        <v>2</v>
      </c>
      <c r="D271" s="39" t="s">
        <v>76</v>
      </c>
      <c r="E271" s="5">
        <f>AVERAGE('resultater økende doser'!E271,'resultater jevne doser'!E271)</f>
        <v>1028075.6950000009</v>
      </c>
      <c r="F271" s="5">
        <f>AVERAGE('resultater økende doser'!F271,'resultater jevne doser'!F271)</f>
        <v>205451.89499999979</v>
      </c>
      <c r="G271" s="5">
        <f>AVERAGE('resultater økende doser'!G271,'resultater jevne doser'!G271)</f>
        <v>29466.224999999984</v>
      </c>
      <c r="H271" s="5">
        <f>AVERAGE('resultater økende doser'!H271,'resultater jevne doser'!H271)</f>
        <v>3626.0250000000001</v>
      </c>
      <c r="I271" s="5">
        <f>AVERAGE('resultater økende doser'!I271,'resultater jevne doser'!I271)</f>
        <v>11411.64021450001</v>
      </c>
      <c r="J271" s="5">
        <f>AVERAGE('resultater økende doser'!J271,'resultater jevne doser'!J271)</f>
        <v>4861.5054654374953</v>
      </c>
      <c r="K271" s="5">
        <f>AVERAGE('resultater økende doser'!K271,'resultater jevne doser'!K271)</f>
        <v>2470.3746384374981</v>
      </c>
      <c r="L271" s="5">
        <f>AVERAGE('resultater økende doser'!L271,'resultater jevne doser'!L271)</f>
        <v>57260.292350096373</v>
      </c>
      <c r="M271" s="5">
        <f>AVERAGE('resultater økende doser'!M271,'resultater jevne doser'!M271)</f>
        <v>76003.812668471379</v>
      </c>
    </row>
    <row r="272" spans="1:13" x14ac:dyDescent="0.25">
      <c r="A272" s="4">
        <v>1.5</v>
      </c>
      <c r="B272" s="4" t="s">
        <v>5</v>
      </c>
      <c r="C272" s="39" t="s">
        <v>2</v>
      </c>
      <c r="D272" s="39" t="s">
        <v>67</v>
      </c>
      <c r="E272" s="5">
        <f>AVERAGE('resultater økende doser'!E272,'resultater jevne doser'!E272)</f>
        <v>1947768.2650000015</v>
      </c>
      <c r="F272" s="5">
        <f>AVERAGE('resultater økende doser'!F272,'resultater jevne doser'!F272)</f>
        <v>354681.35500000033</v>
      </c>
      <c r="G272" s="5">
        <f>AVERAGE('resultater økende doser'!G272,'resultater jevne doser'!G272)</f>
        <v>50302.085000000036</v>
      </c>
      <c r="H272" s="5">
        <f>AVERAGE('resultater økende doser'!H272,'resultater jevne doser'!H272)</f>
        <v>6063.7449999999999</v>
      </c>
      <c r="I272" s="5">
        <f>AVERAGE('resultater økende doser'!I272,'resultater jevne doser'!I272)</f>
        <v>21620.227741500017</v>
      </c>
      <c r="J272" s="5">
        <f>AVERAGE('resultater økende doser'!J272,'resultater jevne doser'!J272)</f>
        <v>8392.6475626875072</v>
      </c>
      <c r="K272" s="5">
        <f>AVERAGE('resultater økende doser'!K272,'resultater jevne doser'!K272)</f>
        <v>4217.2010511875033</v>
      </c>
      <c r="L272" s="5">
        <f>AVERAGE('resultater økende doser'!L272,'resultater jevne doser'!L272)</f>
        <v>96519.955363048182</v>
      </c>
      <c r="M272" s="5">
        <f>AVERAGE('resultater økende doser'!M272,'resultater jevne doser'!M272)</f>
        <v>130750.03171842321</v>
      </c>
    </row>
    <row r="273" spans="1:13" x14ac:dyDescent="0.25">
      <c r="A273" s="4">
        <v>1.5</v>
      </c>
      <c r="B273" s="4" t="s">
        <v>5</v>
      </c>
      <c r="C273" s="39" t="s">
        <v>2</v>
      </c>
      <c r="D273" s="39" t="s">
        <v>68</v>
      </c>
      <c r="E273" s="5">
        <f>AVERAGE('resultater økende doser'!E273,'resultater jevne doser'!E273)</f>
        <v>1934842.5300000003</v>
      </c>
      <c r="F273" s="5">
        <f>AVERAGE('resultater økende doser'!F273,'resultater jevne doser'!F273)</f>
        <v>355946.25500000024</v>
      </c>
      <c r="G273" s="5">
        <f>AVERAGE('resultater økende doser'!G273,'resultater jevne doser'!G273)</f>
        <v>50270.850000000042</v>
      </c>
      <c r="H273" s="5">
        <f>AVERAGE('resultater økende doser'!H273,'resultater jevne doser'!H273)</f>
        <v>6120.86</v>
      </c>
      <c r="I273" s="5">
        <f>AVERAGE('resultater økende doser'!I273,'resultater jevne doser'!I273)</f>
        <v>21476.752082999999</v>
      </c>
      <c r="J273" s="5">
        <f>AVERAGE('resultater økende doser'!J273,'resultater jevne doser'!J273)</f>
        <v>8422.5782589375049</v>
      </c>
      <c r="K273" s="5">
        <f>AVERAGE('resultater økende doser'!K273,'resultater jevne doser'!K273)</f>
        <v>4214.5823868750031</v>
      </c>
      <c r="L273" s="5">
        <f>AVERAGE('resultater økende doser'!L273,'resultater jevne doser'!L273)</f>
        <v>97437.751996933715</v>
      </c>
      <c r="M273" s="5">
        <f>AVERAGE('resultater økende doser'!M273,'resultater jevne doser'!M273)</f>
        <v>131551.66472574623</v>
      </c>
    </row>
    <row r="274" spans="1:13" x14ac:dyDescent="0.25">
      <c r="A274" s="4">
        <v>1.5</v>
      </c>
      <c r="B274" s="4" t="s">
        <v>5</v>
      </c>
      <c r="C274" s="39" t="s">
        <v>2</v>
      </c>
      <c r="D274" s="39" t="s">
        <v>69</v>
      </c>
      <c r="E274" s="5">
        <f>AVERAGE('resultater økende doser'!E274,'resultater jevne doser'!E274)</f>
        <v>1888731.0500000012</v>
      </c>
      <c r="F274" s="5">
        <f>AVERAGE('resultater økende doser'!F274,'resultater jevne doser'!F274)</f>
        <v>360621.76000000013</v>
      </c>
      <c r="G274" s="5">
        <f>AVERAGE('resultater økende doser'!G274,'resultater jevne doser'!G274)</f>
        <v>51462.969999999987</v>
      </c>
      <c r="H274" s="5">
        <f>AVERAGE('resultater økende doser'!H274,'resultater jevne doser'!H274)</f>
        <v>6174.91</v>
      </c>
      <c r="I274" s="5">
        <f>AVERAGE('resultater økende doser'!I274,'resultater jevne doser'!I274)</f>
        <v>20964.914655000015</v>
      </c>
      <c r="J274" s="5">
        <f>AVERAGE('resultater økende doser'!J274,'resultater jevne doser'!J274)</f>
        <v>8533.2123960000026</v>
      </c>
      <c r="K274" s="5">
        <f>AVERAGE('resultater økende doser'!K274,'resultater jevne doser'!K274)</f>
        <v>4314.5267473749991</v>
      </c>
      <c r="L274" s="5">
        <f>AVERAGE('resultater økende doser'!L274,'resultater jevne doser'!L274)</f>
        <v>98306.183943921686</v>
      </c>
      <c r="M274" s="5">
        <f>AVERAGE('resultater økende doser'!M274,'resultater jevne doser'!M274)</f>
        <v>132118.83774229672</v>
      </c>
    </row>
    <row r="275" spans="1:13" x14ac:dyDescent="0.25">
      <c r="A275" s="4">
        <v>1.5</v>
      </c>
      <c r="B275" s="4" t="s">
        <v>5</v>
      </c>
      <c r="C275" s="39" t="s">
        <v>2</v>
      </c>
      <c r="D275" s="39" t="s">
        <v>70</v>
      </c>
      <c r="E275" s="5">
        <f>AVERAGE('resultater økende doser'!E275,'resultater jevne doser'!E275)</f>
        <v>1738270.9900000016</v>
      </c>
      <c r="F275" s="5">
        <f>AVERAGE('resultater økende doser'!F275,'resultater jevne doser'!F275)</f>
        <v>367716.51000000042</v>
      </c>
      <c r="G275" s="5">
        <f>AVERAGE('resultater økende doser'!G275,'resultater jevne doser'!G275)</f>
        <v>52739.540000000037</v>
      </c>
      <c r="H275" s="5">
        <f>AVERAGE('resultater økende doser'!H275,'resultater jevne doser'!H275)</f>
        <v>6626.31</v>
      </c>
      <c r="I275" s="5">
        <f>AVERAGE('resultater økende doser'!I275,'resultater jevne doser'!I275)</f>
        <v>19294.807989000019</v>
      </c>
      <c r="J275" s="5">
        <f>AVERAGE('resultater økende doser'!J275,'resultater jevne doser'!J275)</f>
        <v>8701.09191787501</v>
      </c>
      <c r="K275" s="5">
        <f>AVERAGE('resultater økende doser'!K275,'resultater jevne doser'!K275)</f>
        <v>4421.5511847500038</v>
      </c>
      <c r="L275" s="5">
        <f>AVERAGE('resultater økende doser'!L275,'resultater jevne doser'!L275)</f>
        <v>105574.30866048796</v>
      </c>
      <c r="M275" s="5">
        <f>AVERAGE('resultater økende doser'!M275,'resultater jevne doser'!M275)</f>
        <v>137991.75975211299</v>
      </c>
    </row>
    <row r="276" spans="1:13" x14ac:dyDescent="0.25">
      <c r="A276" s="4">
        <v>1.5</v>
      </c>
      <c r="B276" s="4" t="s">
        <v>5</v>
      </c>
      <c r="C276" s="39" t="s">
        <v>2</v>
      </c>
      <c r="D276" s="39" t="s">
        <v>71</v>
      </c>
      <c r="E276" s="5">
        <f>AVERAGE('resultater økende doser'!E276,'resultater jevne doser'!E276)</f>
        <v>1819965.9000000008</v>
      </c>
      <c r="F276" s="5">
        <f>AVERAGE('resultater økende doser'!F276,'resultater jevne doser'!F276)</f>
        <v>361650.33500000049</v>
      </c>
      <c r="G276" s="5">
        <f>AVERAGE('resultater økende doser'!G276,'resultater jevne doser'!G276)</f>
        <v>51519.135000000024</v>
      </c>
      <c r="H276" s="5">
        <f>AVERAGE('resultater økende doser'!H276,'resultater jevne doser'!H276)</f>
        <v>6445.0950000000003</v>
      </c>
      <c r="I276" s="5">
        <f>AVERAGE('resultater økende doser'!I276,'resultater jevne doser'!I276)</f>
        <v>20201.621490000012</v>
      </c>
      <c r="J276" s="5">
        <f>AVERAGE('resultater økende doser'!J276,'resultater jevne doser'!J276)</f>
        <v>8557.5510519375111</v>
      </c>
      <c r="K276" s="5">
        <f>AVERAGE('resultater økende doser'!K276,'resultater jevne doser'!K276)</f>
        <v>4319.2354805625018</v>
      </c>
      <c r="L276" s="5">
        <f>AVERAGE('resultater økende doser'!L276,'resultater jevne doser'!L276)</f>
        <v>102653.5781073253</v>
      </c>
      <c r="M276" s="5">
        <f>AVERAGE('resultater økende doser'!M276,'resultater jevne doser'!M276)</f>
        <v>135731.98612982532</v>
      </c>
    </row>
    <row r="277" spans="1:13" x14ac:dyDescent="0.25">
      <c r="A277" s="4">
        <v>1.5</v>
      </c>
      <c r="B277" s="4" t="s">
        <v>5</v>
      </c>
      <c r="C277" s="39" t="s">
        <v>2</v>
      </c>
      <c r="D277" s="39" t="s">
        <v>72</v>
      </c>
      <c r="E277" s="5">
        <f>AVERAGE('resultater økende doser'!E277,'resultater jevne doser'!E277)</f>
        <v>1900917.9850000022</v>
      </c>
      <c r="F277" s="5">
        <f>AVERAGE('resultater økende doser'!F277,'resultater jevne doser'!F277)</f>
        <v>354391.1600000005</v>
      </c>
      <c r="G277" s="5">
        <f>AVERAGE('resultater økende doser'!G277,'resultater jevne doser'!G277)</f>
        <v>50219.685000000027</v>
      </c>
      <c r="H277" s="5">
        <f>AVERAGE('resultater økende doser'!H277,'resultater jevne doser'!H277)</f>
        <v>6186.125</v>
      </c>
      <c r="I277" s="5">
        <f>AVERAGE('resultater økende doser'!I277,'resultater jevne doser'!I277)</f>
        <v>21100.18963350002</v>
      </c>
      <c r="J277" s="5">
        <f>AVERAGE('resultater økende doser'!J277,'resultater jevne doser'!J277)</f>
        <v>8385.780823500012</v>
      </c>
      <c r="K277" s="5">
        <f>AVERAGE('resultater økende doser'!K277,'resultater jevne doser'!K277)</f>
        <v>4210.2928411875018</v>
      </c>
      <c r="L277" s="5">
        <f>AVERAGE('resultater økende doser'!L277,'resultater jevne doser'!L277)</f>
        <v>98480.530676602415</v>
      </c>
      <c r="M277" s="5">
        <f>AVERAGE('resultater økende doser'!M277,'resultater jevne doser'!M277)</f>
        <v>132176.79397478997</v>
      </c>
    </row>
    <row r="278" spans="1:13" x14ac:dyDescent="0.25">
      <c r="A278" s="4">
        <v>1.5</v>
      </c>
      <c r="B278" s="4" t="s">
        <v>5</v>
      </c>
      <c r="C278" s="39" t="s">
        <v>2</v>
      </c>
      <c r="D278" s="39" t="s">
        <v>73</v>
      </c>
      <c r="E278" s="5">
        <f>AVERAGE('resultater økende doser'!E278,'resultater jevne doser'!E278)</f>
        <v>1892999.325000002</v>
      </c>
      <c r="F278" s="5">
        <f>AVERAGE('resultater økende doser'!F278,'resultater jevne doser'!F278)</f>
        <v>354355.08000000066</v>
      </c>
      <c r="G278" s="5">
        <f>AVERAGE('resultater økende doser'!G278,'resultater jevne doser'!G278)</f>
        <v>50206.605000000054</v>
      </c>
      <c r="H278" s="5">
        <f>AVERAGE('resultater økende doser'!H278,'resultater jevne doser'!H278)</f>
        <v>6208.62</v>
      </c>
      <c r="I278" s="5">
        <f>AVERAGE('resultater økende doser'!I278,'resultater jevne doser'!I278)</f>
        <v>21012.29250750002</v>
      </c>
      <c r="J278" s="5">
        <f>AVERAGE('resultater økende doser'!J278,'resultater jevne doser'!J278)</f>
        <v>8384.927080500016</v>
      </c>
      <c r="K278" s="5">
        <f>AVERAGE('resultater økende doser'!K278,'resultater jevne doser'!K278)</f>
        <v>4209.1962466875048</v>
      </c>
      <c r="L278" s="5">
        <f>AVERAGE('resultater økende doser'!L278,'resultater jevne doser'!L278)</f>
        <v>98840.739884584356</v>
      </c>
      <c r="M278" s="5">
        <f>AVERAGE('resultater økende doser'!M278,'resultater jevne doser'!M278)</f>
        <v>132447.15571927189</v>
      </c>
    </row>
    <row r="279" spans="1:13" x14ac:dyDescent="0.25">
      <c r="A279" s="4">
        <v>1.5</v>
      </c>
      <c r="B279" s="4" t="s">
        <v>5</v>
      </c>
      <c r="C279" s="39" t="s">
        <v>2</v>
      </c>
      <c r="D279" s="39" t="s">
        <v>74</v>
      </c>
      <c r="E279" s="5">
        <f>AVERAGE('resultater økende doser'!E279,'resultater jevne doser'!E279)</f>
        <v>1835110.7500000014</v>
      </c>
      <c r="F279" s="5">
        <f>AVERAGE('resultater økende doser'!F279,'resultater jevne doser'!F279)</f>
        <v>360417.29000000027</v>
      </c>
      <c r="G279" s="5">
        <f>AVERAGE('resultater økende doser'!G279,'resultater jevne doser'!G279)</f>
        <v>51519.365000000056</v>
      </c>
      <c r="H279" s="5">
        <f>AVERAGE('resultater økende doser'!H279,'resultater jevne doser'!H279)</f>
        <v>6273.82</v>
      </c>
      <c r="I279" s="5">
        <f>AVERAGE('resultater økende doser'!I279,'resultater jevne doser'!I279)</f>
        <v>20369.729325000015</v>
      </c>
      <c r="J279" s="5">
        <f>AVERAGE('resultater økende doser'!J279,'resultater jevne doser'!J279)</f>
        <v>8528.3741246250065</v>
      </c>
      <c r="K279" s="5">
        <f>AVERAGE('resultater økende doser'!K279,'resultater jevne doser'!K279)</f>
        <v>4319.2547631875041</v>
      </c>
      <c r="L279" s="5">
        <f>AVERAGE('resultater økende doser'!L279,'resultater jevne doser'!L279)</f>
        <v>99888.752992716865</v>
      </c>
      <c r="M279" s="5">
        <f>AVERAGE('resultater økende doser'!M279,'resultater jevne doser'!M279)</f>
        <v>133106.11120552939</v>
      </c>
    </row>
    <row r="280" spans="1:13" x14ac:dyDescent="0.25">
      <c r="A280" s="4">
        <v>1.5</v>
      </c>
      <c r="B280" s="4" t="s">
        <v>5</v>
      </c>
      <c r="C280" s="39" t="s">
        <v>2</v>
      </c>
      <c r="D280" s="39" t="s">
        <v>75</v>
      </c>
      <c r="E280" s="5">
        <f>AVERAGE('resultater økende doser'!E280,'resultater jevne doser'!E280)</f>
        <v>1727721.7500000014</v>
      </c>
      <c r="F280" s="5">
        <f>AVERAGE('resultater økende doser'!F280,'resultater jevne doser'!F280)</f>
        <v>364249.91000000073</v>
      </c>
      <c r="G280" s="5">
        <f>AVERAGE('resultater økende doser'!G280,'resultater jevne doser'!G280)</f>
        <v>52163.845000000001</v>
      </c>
      <c r="H280" s="5">
        <f>AVERAGE('resultater økende doser'!H280,'resultater jevne doser'!H280)</f>
        <v>6524.69</v>
      </c>
      <c r="I280" s="5">
        <f>AVERAGE('resultater økende doser'!I280,'resultater jevne doser'!I280)</f>
        <v>19177.711425000016</v>
      </c>
      <c r="J280" s="5">
        <f>AVERAGE('resultater økende doser'!J280,'resultater jevne doser'!J280)</f>
        <v>8619.0634953750177</v>
      </c>
      <c r="K280" s="5">
        <f>AVERAGE('resultater økende doser'!K280,'resultater jevne doser'!K280)</f>
        <v>4373.2863551874998</v>
      </c>
      <c r="L280" s="5">
        <f>AVERAGE('resultater økende doser'!L280,'resultater jevne doser'!L280)</f>
        <v>103927.15481741566</v>
      </c>
      <c r="M280" s="5">
        <f>AVERAGE('resultater økende doser'!M280,'resultater jevne doser'!M280)</f>
        <v>136097.2160929782</v>
      </c>
    </row>
    <row r="281" spans="1:13" x14ac:dyDescent="0.25">
      <c r="A281" s="4">
        <v>1.5</v>
      </c>
      <c r="B281" s="4" t="s">
        <v>5</v>
      </c>
      <c r="C281" s="39" t="s">
        <v>2</v>
      </c>
      <c r="D281" s="39" t="s">
        <v>76</v>
      </c>
      <c r="E281" s="5">
        <f>AVERAGE('resultater økende doser'!E281,'resultater jevne doser'!E281)</f>
        <v>1806145.255000002</v>
      </c>
      <c r="F281" s="5">
        <f>AVERAGE('resultater økende doser'!F281,'resultater jevne doser'!F281)</f>
        <v>358708.39000000025</v>
      </c>
      <c r="G281" s="5">
        <f>AVERAGE('resultater økende doser'!G281,'resultater jevne doser'!G281)</f>
        <v>51084.90999999996</v>
      </c>
      <c r="H281" s="5">
        <f>AVERAGE('resultater økende doser'!H281,'resultater jevne doser'!H281)</f>
        <v>6370.57</v>
      </c>
      <c r="I281" s="5">
        <f>AVERAGE('resultater økende doser'!I281,'resultater jevne doser'!I281)</f>
        <v>20048.21233050002</v>
      </c>
      <c r="J281" s="5">
        <f>AVERAGE('resultater økende doser'!J281,'resultater jevne doser'!J281)</f>
        <v>8487.9372783750041</v>
      </c>
      <c r="K281" s="5">
        <f>AVERAGE('resultater økende doser'!K281,'resultater jevne doser'!K281)</f>
        <v>4282.8311421249964</v>
      </c>
      <c r="L281" s="5">
        <f>AVERAGE('resultater økende doser'!L281,'resultater jevne doser'!L281)</f>
        <v>101442.81453880119</v>
      </c>
      <c r="M281" s="5">
        <f>AVERAGE('resultater økende doser'!M281,'resultater jevne doser'!M281)</f>
        <v>134261.79528980123</v>
      </c>
    </row>
    <row r="282" spans="1:13" x14ac:dyDescent="0.25">
      <c r="A282" s="4">
        <v>0.9</v>
      </c>
      <c r="B282" s="4" t="s">
        <v>6</v>
      </c>
      <c r="C282" s="39" t="s">
        <v>2</v>
      </c>
      <c r="D282" s="39" t="s">
        <v>67</v>
      </c>
      <c r="E282" s="5">
        <f>AVERAGE('resultater økende doser'!E282,'resultater jevne doser'!E282)</f>
        <v>42829.064999999995</v>
      </c>
      <c r="F282" s="5">
        <f>AVERAGE('resultater økende doser'!F282,'resultater jevne doser'!F282)</f>
        <v>7695.8950000000023</v>
      </c>
      <c r="G282" s="5">
        <f>AVERAGE('resultater økende doser'!G282,'resultater jevne doser'!G282)</f>
        <v>1103.3399999999999</v>
      </c>
      <c r="H282" s="5">
        <f>AVERAGE('resultater økende doser'!H282,'resultater jevne doser'!H282)</f>
        <v>388.63</v>
      </c>
      <c r="I282" s="5">
        <f>AVERAGE('resultater økende doser'!I282,'resultater jevne doser'!I282)</f>
        <v>475.4026214999999</v>
      </c>
      <c r="J282" s="5">
        <f>AVERAGE('resultater økende doser'!J282,'resultater jevne doser'!J282)</f>
        <v>182.10411543750007</v>
      </c>
      <c r="K282" s="5">
        <f>AVERAGE('resultater økende doser'!K282,'resultater jevne doser'!K282)</f>
        <v>92.501267249999984</v>
      </c>
      <c r="L282" s="5">
        <f>AVERAGE('resultater økende doser'!L282,'resultater jevne doser'!L282)</f>
        <v>5095.9915210301206</v>
      </c>
      <c r="M282" s="5">
        <f>AVERAGE('resultater økende doser'!M282,'resultater jevne doser'!M282)</f>
        <v>5845.9995252176204</v>
      </c>
    </row>
    <row r="283" spans="1:13" x14ac:dyDescent="0.25">
      <c r="A283" s="4">
        <v>0.9</v>
      </c>
      <c r="B283" s="4" t="s">
        <v>6</v>
      </c>
      <c r="C283" s="39" t="s">
        <v>2</v>
      </c>
      <c r="D283" s="39" t="s">
        <v>68</v>
      </c>
      <c r="E283" s="5">
        <f>AVERAGE('resultater økende doser'!E283,'resultater jevne doser'!E283)</f>
        <v>41777.180000000008</v>
      </c>
      <c r="F283" s="5">
        <f>AVERAGE('resultater økende doser'!F283,'resultater jevne doser'!F283)</f>
        <v>7658.9150000000036</v>
      </c>
      <c r="G283" s="5">
        <f>AVERAGE('resultater økende doser'!G283,'resultater jevne doser'!G283)</f>
        <v>1106.23</v>
      </c>
      <c r="H283" s="5">
        <f>AVERAGE('resultater økende doser'!H283,'resultater jevne doser'!H283)</f>
        <v>394.35</v>
      </c>
      <c r="I283" s="5">
        <f>AVERAGE('resultater økende doser'!I283,'resultater jevne doser'!I283)</f>
        <v>463.72669800000011</v>
      </c>
      <c r="J283" s="5">
        <f>AVERAGE('resultater økende doser'!J283,'resultater jevne doser'!J283)</f>
        <v>181.22907618750008</v>
      </c>
      <c r="K283" s="5">
        <f>AVERAGE('resultater økende doser'!K283,'resultater jevne doser'!K283)</f>
        <v>92.743557625000008</v>
      </c>
      <c r="L283" s="5">
        <f>AVERAGE('resultater økende doser'!L283,'resultater jevne doser'!L283)</f>
        <v>5186.0236906084338</v>
      </c>
      <c r="M283" s="5">
        <f>AVERAGE('resultater økende doser'!M283,'resultater jevne doser'!M283)</f>
        <v>5923.7230224209343</v>
      </c>
    </row>
    <row r="284" spans="1:13" x14ac:dyDescent="0.25">
      <c r="A284" s="4">
        <v>0.9</v>
      </c>
      <c r="B284" s="4" t="s">
        <v>6</v>
      </c>
      <c r="C284" s="39" t="s">
        <v>2</v>
      </c>
      <c r="D284" s="39" t="s">
        <v>69</v>
      </c>
      <c r="E284" s="5">
        <f>AVERAGE('resultater økende doser'!E284,'resultater jevne doser'!E284)</f>
        <v>41626.714999999997</v>
      </c>
      <c r="F284" s="5">
        <f>AVERAGE('resultater økende doser'!F284,'resultater jevne doser'!F284)</f>
        <v>7879.5250000000015</v>
      </c>
      <c r="G284" s="5">
        <f>AVERAGE('resultater økende doser'!G284,'resultater jevne doser'!G284)</f>
        <v>1128.9999999999995</v>
      </c>
      <c r="H284" s="5">
        <f>AVERAGE('resultater økende doser'!H284,'resultater jevne doser'!H284)</f>
        <v>393.19500000000005</v>
      </c>
      <c r="I284" s="5">
        <f>AVERAGE('resultater økende doser'!I284,'resultater jevne doser'!I284)</f>
        <v>462.05653649999999</v>
      </c>
      <c r="J284" s="5">
        <f>AVERAGE('resultater økende doser'!J284,'resultater jevne doser'!J284)</f>
        <v>186.44926031250003</v>
      </c>
      <c r="K284" s="5">
        <f>AVERAGE('resultater økende doser'!K284,'resultater jevne doser'!K284)</f>
        <v>94.652537499999966</v>
      </c>
      <c r="L284" s="5">
        <f>AVERAGE('resultater økende doser'!L284,'resultater jevne doser'!L284)</f>
        <v>5165.3275657590366</v>
      </c>
      <c r="M284" s="5">
        <f>AVERAGE('resultater økende doser'!M284,'resultater jevne doser'!M284)</f>
        <v>5908.4859000715369</v>
      </c>
    </row>
    <row r="285" spans="1:13" x14ac:dyDescent="0.25">
      <c r="A285" s="4">
        <v>0.9</v>
      </c>
      <c r="B285" s="4" t="s">
        <v>6</v>
      </c>
      <c r="C285" s="39" t="s">
        <v>2</v>
      </c>
      <c r="D285" s="39" t="s">
        <v>70</v>
      </c>
      <c r="E285" s="5">
        <f>AVERAGE('resultater økende doser'!E285,'resultater jevne doser'!E285)</f>
        <v>36836.520000000011</v>
      </c>
      <c r="F285" s="5">
        <f>AVERAGE('resultater økende doser'!F285,'resultater jevne doser'!F285)</f>
        <v>8046.0149999999994</v>
      </c>
      <c r="G285" s="5">
        <f>AVERAGE('resultater økende doser'!G285,'resultater jevne doser'!G285)</f>
        <v>1155.5950000000003</v>
      </c>
      <c r="H285" s="5">
        <f>AVERAGE('resultater økende doser'!H285,'resultater jevne doser'!H285)</f>
        <v>411.05500000000001</v>
      </c>
      <c r="I285" s="5">
        <f>AVERAGE('resultater økende doser'!I285,'resultater jevne doser'!I285)</f>
        <v>408.88537200000019</v>
      </c>
      <c r="J285" s="5">
        <f>AVERAGE('resultater økende doser'!J285,'resultater jevne doser'!J285)</f>
        <v>190.38882993750002</v>
      </c>
      <c r="K285" s="5">
        <f>AVERAGE('resultater økende doser'!K285,'resultater jevne doser'!K285)</f>
        <v>96.882195812500029</v>
      </c>
      <c r="L285" s="5">
        <f>AVERAGE('resultater økende doser'!L285,'resultater jevne doser'!L285)</f>
        <v>5450.8857708795185</v>
      </c>
      <c r="M285" s="5">
        <f>AVERAGE('resultater økende doser'!M285,'resultater jevne doser'!M285)</f>
        <v>6147.0421686295176</v>
      </c>
    </row>
    <row r="286" spans="1:13" x14ac:dyDescent="0.25">
      <c r="A286" s="4">
        <v>0.9</v>
      </c>
      <c r="B286" s="4" t="s">
        <v>6</v>
      </c>
      <c r="C286" s="39" t="s">
        <v>2</v>
      </c>
      <c r="D286" s="39" t="s">
        <v>71</v>
      </c>
      <c r="E286" s="5">
        <f>AVERAGE('resultater økende doser'!E286,'resultater jevne doser'!E286)</f>
        <v>38374.695</v>
      </c>
      <c r="F286" s="5">
        <f>AVERAGE('resultater økende doser'!F286,'resultater jevne doser'!F286)</f>
        <v>7815.2749999999996</v>
      </c>
      <c r="G286" s="5">
        <f>AVERAGE('resultater økende doser'!G286,'resultater jevne doser'!G286)</f>
        <v>1132.5250000000003</v>
      </c>
      <c r="H286" s="5">
        <f>AVERAGE('resultater økende doser'!H286,'resultater jevne doser'!H286)</f>
        <v>405.22</v>
      </c>
      <c r="I286" s="5">
        <f>AVERAGE('resultater økende doser'!I286,'resultater jevne doser'!I286)</f>
        <v>425.9591145</v>
      </c>
      <c r="J286" s="5">
        <f>AVERAGE('resultater økende doser'!J286,'resultater jevne doser'!J286)</f>
        <v>184.92894468750001</v>
      </c>
      <c r="K286" s="5">
        <f>AVERAGE('resultater økende doser'!K286,'resultater jevne doser'!K286)</f>
        <v>94.948064687500022</v>
      </c>
      <c r="L286" s="5">
        <f>AVERAGE('resultater økende doser'!L286,'resultater jevne doser'!L286)</f>
        <v>5354.8138761506034</v>
      </c>
      <c r="M286" s="5">
        <f>AVERAGE('resultater økende doser'!M286,'resultater jevne doser'!M286)</f>
        <v>6060.6500000256028</v>
      </c>
    </row>
    <row r="287" spans="1:13" x14ac:dyDescent="0.25">
      <c r="A287" s="4">
        <v>0.9</v>
      </c>
      <c r="B287" s="4" t="s">
        <v>6</v>
      </c>
      <c r="C287" s="39" t="s">
        <v>2</v>
      </c>
      <c r="D287" s="39" t="s">
        <v>72</v>
      </c>
      <c r="E287" s="5">
        <f>AVERAGE('resultater økende doser'!E287,'resultater jevne doser'!E287)</f>
        <v>40791.12999999999</v>
      </c>
      <c r="F287" s="5">
        <f>AVERAGE('resultater økende doser'!F287,'resultater jevne doser'!F287)</f>
        <v>7469.170000000001</v>
      </c>
      <c r="G287" s="5">
        <f>AVERAGE('resultater økende doser'!G287,'resultater jevne doser'!G287)</f>
        <v>1074.3600000000001</v>
      </c>
      <c r="H287" s="5">
        <f>AVERAGE('resultater økende doser'!H287,'resultater jevne doser'!H287)</f>
        <v>391.42</v>
      </c>
      <c r="I287" s="5">
        <f>AVERAGE('resultater økende doser'!I287,'resultater jevne doser'!I287)</f>
        <v>452.78154299999989</v>
      </c>
      <c r="J287" s="5">
        <f>AVERAGE('resultater økende doser'!J287,'resultater jevne doser'!J287)</f>
        <v>176.73923512500002</v>
      </c>
      <c r="K287" s="5">
        <f>AVERAGE('resultater økende doser'!K287,'resultater jevne doser'!K287)</f>
        <v>90.071656500000017</v>
      </c>
      <c r="L287" s="5">
        <f>AVERAGE('resultater økende doser'!L287,'resultater jevne doser'!L287)</f>
        <v>5130.4582192228918</v>
      </c>
      <c r="M287" s="5">
        <f>AVERAGE('resultater økende doser'!M287,'resultater jevne doser'!M287)</f>
        <v>5850.0506538478921</v>
      </c>
    </row>
    <row r="288" spans="1:13" x14ac:dyDescent="0.25">
      <c r="A288" s="4">
        <v>0.9</v>
      </c>
      <c r="B288" s="4" t="s">
        <v>6</v>
      </c>
      <c r="C288" s="39" t="s">
        <v>2</v>
      </c>
      <c r="D288" s="39" t="s">
        <v>73</v>
      </c>
      <c r="E288" s="5">
        <f>AVERAGE('resultater økende doser'!E288,'resultater jevne doser'!E288)</f>
        <v>40065.08</v>
      </c>
      <c r="F288" s="5">
        <f>AVERAGE('resultater økende doser'!F288,'resultater jevne doser'!F288)</f>
        <v>7471.1849999999995</v>
      </c>
      <c r="G288" s="5">
        <f>AVERAGE('resultater økende doser'!G288,'resultater jevne doser'!G288)</f>
        <v>1075.0350000000003</v>
      </c>
      <c r="H288" s="5">
        <f>AVERAGE('resultater økende doser'!H288,'resultater jevne doser'!H288)</f>
        <v>395.59500000000003</v>
      </c>
      <c r="I288" s="5">
        <f>AVERAGE('resultater økende doser'!I288,'resultater jevne doser'!I288)</f>
        <v>444.72238800000002</v>
      </c>
      <c r="J288" s="5">
        <f>AVERAGE('resultater økende doser'!J288,'resultater jevne doser'!J288)</f>
        <v>176.78691506249999</v>
      </c>
      <c r="K288" s="5">
        <f>AVERAGE('resultater økende doser'!K288,'resultater jevne doser'!K288)</f>
        <v>90.128246812500024</v>
      </c>
      <c r="L288" s="5">
        <f>AVERAGE('resultater økende doser'!L288,'resultater jevne doser'!L288)</f>
        <v>5195.6067211807231</v>
      </c>
      <c r="M288" s="5">
        <f>AVERAGE('resultater økende doser'!M288,'resultater jevne doser'!M288)</f>
        <v>5907.2442710557225</v>
      </c>
    </row>
    <row r="289" spans="1:13" x14ac:dyDescent="0.25">
      <c r="A289" s="4">
        <v>0.9</v>
      </c>
      <c r="B289" s="4" t="s">
        <v>6</v>
      </c>
      <c r="C289" s="39" t="s">
        <v>2</v>
      </c>
      <c r="D289" s="39" t="s">
        <v>74</v>
      </c>
      <c r="E289" s="5">
        <f>AVERAGE('resultater økende doser'!E289,'resultater jevne doser'!E289)</f>
        <v>39180.684999999983</v>
      </c>
      <c r="F289" s="5">
        <f>AVERAGE('resultater økende doser'!F289,'resultater jevne doser'!F289)</f>
        <v>7591.3800000000028</v>
      </c>
      <c r="G289" s="5">
        <f>AVERAGE('resultater økende doser'!G289,'resultater jevne doser'!G289)</f>
        <v>1116.3450000000003</v>
      </c>
      <c r="H289" s="5">
        <f>AVERAGE('resultater økende doser'!H289,'resultater jevne doser'!H289)</f>
        <v>395.31</v>
      </c>
      <c r="I289" s="5">
        <f>AVERAGE('resultater økende doser'!I289,'resultater jevne doser'!I289)</f>
        <v>434.90560349999987</v>
      </c>
      <c r="J289" s="5">
        <f>AVERAGE('resultater økende doser'!J289,'resultater jevne doser'!J289)</f>
        <v>179.63102925000004</v>
      </c>
      <c r="K289" s="5">
        <f>AVERAGE('resultater økende doser'!K289,'resultater jevne doser'!K289)</f>
        <v>93.59157393750003</v>
      </c>
      <c r="L289" s="5">
        <f>AVERAGE('resultater økende doser'!L289,'resultater jevne doser'!L289)</f>
        <v>5188.9227586807228</v>
      </c>
      <c r="M289" s="5">
        <f>AVERAGE('resultater økende doser'!M289,'resultater jevne doser'!M289)</f>
        <v>5897.0509653682229</v>
      </c>
    </row>
    <row r="290" spans="1:13" x14ac:dyDescent="0.25">
      <c r="A290" s="4">
        <v>0.9</v>
      </c>
      <c r="B290" s="4" t="s">
        <v>6</v>
      </c>
      <c r="C290" s="39" t="s">
        <v>2</v>
      </c>
      <c r="D290" s="39" t="s">
        <v>75</v>
      </c>
      <c r="E290" s="5">
        <f>AVERAGE('resultater økende doser'!E290,'resultater jevne doser'!E290)</f>
        <v>35573.109999999993</v>
      </c>
      <c r="F290" s="5">
        <f>AVERAGE('resultater økende doser'!F290,'resultater jevne doser'!F290)</f>
        <v>7731.5050000000028</v>
      </c>
      <c r="G290" s="5">
        <f>AVERAGE('resultater økende doser'!G290,'resultater jevne doser'!G290)</f>
        <v>1108.98</v>
      </c>
      <c r="H290" s="5">
        <f>AVERAGE('resultater økende doser'!H290,'resultater jevne doser'!H290)</f>
        <v>407.73</v>
      </c>
      <c r="I290" s="5">
        <f>AVERAGE('resultater økende doser'!I290,'resultater jevne doser'!I290)</f>
        <v>394.86152099999993</v>
      </c>
      <c r="J290" s="5">
        <f>AVERAGE('resultater økende doser'!J290,'resultater jevne doser'!J290)</f>
        <v>182.94673706250006</v>
      </c>
      <c r="K290" s="5">
        <f>AVERAGE('resultater økende doser'!K290,'resultater jevne doser'!K290)</f>
        <v>92.974110749999994</v>
      </c>
      <c r="L290" s="5">
        <f>AVERAGE('resultater økende doser'!L290,'resultater jevne doser'!L290)</f>
        <v>5386.8646842831331</v>
      </c>
      <c r="M290" s="5">
        <f>AVERAGE('resultater økende doser'!M290,'resultater jevne doser'!M290)</f>
        <v>6057.6470530956331</v>
      </c>
    </row>
    <row r="291" spans="1:13" x14ac:dyDescent="0.25">
      <c r="A291" s="4">
        <v>0.9</v>
      </c>
      <c r="B291" s="4" t="s">
        <v>6</v>
      </c>
      <c r="C291" s="39" t="s">
        <v>2</v>
      </c>
      <c r="D291" s="39" t="s">
        <v>76</v>
      </c>
      <c r="E291" s="5">
        <f>AVERAGE('resultater økende doser'!E291,'resultater jevne doser'!E291)</f>
        <v>37102.61</v>
      </c>
      <c r="F291" s="5">
        <f>AVERAGE('resultater økende doser'!F291,'resultater jevne doser'!F291)</f>
        <v>7553.5799999999981</v>
      </c>
      <c r="G291" s="5">
        <f>AVERAGE('resultater økende doser'!G291,'resultater jevne doser'!G291)</f>
        <v>1099.4700000000007</v>
      </c>
      <c r="H291" s="5">
        <f>AVERAGE('resultater økende doser'!H291,'resultater jevne doser'!H291)</f>
        <v>403.16</v>
      </c>
      <c r="I291" s="5">
        <f>AVERAGE('resultater økende doser'!I291,'resultater jevne doser'!I291)</f>
        <v>411.83897099999996</v>
      </c>
      <c r="J291" s="5">
        <f>AVERAGE('resultater økende doser'!J291,'resultater jevne doser'!J291)</f>
        <v>178.73658674999996</v>
      </c>
      <c r="K291" s="5">
        <f>AVERAGE('resultater økende doser'!K291,'resultater jevne doser'!K291)</f>
        <v>92.176816125000045</v>
      </c>
      <c r="L291" s="5">
        <f>AVERAGE('resultater økende doser'!L291,'resultater jevne doser'!L291)</f>
        <v>5311.1667957289155</v>
      </c>
      <c r="M291" s="5">
        <f>AVERAGE('resultater økende doser'!M291,'resultater jevne doser'!M291)</f>
        <v>5993.9191696039161</v>
      </c>
    </row>
    <row r="292" spans="1:13" x14ac:dyDescent="0.25">
      <c r="A292" s="4">
        <v>1.1000000000000001</v>
      </c>
      <c r="B292" s="4" t="s">
        <v>6</v>
      </c>
      <c r="C292" s="39" t="s">
        <v>2</v>
      </c>
      <c r="D292" s="39" t="s">
        <v>67</v>
      </c>
      <c r="E292" s="5">
        <f>AVERAGE('resultater økende doser'!E292,'resultater jevne doser'!E292)</f>
        <v>308032.53500000003</v>
      </c>
      <c r="F292" s="5">
        <f>AVERAGE('resultater økende doser'!F292,'resultater jevne doser'!F292)</f>
        <v>45874.250000000007</v>
      </c>
      <c r="G292" s="5">
        <f>AVERAGE('resultater økende doser'!G292,'resultater jevne doser'!G292)</f>
        <v>6428.1149999999998</v>
      </c>
      <c r="H292" s="5">
        <f>AVERAGE('resultater økende doser'!H292,'resultater jevne doser'!H292)</f>
        <v>857.67000000000007</v>
      </c>
      <c r="I292" s="5">
        <f>AVERAGE('resultater økende doser'!I292,'resultater jevne doser'!I292)</f>
        <v>3419.1611384999997</v>
      </c>
      <c r="J292" s="5">
        <f>AVERAGE('resultater økende doser'!J292,'resultater jevne doser'!J292)</f>
        <v>1085.4994406250003</v>
      </c>
      <c r="K292" s="5">
        <f>AVERAGE('resultater økende doser'!K292,'resultater jevne doser'!K292)</f>
        <v>538.91709131250002</v>
      </c>
      <c r="L292" s="5">
        <f>AVERAGE('resultater økende doser'!L292,'resultater jevne doser'!L292)</f>
        <v>12629.380966210845</v>
      </c>
      <c r="M292" s="5">
        <f>AVERAGE('resultater økende doser'!M292,'resultater jevne doser'!M292)</f>
        <v>17672.958636648345</v>
      </c>
    </row>
    <row r="293" spans="1:13" x14ac:dyDescent="0.25">
      <c r="A293" s="4">
        <v>1.1000000000000001</v>
      </c>
      <c r="B293" s="4" t="s">
        <v>6</v>
      </c>
      <c r="C293" s="39" t="s">
        <v>2</v>
      </c>
      <c r="D293" s="39" t="s">
        <v>68</v>
      </c>
      <c r="E293" s="5">
        <f>AVERAGE('resultater økende doser'!E293,'resultater jevne doser'!E293)</f>
        <v>296201.26500000013</v>
      </c>
      <c r="F293" s="5">
        <f>AVERAGE('resultater økende doser'!F293,'resultater jevne doser'!F293)</f>
        <v>45369.999999999985</v>
      </c>
      <c r="G293" s="5">
        <f>AVERAGE('resultater økende doser'!G293,'resultater jevne doser'!G293)</f>
        <v>6292.4400000000005</v>
      </c>
      <c r="H293" s="5">
        <f>AVERAGE('resultater økende doser'!H293,'resultater jevne doser'!H293)</f>
        <v>880.56999999999994</v>
      </c>
      <c r="I293" s="5">
        <f>AVERAGE('resultater økende doser'!I293,'resultater jevne doser'!I293)</f>
        <v>3287.8340415000021</v>
      </c>
      <c r="J293" s="5">
        <f>AVERAGE('resultater økende doser'!J293,'resultater jevne doser'!J293)</f>
        <v>1073.5676249999997</v>
      </c>
      <c r="K293" s="5">
        <f>AVERAGE('resultater økende doser'!K293,'resultater jevne doser'!K293)</f>
        <v>527.54243849999989</v>
      </c>
      <c r="L293" s="5">
        <f>AVERAGE('resultater økende doser'!L293,'resultater jevne doser'!L293)</f>
        <v>12996.113077355421</v>
      </c>
      <c r="M293" s="5">
        <f>AVERAGE('resultater økende doser'!M293,'resultater jevne doser'!M293)</f>
        <v>17885.05718235542</v>
      </c>
    </row>
    <row r="294" spans="1:13" x14ac:dyDescent="0.25">
      <c r="A294" s="4">
        <v>1.1000000000000001</v>
      </c>
      <c r="B294" s="4" t="s">
        <v>6</v>
      </c>
      <c r="C294" s="39" t="s">
        <v>2</v>
      </c>
      <c r="D294" s="39" t="s">
        <v>69</v>
      </c>
      <c r="E294" s="5">
        <f>AVERAGE('resultater økende doser'!E294,'resultater jevne doser'!E294)</f>
        <v>273028.03500000009</v>
      </c>
      <c r="F294" s="5">
        <f>AVERAGE('resultater økende doser'!F294,'resultater jevne doser'!F294)</f>
        <v>48316.680000000008</v>
      </c>
      <c r="G294" s="5">
        <f>AVERAGE('resultater økende doser'!G294,'resultater jevne doser'!G294)</f>
        <v>6959.1049999999996</v>
      </c>
      <c r="H294" s="5">
        <f>AVERAGE('resultater økende doser'!H294,'resultater jevne doser'!H294)</f>
        <v>894.36500000000001</v>
      </c>
      <c r="I294" s="5">
        <f>AVERAGE('resultater økende doser'!I294,'resultater jevne doser'!I294)</f>
        <v>3030.6111885000009</v>
      </c>
      <c r="J294" s="5">
        <f>AVERAGE('resultater økende doser'!J294,'resultater jevne doser'!J294)</f>
        <v>1143.2934405000001</v>
      </c>
      <c r="K294" s="5">
        <f>AVERAGE('resultater økende doser'!K294,'resultater jevne doser'!K294)</f>
        <v>583.43396543750009</v>
      </c>
      <c r="L294" s="5">
        <f>AVERAGE('resultater økende doser'!L294,'resultater jevne doser'!L294)</f>
        <v>13216.200661843373</v>
      </c>
      <c r="M294" s="5">
        <f>AVERAGE('resultater økende doser'!M294,'resultater jevne doser'!M294)</f>
        <v>17973.539256280877</v>
      </c>
    </row>
    <row r="295" spans="1:13" x14ac:dyDescent="0.25">
      <c r="A295" s="4">
        <v>1.1000000000000001</v>
      </c>
      <c r="B295" s="4" t="s">
        <v>6</v>
      </c>
      <c r="C295" s="39" t="s">
        <v>2</v>
      </c>
      <c r="D295" s="39" t="s">
        <v>70</v>
      </c>
      <c r="E295" s="5">
        <f>AVERAGE('resultater økende doser'!E295,'resultater jevne doser'!E295)</f>
        <v>204805.39500000002</v>
      </c>
      <c r="F295" s="5">
        <f>AVERAGE('resultater økende doser'!F295,'resultater jevne doser'!F295)</f>
        <v>47507.494999999995</v>
      </c>
      <c r="G295" s="5">
        <f>AVERAGE('resultater økende doser'!G295,'resultater jevne doser'!G295)</f>
        <v>6868.1249999999991</v>
      </c>
      <c r="H295" s="5">
        <f>AVERAGE('resultater økende doser'!H295,'resultater jevne doser'!H295)</f>
        <v>1010.4850000000001</v>
      </c>
      <c r="I295" s="5">
        <f>AVERAGE('resultater økende doser'!I295,'resultater jevne doser'!I295)</f>
        <v>2273.3398845000002</v>
      </c>
      <c r="J295" s="5">
        <f>AVERAGE('resultater økende doser'!J295,'resultater jevne doser'!J295)</f>
        <v>1124.1461004374999</v>
      </c>
      <c r="K295" s="5">
        <f>AVERAGE('resultater økende doser'!K295,'resultater jevne doser'!K295)</f>
        <v>575.80642968749999</v>
      </c>
      <c r="L295" s="5">
        <f>AVERAGE('resultater økende doser'!L295,'resultater jevne doser'!L295)</f>
        <v>15084.327915759037</v>
      </c>
      <c r="M295" s="5">
        <f>AVERAGE('resultater økende doser'!M295,'resultater jevne doser'!M295)</f>
        <v>19057.620330384038</v>
      </c>
    </row>
    <row r="296" spans="1:13" x14ac:dyDescent="0.25">
      <c r="A296" s="4">
        <v>1.1000000000000001</v>
      </c>
      <c r="B296" s="4" t="s">
        <v>6</v>
      </c>
      <c r="C296" s="39" t="s">
        <v>2</v>
      </c>
      <c r="D296" s="39" t="s">
        <v>71</v>
      </c>
      <c r="E296" s="5">
        <f>AVERAGE('resultater økende doser'!E296,'resultater jevne doser'!E296)</f>
        <v>230621.53500000009</v>
      </c>
      <c r="F296" s="5">
        <f>AVERAGE('resultater økende doser'!F296,'resultater jevne doser'!F296)</f>
        <v>45320.915000000008</v>
      </c>
      <c r="G296" s="5">
        <f>AVERAGE('resultater økende doser'!G296,'resultater jevne doser'!G296)</f>
        <v>6466.4550000000017</v>
      </c>
      <c r="H296" s="5">
        <f>AVERAGE('resultater økende doser'!H296,'resultater jevne doser'!H296)</f>
        <v>938.63000000000011</v>
      </c>
      <c r="I296" s="5">
        <f>AVERAGE('resultater økende doser'!I296,'resultater jevne doser'!I296)</f>
        <v>2559.8990385000006</v>
      </c>
      <c r="J296" s="5">
        <f>AVERAGE('resultater økende doser'!J296,'resultater jevne doser'!J296)</f>
        <v>1072.4061511875</v>
      </c>
      <c r="K296" s="5">
        <f>AVERAGE('resultater økende doser'!K296,'resultater jevne doser'!K296)</f>
        <v>542.13142106250007</v>
      </c>
      <c r="L296" s="5">
        <f>AVERAGE('resultater økende doser'!L296,'resultater jevne doser'!L296)</f>
        <v>13924.942275849397</v>
      </c>
      <c r="M296" s="5">
        <f>AVERAGE('resultater økende doser'!M296,'resultater jevne doser'!M296)</f>
        <v>18099.378886599399</v>
      </c>
    </row>
    <row r="297" spans="1:13" x14ac:dyDescent="0.25">
      <c r="A297" s="4">
        <v>1.1000000000000001</v>
      </c>
      <c r="B297" s="4" t="s">
        <v>6</v>
      </c>
      <c r="C297" s="39" t="s">
        <v>2</v>
      </c>
      <c r="D297" s="39" t="s">
        <v>72</v>
      </c>
      <c r="E297" s="5">
        <f>AVERAGE('resultater økende doser'!E297,'resultater jevne doser'!E297)</f>
        <v>257117.95499999996</v>
      </c>
      <c r="F297" s="5">
        <f>AVERAGE('resultater økende doser'!F297,'resultater jevne doser'!F297)</f>
        <v>41210.850000000006</v>
      </c>
      <c r="G297" s="5">
        <f>AVERAGE('resultater økende doser'!G297,'resultater jevne doser'!G297)</f>
        <v>5811.1500000000005</v>
      </c>
      <c r="H297" s="5">
        <f>AVERAGE('resultater økende doser'!H297,'resultater jevne doser'!H297)</f>
        <v>837.48</v>
      </c>
      <c r="I297" s="5">
        <f>AVERAGE('resultater økende doser'!I297,'resultater jevne doser'!I297)</f>
        <v>2854.0093004999994</v>
      </c>
      <c r="J297" s="5">
        <f>AVERAGE('resultater økende doser'!J297,'resultater jevne doser'!J297)</f>
        <v>975.15173812500007</v>
      </c>
      <c r="K297" s="5">
        <f>AVERAGE('resultater økende doser'!K297,'resultater jevne doser'!K297)</f>
        <v>487.19228812500006</v>
      </c>
      <c r="L297" s="5">
        <f>AVERAGE('resultater økende doser'!L297,'resultater jevne doser'!L297)</f>
        <v>12293.733307174702</v>
      </c>
      <c r="M297" s="5">
        <f>AVERAGE('resultater økende doser'!M297,'resultater jevne doser'!M297)</f>
        <v>16610.0866339247</v>
      </c>
    </row>
    <row r="298" spans="1:13" x14ac:dyDescent="0.25">
      <c r="A298" s="4">
        <v>1.1000000000000001</v>
      </c>
      <c r="B298" s="4" t="s">
        <v>6</v>
      </c>
      <c r="C298" s="39" t="s">
        <v>2</v>
      </c>
      <c r="D298" s="39" t="s">
        <v>73</v>
      </c>
      <c r="E298" s="5">
        <f>AVERAGE('resultater økende doser'!E298,'resultater jevne doser'!E298)</f>
        <v>250022.38000000018</v>
      </c>
      <c r="F298" s="5">
        <f>AVERAGE('resultater økende doser'!F298,'resultater jevne doser'!F298)</f>
        <v>40815.505000000005</v>
      </c>
      <c r="G298" s="5">
        <f>AVERAGE('resultater økende doser'!G298,'resultater jevne doser'!G298)</f>
        <v>5757.954999999999</v>
      </c>
      <c r="H298" s="5">
        <f>AVERAGE('resultater økende doser'!H298,'resultater jevne doser'!H298)</f>
        <v>846.16499999999996</v>
      </c>
      <c r="I298" s="5">
        <f>AVERAGE('resultater økende doser'!I298,'resultater jevne doser'!I298)</f>
        <v>2775.2484180000019</v>
      </c>
      <c r="J298" s="5">
        <f>AVERAGE('resultater økende doser'!J298,'resultater jevne doser'!J298)</f>
        <v>965.79688706249999</v>
      </c>
      <c r="K298" s="5">
        <f>AVERAGE('resultater økende doser'!K298,'resultater jevne doser'!K298)</f>
        <v>482.73255231249993</v>
      </c>
      <c r="L298" s="5">
        <f>AVERAGE('resultater økende doser'!L298,'resultater jevne doser'!L298)</f>
        <v>12431.519570277109</v>
      </c>
      <c r="M298" s="5">
        <f>AVERAGE('resultater økende doser'!M298,'resultater jevne doser'!M298)</f>
        <v>16655.297427652113</v>
      </c>
    </row>
    <row r="299" spans="1:13" x14ac:dyDescent="0.25">
      <c r="A299" s="4">
        <v>1.1000000000000001</v>
      </c>
      <c r="B299" s="4" t="s">
        <v>6</v>
      </c>
      <c r="C299" s="39" t="s">
        <v>2</v>
      </c>
      <c r="D299" s="39" t="s">
        <v>74</v>
      </c>
      <c r="E299" s="5">
        <f>AVERAGE('resultater økende doser'!E299,'resultater jevne doser'!E299)</f>
        <v>225923.73499999999</v>
      </c>
      <c r="F299" s="5">
        <f>AVERAGE('resultater økende doser'!F299,'resultater jevne doser'!F299)</f>
        <v>42764.769999999982</v>
      </c>
      <c r="G299" s="5">
        <f>AVERAGE('resultater økende doser'!G299,'resultater jevne doser'!G299)</f>
        <v>6150.630000000001</v>
      </c>
      <c r="H299" s="5">
        <f>AVERAGE('resultater økende doser'!H299,'resultater jevne doser'!H299)</f>
        <v>852.76</v>
      </c>
      <c r="I299" s="5">
        <f>AVERAGE('resultater økende doser'!I299,'resultater jevne doser'!I299)</f>
        <v>2507.7534584999994</v>
      </c>
      <c r="J299" s="5">
        <f>AVERAGE('resultater økende doser'!J299,'resultater jevne doser'!J299)</f>
        <v>1011.9213701249996</v>
      </c>
      <c r="K299" s="5">
        <f>AVERAGE('resultater økende doser'!K299,'resultater jevne doser'!K299)</f>
        <v>515.65344262500003</v>
      </c>
      <c r="L299" s="5">
        <f>AVERAGE('resultater økende doser'!L299,'resultater jevne doser'!L299)</f>
        <v>12535.644431873494</v>
      </c>
      <c r="M299" s="5">
        <f>AVERAGE('resultater økende doser'!M299,'resultater jevne doser'!M299)</f>
        <v>16570.972703123494</v>
      </c>
    </row>
    <row r="300" spans="1:13" x14ac:dyDescent="0.25">
      <c r="A300" s="4">
        <v>1.1000000000000001</v>
      </c>
      <c r="B300" s="4" t="s">
        <v>6</v>
      </c>
      <c r="C300" s="39" t="s">
        <v>2</v>
      </c>
      <c r="D300" s="39" t="s">
        <v>75</v>
      </c>
      <c r="E300" s="5">
        <f>AVERAGE('resultater økende doser'!E300,'resultater jevne doser'!E300)</f>
        <v>180733.82499999995</v>
      </c>
      <c r="F300" s="5">
        <f>AVERAGE('resultater økende doser'!F300,'resultater jevne doser'!F300)</f>
        <v>41569.789999999994</v>
      </c>
      <c r="G300" s="5">
        <f>AVERAGE('resultater økende doser'!G300,'resultater jevne doser'!G300)</f>
        <v>6022.6849999999995</v>
      </c>
      <c r="H300" s="5">
        <f>AVERAGE('resultater økende doser'!H300,'resultater jevne doser'!H300)</f>
        <v>905.98500000000013</v>
      </c>
      <c r="I300" s="5">
        <f>AVERAGE('resultater økende doser'!I300,'resultater jevne doser'!I300)</f>
        <v>2006.1454574999996</v>
      </c>
      <c r="J300" s="5">
        <f>AVERAGE('resultater økende doser'!J300,'resultater jevne doser'!J300)</f>
        <v>983.64515587499989</v>
      </c>
      <c r="K300" s="5">
        <f>AVERAGE('resultater økende doser'!K300,'resultater jevne doser'!K300)</f>
        <v>504.92685368749989</v>
      </c>
      <c r="L300" s="5">
        <f>AVERAGE('resultater økende doser'!L300,'resultater jevne doser'!L300)</f>
        <v>13390.788983530123</v>
      </c>
      <c r="M300" s="5">
        <f>AVERAGE('resultater økende doser'!M300,'resultater jevne doser'!M300)</f>
        <v>16885.506450592624</v>
      </c>
    </row>
    <row r="301" spans="1:13" x14ac:dyDescent="0.25">
      <c r="A301" s="4">
        <v>1.1000000000000001</v>
      </c>
      <c r="B301" s="4" t="s">
        <v>6</v>
      </c>
      <c r="C301" s="39" t="s">
        <v>2</v>
      </c>
      <c r="D301" s="39" t="s">
        <v>76</v>
      </c>
      <c r="E301" s="5">
        <f>AVERAGE('resultater økende doser'!E301,'resultater jevne doser'!E301)</f>
        <v>205988.85499999998</v>
      </c>
      <c r="F301" s="5">
        <f>AVERAGE('resultater økende doser'!F301,'resultater jevne doser'!F301)</f>
        <v>40435.369999999995</v>
      </c>
      <c r="G301" s="5">
        <f>AVERAGE('resultater økende doser'!G301,'resultater jevne doser'!G301)</f>
        <v>5791.824999999998</v>
      </c>
      <c r="H301" s="5">
        <f>AVERAGE('resultater økende doser'!H301,'resultater jevne doser'!H301)</f>
        <v>868.85500000000002</v>
      </c>
      <c r="I301" s="5">
        <f>AVERAGE('resultater økende doser'!I301,'resultater jevne doser'!I301)</f>
        <v>2286.4762904999998</v>
      </c>
      <c r="J301" s="5">
        <f>AVERAGE('resultater økende doser'!J301,'resultater jevne doser'!J301)</f>
        <v>956.80194262499981</v>
      </c>
      <c r="K301" s="5">
        <f>AVERAGE('resultater økende doser'!K301,'resultater jevne doser'!K301)</f>
        <v>485.57212843749983</v>
      </c>
      <c r="L301" s="5">
        <f>AVERAGE('resultater økende doser'!L301,'resultater jevne doser'!L301)</f>
        <v>12790.681892566266</v>
      </c>
      <c r="M301" s="5">
        <f>AVERAGE('resultater økende doser'!M301,'resultater jevne doser'!M301)</f>
        <v>16519.532254128764</v>
      </c>
    </row>
    <row r="302" spans="1:13" x14ac:dyDescent="0.25">
      <c r="A302" s="4">
        <v>1.3</v>
      </c>
      <c r="B302" s="4" t="s">
        <v>6</v>
      </c>
      <c r="C302" s="39" t="s">
        <v>2</v>
      </c>
      <c r="D302" s="39" t="s">
        <v>67</v>
      </c>
      <c r="E302" s="5">
        <f>AVERAGE('resultater økende doser'!E302,'resultater jevne doser'!E302)</f>
        <v>1064295.8600000006</v>
      </c>
      <c r="F302" s="5">
        <f>AVERAGE('resultater økende doser'!F302,'resultater jevne doser'!F302)</f>
        <v>155656.59500000003</v>
      </c>
      <c r="G302" s="5">
        <f>AVERAGE('resultater økende doser'!G302,'resultater jevne doser'!G302)</f>
        <v>21675.334999999988</v>
      </c>
      <c r="H302" s="5">
        <f>AVERAGE('resultater økende doser'!H302,'resultater jevne doser'!H302)</f>
        <v>2299.11</v>
      </c>
      <c r="I302" s="5">
        <f>AVERAGE('resultater økende doser'!I302,'resultater jevne doser'!I302)</f>
        <v>11813.684046000006</v>
      </c>
      <c r="J302" s="5">
        <f>AVERAGE('resultater økende doser'!J302,'resultater jevne doser'!J302)</f>
        <v>3683.2241791875008</v>
      </c>
      <c r="K302" s="5">
        <f>AVERAGE('resultater økende doser'!K302,'resultater jevne doser'!K302)</f>
        <v>1817.205898062499</v>
      </c>
      <c r="L302" s="5">
        <f>AVERAGE('resultater økende doser'!L302,'resultater jevne doser'!L302)</f>
        <v>35824.180375246986</v>
      </c>
      <c r="M302" s="5">
        <f>AVERAGE('resultater økende doser'!M302,'resultater jevne doser'!M302)</f>
        <v>53138.294498496994</v>
      </c>
    </row>
    <row r="303" spans="1:13" x14ac:dyDescent="0.25">
      <c r="A303" s="4">
        <v>1.3</v>
      </c>
      <c r="B303" s="4" t="s">
        <v>6</v>
      </c>
      <c r="C303" s="39" t="s">
        <v>2</v>
      </c>
      <c r="D303" s="39" t="s">
        <v>68</v>
      </c>
      <c r="E303" s="5">
        <f>AVERAGE('resultater økende doser'!E303,'resultater jevne doser'!E303)</f>
        <v>1038588.0349999992</v>
      </c>
      <c r="F303" s="5">
        <f>AVERAGE('resultater økende doser'!F303,'resultater jevne doser'!F303)</f>
        <v>156856.495</v>
      </c>
      <c r="G303" s="5">
        <f>AVERAGE('resultater økende doser'!G303,'resultater jevne doser'!G303)</f>
        <v>21672.589999999997</v>
      </c>
      <c r="H303" s="5">
        <f>AVERAGE('resultater økende doser'!H303,'resultater jevne doser'!H303)</f>
        <v>2385.8249999999998</v>
      </c>
      <c r="I303" s="5">
        <f>AVERAGE('resultater økende doser'!I303,'resultater jevne doser'!I303)</f>
        <v>11528.327188499992</v>
      </c>
      <c r="J303" s="5">
        <f>AVERAGE('resultater økende doser'!J303,'resultater jevne doser'!J303)</f>
        <v>3711.6168129374996</v>
      </c>
      <c r="K303" s="5">
        <f>AVERAGE('resultater økende doser'!K303,'resultater jevne doser'!K303)</f>
        <v>1816.9757641249996</v>
      </c>
      <c r="L303" s="5">
        <f>AVERAGE('resultater økende doser'!L303,'resultater jevne doser'!L303)</f>
        <v>37218.712647686749</v>
      </c>
      <c r="M303" s="5">
        <f>AVERAGE('resultater økende doser'!M303,'resultater jevne doser'!M303)</f>
        <v>54275.632413249245</v>
      </c>
    </row>
    <row r="304" spans="1:13" x14ac:dyDescent="0.25">
      <c r="A304" s="4">
        <v>1.3</v>
      </c>
      <c r="B304" s="4" t="s">
        <v>6</v>
      </c>
      <c r="C304" s="39" t="s">
        <v>2</v>
      </c>
      <c r="D304" s="39" t="s">
        <v>69</v>
      </c>
      <c r="E304" s="5">
        <f>AVERAGE('resultater økende doser'!E304,'resultater jevne doser'!E304)</f>
        <v>975024.66000000061</v>
      </c>
      <c r="F304" s="5">
        <f>AVERAGE('resultater økende doser'!F304,'resultater jevne doser'!F304)</f>
        <v>166310.30500000005</v>
      </c>
      <c r="G304" s="5">
        <f>AVERAGE('resultater økende doser'!G304,'resultater jevne doser'!G304)</f>
        <v>23881.415000000005</v>
      </c>
      <c r="H304" s="5">
        <f>AVERAGE('resultater økende doser'!H304,'resultater jevne doser'!H304)</f>
        <v>2489.2750000000001</v>
      </c>
      <c r="I304" s="5">
        <f>AVERAGE('resultater økende doser'!I304,'resultater jevne doser'!I304)</f>
        <v>10822.773726000007</v>
      </c>
      <c r="J304" s="5">
        <f>AVERAGE('resultater økende doser'!J304,'resultater jevne doser'!J304)</f>
        <v>3935.3175920625008</v>
      </c>
      <c r="K304" s="5">
        <f>AVERAGE('resultater økende doser'!K304,'resultater jevne doser'!K304)</f>
        <v>2002.1581300625007</v>
      </c>
      <c r="L304" s="5">
        <f>AVERAGE('resultater økende doser'!L304,'resultater jevne doser'!L304)</f>
        <v>38882.777721180733</v>
      </c>
      <c r="M304" s="5">
        <f>AVERAGE('resultater økende doser'!M304,'resultater jevne doser'!M304)</f>
        <v>55643.027169305737</v>
      </c>
    </row>
    <row r="305" spans="1:13" x14ac:dyDescent="0.25">
      <c r="A305" s="4">
        <v>1.3</v>
      </c>
      <c r="B305" s="4" t="s">
        <v>6</v>
      </c>
      <c r="C305" s="39" t="s">
        <v>2</v>
      </c>
      <c r="D305" s="39" t="s">
        <v>70</v>
      </c>
      <c r="E305" s="5">
        <f>AVERAGE('resultater økende doser'!E305,'resultater jevne doser'!E305)</f>
        <v>782672.67000000039</v>
      </c>
      <c r="F305" s="5">
        <f>AVERAGE('resultater økende doser'!F305,'resultater jevne doser'!F305)</f>
        <v>178843.78999999989</v>
      </c>
      <c r="G305" s="5">
        <f>AVERAGE('resultater økende doser'!G305,'resultater jevne doser'!G305)</f>
        <v>25888.514999999967</v>
      </c>
      <c r="H305" s="5">
        <f>AVERAGE('resultater økende doser'!H305,'resultater jevne doser'!H305)</f>
        <v>3146.5450000000001</v>
      </c>
      <c r="I305" s="5">
        <f>AVERAGE('resultater økende doser'!I305,'resultater jevne doser'!I305)</f>
        <v>8687.6666370000039</v>
      </c>
      <c r="J305" s="5">
        <f>AVERAGE('resultater økende doser'!J305,'resultater jevne doser'!J305)</f>
        <v>4231.8911808749972</v>
      </c>
      <c r="K305" s="5">
        <f>AVERAGE('resultater økende doser'!K305,'resultater jevne doser'!K305)</f>
        <v>2170.4283763124972</v>
      </c>
      <c r="L305" s="5">
        <f>AVERAGE('resultater økende doser'!L305,'resultater jevne doser'!L305)</f>
        <v>49466.631015759041</v>
      </c>
      <c r="M305" s="5">
        <f>AVERAGE('resultater økende doser'!M305,'resultater jevne doser'!M305)</f>
        <v>64556.61720994654</v>
      </c>
    </row>
    <row r="306" spans="1:13" x14ac:dyDescent="0.25">
      <c r="A306" s="4">
        <v>1.3</v>
      </c>
      <c r="B306" s="4" t="s">
        <v>6</v>
      </c>
      <c r="C306" s="39" t="s">
        <v>2</v>
      </c>
      <c r="D306" s="39" t="s">
        <v>71</v>
      </c>
      <c r="E306" s="5">
        <f>AVERAGE('resultater økende doser'!E306,'resultater jevne doser'!E306)</f>
        <v>866383.07000000007</v>
      </c>
      <c r="F306" s="5">
        <f>AVERAGE('resultater økende doser'!F306,'resultater jevne doser'!F306)</f>
        <v>167173.28000000017</v>
      </c>
      <c r="G306" s="5">
        <f>AVERAGE('resultater økende doser'!G306,'resultater jevne doser'!G306)</f>
        <v>23764.76999999999</v>
      </c>
      <c r="H306" s="5">
        <f>AVERAGE('resultater økende doser'!H306,'resultater jevne doser'!H306)</f>
        <v>2830.96</v>
      </c>
      <c r="I306" s="5">
        <f>AVERAGE('resultater økende doser'!I306,'resultater jevne doser'!I306)</f>
        <v>9616.8520769999996</v>
      </c>
      <c r="J306" s="5">
        <f>AVERAGE('resultater økende doser'!J306,'resultater jevne doser'!J306)</f>
        <v>3955.7377380000044</v>
      </c>
      <c r="K306" s="5">
        <f>AVERAGE('resultater økende doser'!K306,'resultater jevne doser'!K306)</f>
        <v>1992.3789048749991</v>
      </c>
      <c r="L306" s="5">
        <f>AVERAGE('resultater økende doser'!L306,'resultater jevne doser'!L306)</f>
        <v>44381.746146632526</v>
      </c>
      <c r="M306" s="5">
        <f>AVERAGE('resultater økende doser'!M306,'resultater jevne doser'!M306)</f>
        <v>59946.714866507529</v>
      </c>
    </row>
    <row r="307" spans="1:13" x14ac:dyDescent="0.25">
      <c r="A307" s="4">
        <v>1.3</v>
      </c>
      <c r="B307" s="4" t="s">
        <v>6</v>
      </c>
      <c r="C307" s="39" t="s">
        <v>2</v>
      </c>
      <c r="D307" s="39" t="s">
        <v>72</v>
      </c>
      <c r="E307" s="5">
        <f>AVERAGE('resultater økende doser'!E307,'resultater jevne doser'!E307)</f>
        <v>961532.21000000078</v>
      </c>
      <c r="F307" s="5">
        <f>AVERAGE('resultater økende doser'!F307,'resultater jevne doser'!F307)</f>
        <v>152692.34499999991</v>
      </c>
      <c r="G307" s="5">
        <f>AVERAGE('resultater økende doser'!G307,'resultater jevne doser'!G307)</f>
        <v>21369.809999999987</v>
      </c>
      <c r="H307" s="5">
        <f>AVERAGE('resultater økende doser'!H307,'resultater jevne doser'!H307)</f>
        <v>2464.375</v>
      </c>
      <c r="I307" s="5">
        <f>AVERAGE('resultater økende doser'!I307,'resultater jevne doser'!I307)</f>
        <v>10673.00753100001</v>
      </c>
      <c r="J307" s="5">
        <f>AVERAGE('resultater økende doser'!J307,'resultater jevne doser'!J307)</f>
        <v>3613.0826135624975</v>
      </c>
      <c r="K307" s="5">
        <f>AVERAGE('resultater økende doser'!K307,'resultater jevne doser'!K307)</f>
        <v>1791.591445874999</v>
      </c>
      <c r="L307" s="5">
        <f>AVERAGE('resultater økende doser'!L307,'resultater jevne doser'!L307)</f>
        <v>38475.458657024094</v>
      </c>
      <c r="M307" s="5">
        <f>AVERAGE('resultater økende doser'!M307,'resultater jevne doser'!M307)</f>
        <v>54553.140247461604</v>
      </c>
    </row>
    <row r="308" spans="1:13" x14ac:dyDescent="0.25">
      <c r="A308" s="4">
        <v>1.3</v>
      </c>
      <c r="B308" s="4" t="s">
        <v>6</v>
      </c>
      <c r="C308" s="39" t="s">
        <v>2</v>
      </c>
      <c r="D308" s="39" t="s">
        <v>73</v>
      </c>
      <c r="E308" s="5">
        <f>AVERAGE('resultater økende doser'!E308,'resultater jevne doser'!E308)</f>
        <v>947384.10500000045</v>
      </c>
      <c r="F308" s="5">
        <f>AVERAGE('resultater økende doser'!F308,'resultater jevne doser'!F308)</f>
        <v>152694.63500000018</v>
      </c>
      <c r="G308" s="5">
        <f>AVERAGE('resultater økende doser'!G308,'resultater jevne doser'!G308)</f>
        <v>21358.654999999995</v>
      </c>
      <c r="H308" s="5">
        <f>AVERAGE('resultater økende doser'!H308,'resultater jevne doser'!H308)</f>
        <v>2478.65</v>
      </c>
      <c r="I308" s="5">
        <f>AVERAGE('resultater økende doser'!I308,'resultater jevne doser'!I308)</f>
        <v>10515.963565500006</v>
      </c>
      <c r="J308" s="5">
        <f>AVERAGE('resultater økende doser'!J308,'resultater jevne doser'!J308)</f>
        <v>3613.1368006875045</v>
      </c>
      <c r="K308" s="5">
        <f>AVERAGE('resultater økende doser'!K308,'resultater jevne doser'!K308)</f>
        <v>1790.6562385624995</v>
      </c>
      <c r="L308" s="5">
        <f>AVERAGE('resultater økende doser'!L308,'resultater jevne doser'!L308)</f>
        <v>38703.277089704818</v>
      </c>
      <c r="M308" s="5">
        <f>AVERAGE('resultater økende doser'!M308,'resultater jevne doser'!M308)</f>
        <v>54623.033694454833</v>
      </c>
    </row>
    <row r="309" spans="1:13" x14ac:dyDescent="0.25">
      <c r="A309" s="4">
        <v>1.3</v>
      </c>
      <c r="B309" s="4" t="s">
        <v>6</v>
      </c>
      <c r="C309" s="39" t="s">
        <v>2</v>
      </c>
      <c r="D309" s="39" t="s">
        <v>74</v>
      </c>
      <c r="E309" s="5">
        <f>AVERAGE('resultater økende doser'!E309,'resultater jevne doser'!E309)</f>
        <v>872291.93000000052</v>
      </c>
      <c r="F309" s="5">
        <f>AVERAGE('resultater økende doser'!F309,'resultater jevne doser'!F309)</f>
        <v>161776.77499999985</v>
      </c>
      <c r="G309" s="5">
        <f>AVERAGE('resultater økende doser'!G309,'resultater jevne doser'!G309)</f>
        <v>23210.77499999998</v>
      </c>
      <c r="H309" s="5">
        <f>AVERAGE('resultater økende doser'!H309,'resultater jevne doser'!H309)</f>
        <v>2557.5549999999998</v>
      </c>
      <c r="I309" s="5">
        <f>AVERAGE('resultater økende doser'!I309,'resultater jevne doser'!I309)</f>
        <v>9682.4404230000073</v>
      </c>
      <c r="J309" s="5">
        <f>AVERAGE('resultater økende doser'!J309,'resultater jevne doser'!J309)</f>
        <v>3828.0429384374966</v>
      </c>
      <c r="K309" s="5">
        <f>AVERAGE('resultater økende doser'!K309,'resultater jevne doser'!K309)</f>
        <v>1945.9333490624983</v>
      </c>
      <c r="L309" s="5">
        <f>AVERAGE('resultater økende doser'!L309,'resultater jevne doser'!L309)</f>
        <v>39972.022019674703</v>
      </c>
      <c r="M309" s="5">
        <f>AVERAGE('resultater økende doser'!M309,'resultater jevne doser'!M309)</f>
        <v>55428.438730174705</v>
      </c>
    </row>
    <row r="310" spans="1:13" x14ac:dyDescent="0.25">
      <c r="A310" s="4">
        <v>1.3</v>
      </c>
      <c r="B310" s="4" t="s">
        <v>6</v>
      </c>
      <c r="C310" s="39" t="s">
        <v>2</v>
      </c>
      <c r="D310" s="39" t="s">
        <v>75</v>
      </c>
      <c r="E310" s="5">
        <f>AVERAGE('resultater økende doser'!E310,'resultater jevne doser'!E310)</f>
        <v>733849.55500000087</v>
      </c>
      <c r="F310" s="5">
        <f>AVERAGE('resultater økende doser'!F310,'resultater jevne doser'!F310)</f>
        <v>166759.99000000005</v>
      </c>
      <c r="G310" s="5">
        <f>AVERAGE('resultater økende doser'!G310,'resultater jevne doser'!G310)</f>
        <v>24118.909999999989</v>
      </c>
      <c r="H310" s="5">
        <f>AVERAGE('resultater økende doser'!H310,'resultater jevne doser'!H310)</f>
        <v>2901.7</v>
      </c>
      <c r="I310" s="5">
        <f>AVERAGE('resultater økende doser'!I310,'resultater jevne doser'!I310)</f>
        <v>8145.73006050001</v>
      </c>
      <c r="J310" s="5">
        <f>AVERAGE('resultater økende doser'!J310,'resultater jevne doser'!J310)</f>
        <v>3945.9582633750015</v>
      </c>
      <c r="K310" s="5">
        <f>AVERAGE('resultater økende doser'!K310,'resultater jevne doser'!K310)</f>
        <v>2022.0691171249991</v>
      </c>
      <c r="L310" s="5">
        <f>AVERAGE('resultater økende doser'!L310,'resultater jevne doser'!L310)</f>
        <v>45512.7048135</v>
      </c>
      <c r="M310" s="5">
        <f>AVERAGE('resultater økende doser'!M310,'resultater jevne doser'!M310)</f>
        <v>59626.462254500009</v>
      </c>
    </row>
    <row r="311" spans="1:13" x14ac:dyDescent="0.25">
      <c r="A311" s="4">
        <v>1.3</v>
      </c>
      <c r="B311" s="4" t="s">
        <v>6</v>
      </c>
      <c r="C311" s="39" t="s">
        <v>2</v>
      </c>
      <c r="D311" s="39" t="s">
        <v>76</v>
      </c>
      <c r="E311" s="5">
        <f>AVERAGE('resultater økende doser'!E311,'resultater jevne doser'!E311)</f>
        <v>816556.9850000008</v>
      </c>
      <c r="F311" s="5">
        <f>AVERAGE('resultater økende doser'!F311,'resultater jevne doser'!F311)</f>
        <v>157962.9250000001</v>
      </c>
      <c r="G311" s="5">
        <f>AVERAGE('resultater økende doser'!G311,'resultater jevne doser'!G311)</f>
        <v>22481.674999999981</v>
      </c>
      <c r="H311" s="5">
        <f>AVERAGE('resultater økende doser'!H311,'resultater jevne doser'!H311)</f>
        <v>2668.25</v>
      </c>
      <c r="I311" s="5">
        <f>AVERAGE('resultater økende doser'!I311,'resultater jevne doser'!I311)</f>
        <v>9063.782533500007</v>
      </c>
      <c r="J311" s="5">
        <f>AVERAGE('resultater økende doser'!J311,'resultater jevne doser'!J311)</f>
        <v>3737.7977128125026</v>
      </c>
      <c r="K311" s="5">
        <f>AVERAGE('resultater økende doser'!K311,'resultater jevne doser'!K311)</f>
        <v>1884.8074278124986</v>
      </c>
      <c r="L311" s="5">
        <f>AVERAGE('resultater økende doser'!L311,'resultater jevne doser'!L311)</f>
        <v>41750.680811692771</v>
      </c>
      <c r="M311" s="5">
        <f>AVERAGE('resultater økende doser'!M311,'resultater jevne doser'!M311)</f>
        <v>56437.068485817777</v>
      </c>
    </row>
    <row r="312" spans="1:13" x14ac:dyDescent="0.25">
      <c r="A312" s="4">
        <v>1.5</v>
      </c>
      <c r="B312" s="4" t="s">
        <v>6</v>
      </c>
      <c r="C312" s="39" t="s">
        <v>2</v>
      </c>
      <c r="D312" s="39" t="s">
        <v>67</v>
      </c>
      <c r="E312" s="5">
        <f>AVERAGE('resultater økende doser'!E312,'resultater jevne doser'!E312)</f>
        <v>1821135.5250000013</v>
      </c>
      <c r="F312" s="5">
        <f>AVERAGE('resultater økende doser'!F312,'resultater jevne doser'!F312)</f>
        <v>275822.78500000044</v>
      </c>
      <c r="G312" s="5">
        <f>AVERAGE('resultater økende doser'!G312,'resultater jevne doser'!G312)</f>
        <v>38695.32499999999</v>
      </c>
      <c r="H312" s="5">
        <f>AVERAGE('resultater økende doser'!H312,'resultater jevne doser'!H312)</f>
        <v>3985.81</v>
      </c>
      <c r="I312" s="5">
        <f>AVERAGE('resultater økende doser'!I312,'resultater jevne doser'!I312)</f>
        <v>20214.604327500012</v>
      </c>
      <c r="J312" s="5">
        <f>AVERAGE('resultater økende doser'!J312,'resultater jevne doser'!J312)</f>
        <v>6526.6566500625104</v>
      </c>
      <c r="K312" s="5">
        <f>AVERAGE('resultater økende doser'!K312,'resultater jevne doser'!K312)</f>
        <v>3244.119309687499</v>
      </c>
      <c r="L312" s="5">
        <f>AVERAGE('resultater økende doser'!L312,'resultater jevne doser'!L312)</f>
        <v>62969.121092114452</v>
      </c>
      <c r="M312" s="5">
        <f>AVERAGE('resultater økende doser'!M312,'resultater jevne doser'!M312)</f>
        <v>92954.50137936449</v>
      </c>
    </row>
    <row r="313" spans="1:13" x14ac:dyDescent="0.25">
      <c r="A313" s="4">
        <v>1.5</v>
      </c>
      <c r="B313" s="4" t="s">
        <v>6</v>
      </c>
      <c r="C313" s="39" t="s">
        <v>2</v>
      </c>
      <c r="D313" s="39" t="s">
        <v>68</v>
      </c>
      <c r="E313" s="5">
        <f>AVERAGE('resultater økende doser'!E313,'resultater jevne doser'!E313)</f>
        <v>1790831.7500000014</v>
      </c>
      <c r="F313" s="5">
        <f>AVERAGE('resultater økende doser'!F313,'resultater jevne doser'!F313)</f>
        <v>281796.63000000012</v>
      </c>
      <c r="G313" s="5">
        <f>AVERAGE('resultater økende doser'!G313,'resultater jevne doser'!G313)</f>
        <v>38973.615000000005</v>
      </c>
      <c r="H313" s="5">
        <f>AVERAGE('resultater økende doser'!H313,'resultater jevne doser'!H313)</f>
        <v>4222.3850000000002</v>
      </c>
      <c r="I313" s="5">
        <f>AVERAGE('resultater økende doser'!I313,'resultater jevne doser'!I313)</f>
        <v>19878.232425000017</v>
      </c>
      <c r="J313" s="5">
        <f>AVERAGE('resultater økende doser'!J313,'resultater jevne doser'!J313)</f>
        <v>6668.0127573750033</v>
      </c>
      <c r="K313" s="5">
        <f>AVERAGE('resultater økende doser'!K313,'resultater jevne doser'!K313)</f>
        <v>3267.4504475624999</v>
      </c>
      <c r="L313" s="5">
        <f>AVERAGE('resultater økende doser'!L313,'resultater jevne doser'!L313)</f>
        <v>66777.288594072292</v>
      </c>
      <c r="M313" s="5">
        <f>AVERAGE('resultater økende doser'!M313,'resultater jevne doser'!M313)</f>
        <v>96590.984224009793</v>
      </c>
    </row>
    <row r="314" spans="1:13" x14ac:dyDescent="0.25">
      <c r="A314" s="4">
        <v>1.5</v>
      </c>
      <c r="B314" s="4" t="s">
        <v>6</v>
      </c>
      <c r="C314" s="39" t="s">
        <v>2</v>
      </c>
      <c r="D314" s="39" t="s">
        <v>69</v>
      </c>
      <c r="E314" s="5">
        <f>AVERAGE('resultater økende doser'!E314,'resultater jevne doser'!E314)</f>
        <v>1740771.4600000016</v>
      </c>
      <c r="F314" s="5">
        <f>AVERAGE('resultater økende doser'!F314,'resultater jevne doser'!F314)</f>
        <v>292512.02500000055</v>
      </c>
      <c r="G314" s="5">
        <f>AVERAGE('resultater økende doser'!G314,'resultater jevne doser'!G314)</f>
        <v>41892.925000000017</v>
      </c>
      <c r="H314" s="5">
        <f>AVERAGE('resultater økende doser'!H314,'resultater jevne doser'!H314)</f>
        <v>4338.0650000000005</v>
      </c>
      <c r="I314" s="5">
        <f>AVERAGE('resultater økende doser'!I314,'resultater jevne doser'!I314)</f>
        <v>19322.563206000017</v>
      </c>
      <c r="J314" s="5">
        <f>AVERAGE('resultater økende doser'!J314,'resultater jevne doser'!J314)</f>
        <v>6921.5657915625125</v>
      </c>
      <c r="K314" s="5">
        <f>AVERAGE('resultater økende doser'!K314,'resultater jevne doser'!K314)</f>
        <v>3512.1980996875018</v>
      </c>
      <c r="L314" s="5">
        <f>AVERAGE('resultater økende doser'!L314,'resultater jevne doser'!L314)</f>
        <v>68638.329237144586</v>
      </c>
      <c r="M314" s="5">
        <f>AVERAGE('resultater økende doser'!M314,'resultater jevne doser'!M314)</f>
        <v>98394.656334394618</v>
      </c>
    </row>
    <row r="315" spans="1:13" x14ac:dyDescent="0.25">
      <c r="A315" s="4">
        <v>1.5</v>
      </c>
      <c r="B315" s="4" t="s">
        <v>6</v>
      </c>
      <c r="C315" s="39" t="s">
        <v>2</v>
      </c>
      <c r="D315" s="39" t="s">
        <v>70</v>
      </c>
      <c r="E315" s="5">
        <f>AVERAGE('resultater økende doser'!E315,'resultater jevne doser'!E315)</f>
        <v>1504786.5300000026</v>
      </c>
      <c r="F315" s="5">
        <f>AVERAGE('resultater økende doser'!F315,'resultater jevne doser'!F315)</f>
        <v>332492.42500000045</v>
      </c>
      <c r="G315" s="5">
        <f>AVERAGE('resultater økende doser'!G315,'resultater jevne doser'!G315)</f>
        <v>47661.609999999971</v>
      </c>
      <c r="H315" s="5">
        <f>AVERAGE('resultater økende doser'!H315,'resultater jevne doser'!H315)</f>
        <v>5892.57</v>
      </c>
      <c r="I315" s="5">
        <f>AVERAGE('resultater økende doser'!I315,'resultater jevne doser'!I315)</f>
        <v>16703.13048300003</v>
      </c>
      <c r="J315" s="5">
        <f>AVERAGE('resultater økende doser'!J315,'resultater jevne doser'!J315)</f>
        <v>7867.6020065625107</v>
      </c>
      <c r="K315" s="5">
        <f>AVERAGE('resultater økende doser'!K315,'resultater jevne doser'!K315)</f>
        <v>3995.8302283749981</v>
      </c>
      <c r="L315" s="5">
        <f>AVERAGE('resultater økende doser'!L315,'resultater jevne doser'!L315)</f>
        <v>93672.989986391563</v>
      </c>
      <c r="M315" s="5">
        <f>AVERAGE('resultater økende doser'!M315,'resultater jevne doser'!M315)</f>
        <v>122239.55270432909</v>
      </c>
    </row>
    <row r="316" spans="1:13" x14ac:dyDescent="0.25">
      <c r="A316" s="4">
        <v>1.5</v>
      </c>
      <c r="B316" s="4" t="s">
        <v>6</v>
      </c>
      <c r="C316" s="39" t="s">
        <v>2</v>
      </c>
      <c r="D316" s="39" t="s">
        <v>71</v>
      </c>
      <c r="E316" s="5">
        <f>AVERAGE('resultater økende doser'!E316,'resultater jevne doser'!E316)</f>
        <v>1602044.1750000012</v>
      </c>
      <c r="F316" s="5">
        <f>AVERAGE('resultater økende doser'!F316,'resultater jevne doser'!F316)</f>
        <v>308614.63500000013</v>
      </c>
      <c r="G316" s="5">
        <f>AVERAGE('resultater økende doser'!G316,'resultater jevne doser'!G316)</f>
        <v>44018.824999999975</v>
      </c>
      <c r="H316" s="5">
        <f>AVERAGE('resultater økende doser'!H316,'resultater jevne doser'!H316)</f>
        <v>5243.585</v>
      </c>
      <c r="I316" s="5">
        <f>AVERAGE('resultater økende doser'!I316,'resultater jevne doser'!I316)</f>
        <v>17782.690342500013</v>
      </c>
      <c r="J316" s="5">
        <f>AVERAGE('resultater økende doser'!J316,'resultater jevne doser'!J316)</f>
        <v>7302.593800687504</v>
      </c>
      <c r="K316" s="5">
        <f>AVERAGE('resultater økende doser'!K316,'resultater jevne doser'!K316)</f>
        <v>3690.4282409374978</v>
      </c>
      <c r="L316" s="5">
        <f>AVERAGE('resultater økende doser'!L316,'resultater jevne doser'!L316)</f>
        <v>83218.386810036158</v>
      </c>
      <c r="M316" s="5">
        <f>AVERAGE('resultater økende doser'!M316,'resultater jevne doser'!M316)</f>
        <v>111994.09919416116</v>
      </c>
    </row>
    <row r="317" spans="1:13" x14ac:dyDescent="0.25">
      <c r="A317" s="4">
        <v>1.5</v>
      </c>
      <c r="B317" s="4" t="s">
        <v>6</v>
      </c>
      <c r="C317" s="39" t="s">
        <v>2</v>
      </c>
      <c r="D317" s="39" t="s">
        <v>72</v>
      </c>
      <c r="E317" s="5">
        <f>AVERAGE('resultater økende doser'!E317,'resultater jevne doser'!E317)</f>
        <v>1737399.6749999991</v>
      </c>
      <c r="F317" s="5">
        <f>AVERAGE('resultater økende doser'!F317,'resultater jevne doser'!F317)</f>
        <v>281571.68000000017</v>
      </c>
      <c r="G317" s="5">
        <f>AVERAGE('resultater økende doser'!G317,'resultater jevne doser'!G317)</f>
        <v>39472.375000000022</v>
      </c>
      <c r="H317" s="5">
        <f>AVERAGE('resultater økende doser'!H317,'resultater jevne doser'!H317)</f>
        <v>4484.1499999999996</v>
      </c>
      <c r="I317" s="5">
        <f>AVERAGE('resultater økende doser'!I317,'resultater jevne doser'!I317)</f>
        <v>19285.13639249999</v>
      </c>
      <c r="J317" s="5">
        <f>AVERAGE('resultater økende doser'!J317,'resultater jevne doser'!J317)</f>
        <v>6662.6898780000038</v>
      </c>
      <c r="K317" s="5">
        <f>AVERAGE('resultater økende doser'!K317,'resultater jevne doser'!K317)</f>
        <v>3309.2652390625017</v>
      </c>
      <c r="L317" s="5">
        <f>AVERAGE('resultater økende doser'!L317,'resultater jevne doser'!L317)</f>
        <v>70984.883252656626</v>
      </c>
      <c r="M317" s="5">
        <f>AVERAGE('resultater økende doser'!M317,'resultater jevne doser'!M317)</f>
        <v>100241.97476221912</v>
      </c>
    </row>
    <row r="318" spans="1:13" x14ac:dyDescent="0.25">
      <c r="A318" s="4">
        <v>1.5</v>
      </c>
      <c r="B318" s="4" t="s">
        <v>6</v>
      </c>
      <c r="C318" s="39" t="s">
        <v>2</v>
      </c>
      <c r="D318" s="39" t="s">
        <v>73</v>
      </c>
      <c r="E318" s="5">
        <f>AVERAGE('resultater økende doser'!E318,'resultater jevne doser'!E318)</f>
        <v>1721985.5100000007</v>
      </c>
      <c r="F318" s="5">
        <f>AVERAGE('resultater økende doser'!F318,'resultater jevne doser'!F318)</f>
        <v>284110.84499999997</v>
      </c>
      <c r="G318" s="5">
        <f>AVERAGE('resultater økende doser'!G318,'resultater jevne doser'!G318)</f>
        <v>39659.440000000024</v>
      </c>
      <c r="H318" s="5">
        <f>AVERAGE('resultater økende doser'!H318,'resultater jevne doser'!H318)</f>
        <v>4565.9650000000001</v>
      </c>
      <c r="I318" s="5">
        <f>AVERAGE('resultater økende doser'!I318,'resultater jevne doser'!I318)</f>
        <v>19114.039161000008</v>
      </c>
      <c r="J318" s="5">
        <f>AVERAGE('resultater økende doser'!J318,'resultater jevne doser'!J318)</f>
        <v>6722.7728698124993</v>
      </c>
      <c r="K318" s="5">
        <f>AVERAGE('resultater økende doser'!K318,'resultater jevne doser'!K318)</f>
        <v>3324.9483010000022</v>
      </c>
      <c r="L318" s="5">
        <f>AVERAGE('resultater økende doser'!L318,'resultater jevne doser'!L318)</f>
        <v>72300.496449795188</v>
      </c>
      <c r="M318" s="5">
        <f>AVERAGE('resultater økende doser'!M318,'resultater jevne doser'!M318)</f>
        <v>101462.25678160769</v>
      </c>
    </row>
    <row r="319" spans="1:13" x14ac:dyDescent="0.25">
      <c r="A319" s="4">
        <v>1.5</v>
      </c>
      <c r="B319" s="4" t="s">
        <v>6</v>
      </c>
      <c r="C319" s="39" t="s">
        <v>2</v>
      </c>
      <c r="D319" s="39" t="s">
        <v>74</v>
      </c>
      <c r="E319" s="5">
        <f>AVERAGE('resultater økende doser'!E319,'resultater jevne doser'!E319)</f>
        <v>1649321.9950000006</v>
      </c>
      <c r="F319" s="5">
        <f>AVERAGE('resultater økende doser'!F319,'resultater jevne doser'!F319)</f>
        <v>300833.71000000031</v>
      </c>
      <c r="G319" s="5">
        <f>AVERAGE('resultater økende doser'!G319,'resultater jevne doser'!G319)</f>
        <v>43143.75499999999</v>
      </c>
      <c r="H319" s="5">
        <f>AVERAGE('resultater økende doser'!H319,'resultater jevne doser'!H319)</f>
        <v>4776.7550000000001</v>
      </c>
      <c r="I319" s="5">
        <f>AVERAGE('resultater økende doser'!I319,'resultater jevne doser'!I319)</f>
        <v>18307.474144500007</v>
      </c>
      <c r="J319" s="5">
        <f>AVERAGE('resultater økende doser'!J319,'resultater jevne doser'!J319)</f>
        <v>7118.4776628750078</v>
      </c>
      <c r="K319" s="5">
        <f>AVERAGE('resultater økende doser'!K319,'resultater jevne doser'!K319)</f>
        <v>3617.0645598124993</v>
      </c>
      <c r="L319" s="5">
        <f>AVERAGE('resultater økende doser'!L319,'resultater jevne doser'!L319)</f>
        <v>75693.372450397568</v>
      </c>
      <c r="M319" s="5">
        <f>AVERAGE('resultater økende doser'!M319,'resultater jevne doser'!M319)</f>
        <v>104736.38881758509</v>
      </c>
    </row>
    <row r="320" spans="1:13" x14ac:dyDescent="0.25">
      <c r="A320" s="4">
        <v>1.5</v>
      </c>
      <c r="B320" s="4" t="s">
        <v>6</v>
      </c>
      <c r="C320" s="39" t="s">
        <v>2</v>
      </c>
      <c r="D320" s="39" t="s">
        <v>75</v>
      </c>
      <c r="E320" s="5">
        <f>AVERAGE('resultater økende doser'!E320,'resultater jevne doser'!E320)</f>
        <v>1478187.7150000008</v>
      </c>
      <c r="F320" s="5">
        <f>AVERAGE('resultater økende doser'!F320,'resultater jevne doser'!F320)</f>
        <v>325712.69000000018</v>
      </c>
      <c r="G320" s="5">
        <f>AVERAGE('resultater økende doser'!G320,'resultater jevne doser'!G320)</f>
        <v>46828.264999999999</v>
      </c>
      <c r="H320" s="5">
        <f>AVERAGE('resultater økende doser'!H320,'resultater jevne doser'!H320)</f>
        <v>5721.25</v>
      </c>
      <c r="I320" s="5">
        <f>AVERAGE('resultater økende doser'!I320,'resultater jevne doser'!I320)</f>
        <v>16407.88363650001</v>
      </c>
      <c r="J320" s="5">
        <f>AVERAGE('resultater økende doser'!J320,'resultater jevne doser'!J320)</f>
        <v>7707.1765271250042</v>
      </c>
      <c r="K320" s="5">
        <f>AVERAGE('resultater økende doser'!K320,'resultater jevne doser'!K320)</f>
        <v>3925.9646669375006</v>
      </c>
      <c r="L320" s="5">
        <f>AVERAGE('resultater økende doser'!L320,'resultater jevne doser'!L320)</f>
        <v>90903.252561993984</v>
      </c>
      <c r="M320" s="5">
        <f>AVERAGE('resultater økende doser'!M320,'resultater jevne doser'!M320)</f>
        <v>118944.2773925565</v>
      </c>
    </row>
    <row r="321" spans="1:13" x14ac:dyDescent="0.25">
      <c r="A321" s="4">
        <v>1.5</v>
      </c>
      <c r="B321" s="4" t="s">
        <v>6</v>
      </c>
      <c r="C321" s="39" t="s">
        <v>2</v>
      </c>
      <c r="D321" s="39" t="s">
        <v>76</v>
      </c>
      <c r="E321" s="5">
        <f>AVERAGE('resultater økende doser'!E321,'resultater jevne doser'!E321)</f>
        <v>1573187.2200000025</v>
      </c>
      <c r="F321" s="5">
        <f>AVERAGE('resultater økende doser'!F321,'resultater jevne doser'!F321)</f>
        <v>303452.87500000047</v>
      </c>
      <c r="G321" s="5">
        <f>AVERAGE('resultater økende doser'!G321,'resultater jevne doser'!G321)</f>
        <v>43345.655000000013</v>
      </c>
      <c r="H321" s="5">
        <f>AVERAGE('resultater økende doser'!H321,'resultater jevne doser'!H321)</f>
        <v>5132.4449999999997</v>
      </c>
      <c r="I321" s="5">
        <f>AVERAGE('resultater økende doser'!I321,'resultater jevne doser'!I321)</f>
        <v>17462.37814200003</v>
      </c>
      <c r="J321" s="5">
        <f>AVERAGE('resultater økende doser'!J321,'resultater jevne doser'!J321)</f>
        <v>7180.4536546875097</v>
      </c>
      <c r="K321" s="5">
        <f>AVERAGE('resultater økende doser'!K321,'resultater jevne doser'!K321)</f>
        <v>3633.9913510625011</v>
      </c>
      <c r="L321" s="5">
        <f>AVERAGE('resultater økende doser'!L321,'resultater jevne doser'!L321)</f>
        <v>81417.904477807228</v>
      </c>
      <c r="M321" s="5">
        <f>AVERAGE('resultater økende doser'!M321,'resultater jevne doser'!M321)</f>
        <v>109694.72762555725</v>
      </c>
    </row>
    <row r="322" spans="1:13" x14ac:dyDescent="0.25">
      <c r="A322" s="4">
        <v>0.9</v>
      </c>
      <c r="B322" s="4" t="s">
        <v>0</v>
      </c>
      <c r="C322" s="39" t="s">
        <v>3</v>
      </c>
      <c r="D322" s="39" t="s">
        <v>67</v>
      </c>
      <c r="E322" s="5">
        <f>AVERAGE('resultater økende doser'!E322,'resultater jevne doser'!E322)</f>
        <v>43615.090000000011</v>
      </c>
      <c r="F322" s="5">
        <f>AVERAGE('resultater økende doser'!F322,'resultater jevne doser'!F322)</f>
        <v>8081.1900000000041</v>
      </c>
      <c r="G322" s="5">
        <f>AVERAGE('resultater økende doser'!G322,'resultater jevne doser'!G322)</f>
        <v>1173.6949999999988</v>
      </c>
      <c r="H322" s="5">
        <f>AVERAGE('resultater økende doser'!H322,'resultater jevne doser'!H322)</f>
        <v>416.27000000000004</v>
      </c>
      <c r="I322" s="5">
        <f>AVERAGE('resultater økende doser'!I322,'resultater jevne doser'!I322)</f>
        <v>484.12749900000017</v>
      </c>
      <c r="J322" s="5">
        <f>AVERAGE('resultater økende doser'!J322,'resultater jevne doser'!J322)</f>
        <v>191.2211583750001</v>
      </c>
      <c r="K322" s="5">
        <f>AVERAGE('resultater økende doser'!K322,'resultater jevne doser'!K322)</f>
        <v>98.399654562499904</v>
      </c>
      <c r="L322" s="5">
        <f>AVERAGE('resultater økende doser'!L322,'resultater jevne doser'!L322)</f>
        <v>5457.408674042169</v>
      </c>
      <c r="M322" s="5">
        <f>AVERAGE('resultater økende doser'!M322,'resultater jevne doser'!M322)</f>
        <v>6231.1569859796691</v>
      </c>
    </row>
    <row r="323" spans="1:13" x14ac:dyDescent="0.25">
      <c r="A323" s="4">
        <v>0.9</v>
      </c>
      <c r="B323" s="4" t="s">
        <v>0</v>
      </c>
      <c r="C323" s="39" t="s">
        <v>3</v>
      </c>
      <c r="D323" s="39" t="s">
        <v>68</v>
      </c>
      <c r="E323" s="5">
        <f>AVERAGE('resultater økende doser'!E323,'resultater jevne doser'!E323)</f>
        <v>42462.979999999989</v>
      </c>
      <c r="F323" s="5">
        <f>AVERAGE('resultater økende doser'!F323,'resultater jevne doser'!F323)</f>
        <v>7988.7750000000015</v>
      </c>
      <c r="G323" s="5">
        <f>AVERAGE('resultater økende doser'!G323,'resultater jevne doser'!G323)</f>
        <v>1155.319999999999</v>
      </c>
      <c r="H323" s="5">
        <f>AVERAGE('resultater økende doser'!H323,'resultater jevne doser'!H323)</f>
        <v>419.47500000000002</v>
      </c>
      <c r="I323" s="5">
        <f>AVERAGE('resultater økende doser'!I323,'resultater jevne doser'!I323)</f>
        <v>471.33907799999986</v>
      </c>
      <c r="J323" s="5">
        <f>AVERAGE('resultater økende doser'!J323,'resultater jevne doser'!J323)</f>
        <v>189.03438843750004</v>
      </c>
      <c r="K323" s="5">
        <f>AVERAGE('resultater økende doser'!K323,'resultater jevne doser'!K323)</f>
        <v>96.85914049999991</v>
      </c>
      <c r="L323" s="5">
        <f>AVERAGE('resultater økende doser'!L323,'resultater jevne doser'!L323)</f>
        <v>5506.9344202771081</v>
      </c>
      <c r="M323" s="5">
        <f>AVERAGE('resultater økende doser'!M323,'resultater jevne doser'!M323)</f>
        <v>6264.1670272146084</v>
      </c>
    </row>
    <row r="324" spans="1:13" x14ac:dyDescent="0.25">
      <c r="A324" s="4">
        <v>0.9</v>
      </c>
      <c r="B324" s="4" t="s">
        <v>0</v>
      </c>
      <c r="C324" s="39" t="s">
        <v>3</v>
      </c>
      <c r="D324" s="39" t="s">
        <v>69</v>
      </c>
      <c r="E324" s="5">
        <f>AVERAGE('resultater økende doser'!E324,'resultater jevne doser'!E324)</f>
        <v>42177.290000000008</v>
      </c>
      <c r="F324" s="5">
        <f>AVERAGE('resultater økende doser'!F324,'resultater jevne doser'!F324)</f>
        <v>8146.6050000000068</v>
      </c>
      <c r="G324" s="5">
        <f>AVERAGE('resultater økende doser'!G324,'resultater jevne doser'!G324)</f>
        <v>1194.8750000000005</v>
      </c>
      <c r="H324" s="5">
        <f>AVERAGE('resultater økende doser'!H324,'resultater jevne doser'!H324)</f>
        <v>418.59500000000003</v>
      </c>
      <c r="I324" s="5">
        <f>AVERAGE('resultater økende doser'!I324,'resultater jevne doser'!I324)</f>
        <v>468.1679190000001</v>
      </c>
      <c r="J324" s="5">
        <f>AVERAGE('resultater økende doser'!J324,'resultater jevne doser'!J324)</f>
        <v>192.76904081250015</v>
      </c>
      <c r="K324" s="5">
        <f>AVERAGE('resultater økende doser'!K324,'resultater jevne doser'!K324)</f>
        <v>100.17533281250003</v>
      </c>
      <c r="L324" s="5">
        <f>AVERAGE('resultater økende doser'!L324,'resultater jevne doser'!L324)</f>
        <v>5490.6674272048194</v>
      </c>
      <c r="M324" s="5">
        <f>AVERAGE('resultater økende doser'!M324,'resultater jevne doser'!M324)</f>
        <v>6251.7797198298194</v>
      </c>
    </row>
    <row r="325" spans="1:13" x14ac:dyDescent="0.25">
      <c r="A325" s="4">
        <v>0.9</v>
      </c>
      <c r="B325" s="4" t="s">
        <v>0</v>
      </c>
      <c r="C325" s="39" t="s">
        <v>3</v>
      </c>
      <c r="D325" s="39" t="s">
        <v>70</v>
      </c>
      <c r="E325" s="5">
        <f>AVERAGE('resultater økende doser'!E325,'resultater jevne doser'!E325)</f>
        <v>37200.86500000002</v>
      </c>
      <c r="F325" s="5">
        <f>AVERAGE('resultater økende doser'!F325,'resultater jevne doser'!F325)</f>
        <v>8164.9250000000047</v>
      </c>
      <c r="G325" s="5">
        <f>AVERAGE('resultater økende doser'!G325,'resultater jevne doser'!G325)</f>
        <v>1190.704999999999</v>
      </c>
      <c r="H325" s="5">
        <f>AVERAGE('resultater økende doser'!H325,'resultater jevne doser'!H325)</f>
        <v>431.15500000000003</v>
      </c>
      <c r="I325" s="5">
        <f>AVERAGE('resultater økende doser'!I325,'resultater jevne doser'!I325)</f>
        <v>412.92960150000027</v>
      </c>
      <c r="J325" s="5">
        <f>AVERAGE('resultater økende doser'!J325,'resultater jevne doser'!J325)</f>
        <v>193.20253781250011</v>
      </c>
      <c r="K325" s="5">
        <f>AVERAGE('resultater økende doser'!K325,'resultater jevne doser'!K325)</f>
        <v>99.825730437499914</v>
      </c>
      <c r="L325" s="5">
        <f>AVERAGE('resultater økende doser'!L325,'resultater jevne doser'!L325)</f>
        <v>5690.8641835301205</v>
      </c>
      <c r="M325" s="5">
        <f>AVERAGE('resultater økende doser'!M325,'resultater jevne doser'!M325)</f>
        <v>6396.8220532801206</v>
      </c>
    </row>
    <row r="326" spans="1:13" x14ac:dyDescent="0.25">
      <c r="A326" s="4">
        <v>0.9</v>
      </c>
      <c r="B326" s="4" t="s">
        <v>0</v>
      </c>
      <c r="C326" s="39" t="s">
        <v>3</v>
      </c>
      <c r="D326" s="39" t="s">
        <v>71</v>
      </c>
      <c r="E326" s="5">
        <f>AVERAGE('resultater økende doser'!E326,'resultater jevne doser'!E326)</f>
        <v>38819.795000000006</v>
      </c>
      <c r="F326" s="5">
        <f>AVERAGE('resultater økende doser'!F326,'resultater jevne doser'!F326)</f>
        <v>8000.300000000002</v>
      </c>
      <c r="G326" s="5">
        <f>AVERAGE('resultater økende doser'!G326,'resultater jevne doser'!G326)</f>
        <v>1154.1049999999987</v>
      </c>
      <c r="H326" s="5">
        <f>AVERAGE('resultater økende doser'!H326,'resultater jevne doser'!H326)</f>
        <v>427.93500000000006</v>
      </c>
      <c r="I326" s="5">
        <f>AVERAGE('resultater økende doser'!I326,'resultater jevne doser'!I326)</f>
        <v>430.89972450000005</v>
      </c>
      <c r="J326" s="5">
        <f>AVERAGE('resultater økende doser'!J326,'resultater jevne doser'!J326)</f>
        <v>189.30709875000002</v>
      </c>
      <c r="K326" s="5">
        <f>AVERAGE('resultater økende doser'!K326,'resultater jevne doser'!K326)</f>
        <v>96.757277937499907</v>
      </c>
      <c r="L326" s="5">
        <f>AVERAGE('resultater økende doser'!L326,'resultater jevne doser'!L326)</f>
        <v>5636.9093055180729</v>
      </c>
      <c r="M326" s="5">
        <f>AVERAGE('resultater økende doser'!M326,'resultater jevne doser'!M326)</f>
        <v>6353.8734067055721</v>
      </c>
    </row>
    <row r="327" spans="1:13" x14ac:dyDescent="0.25">
      <c r="A327" s="4">
        <v>0.9</v>
      </c>
      <c r="B327" s="4" t="s">
        <v>0</v>
      </c>
      <c r="C327" s="39" t="s">
        <v>3</v>
      </c>
      <c r="D327" s="39" t="s">
        <v>72</v>
      </c>
      <c r="E327" s="5">
        <f>AVERAGE('resultater økende doser'!E327,'resultater jevne doser'!E327)</f>
        <v>41168.94000000001</v>
      </c>
      <c r="F327" s="5">
        <f>AVERAGE('resultater økende doser'!F327,'resultater jevne doser'!F327)</f>
        <v>7746.58</v>
      </c>
      <c r="G327" s="5">
        <f>AVERAGE('resultater økende doser'!G327,'resultater jevne doser'!G327)</f>
        <v>1124.7000000000003</v>
      </c>
      <c r="H327" s="5">
        <f>AVERAGE('resultater økende doser'!H327,'resultater jevne doser'!H327)</f>
        <v>416.36</v>
      </c>
      <c r="I327" s="5">
        <f>AVERAGE('resultater økende doser'!I327,'resultater jevne doser'!I327)</f>
        <v>456.97523400000011</v>
      </c>
      <c r="J327" s="5">
        <f>AVERAGE('resultater økende doser'!J327,'resultater jevne doser'!J327)</f>
        <v>183.30344925</v>
      </c>
      <c r="K327" s="5">
        <f>AVERAGE('resultater økende doser'!K327,'resultater jevne doser'!K327)</f>
        <v>94.292036249999995</v>
      </c>
      <c r="L327" s="5">
        <f>AVERAGE('resultater økende doser'!L327,'resultater jevne doser'!L327)</f>
        <v>5448.389351150603</v>
      </c>
      <c r="M327" s="5">
        <f>AVERAGE('resultater økende doser'!M327,'resultater jevne doser'!M327)</f>
        <v>6182.9600706506026</v>
      </c>
    </row>
    <row r="328" spans="1:13" x14ac:dyDescent="0.25">
      <c r="A328" s="4">
        <v>0.9</v>
      </c>
      <c r="B328" s="4" t="s">
        <v>0</v>
      </c>
      <c r="C328" s="39" t="s">
        <v>3</v>
      </c>
      <c r="D328" s="39" t="s">
        <v>73</v>
      </c>
      <c r="E328" s="5">
        <f>AVERAGE('resultater økende doser'!E328,'resultater jevne doser'!E328)</f>
        <v>40802.479999999996</v>
      </c>
      <c r="F328" s="5">
        <f>AVERAGE('resultater økende doser'!F328,'resultater jevne doser'!F328)</f>
        <v>7752.8600000000006</v>
      </c>
      <c r="G328" s="5">
        <f>AVERAGE('resultater økende doser'!G328,'resultater jevne doser'!G328)</f>
        <v>1125.6949999999997</v>
      </c>
      <c r="H328" s="5">
        <f>AVERAGE('resultater økende doser'!H328,'resultater jevne doser'!H328)</f>
        <v>419.15500000000003</v>
      </c>
      <c r="I328" s="5">
        <f>AVERAGE('resultater økende doser'!I328,'resultater jevne doser'!I328)</f>
        <v>452.90752799999996</v>
      </c>
      <c r="J328" s="5">
        <f>AVERAGE('resultater økende doser'!J328,'resultater jevne doser'!J328)</f>
        <v>183.45204975000004</v>
      </c>
      <c r="K328" s="5">
        <f>AVERAGE('resultater økende doser'!K328,'resultater jevne doser'!K328)</f>
        <v>94.375454562499982</v>
      </c>
      <c r="L328" s="5">
        <f>AVERAGE('resultater økende doser'!L328,'resultater jevne doser'!L328)</f>
        <v>5491.3116645542168</v>
      </c>
      <c r="M328" s="5">
        <f>AVERAGE('resultater økende doser'!M328,'resultater jevne doser'!M328)</f>
        <v>6222.046696866717</v>
      </c>
    </row>
    <row r="329" spans="1:13" x14ac:dyDescent="0.25">
      <c r="A329" s="4">
        <v>0.9</v>
      </c>
      <c r="B329" s="4" t="s">
        <v>0</v>
      </c>
      <c r="C329" s="39" t="s">
        <v>3</v>
      </c>
      <c r="D329" s="39" t="s">
        <v>74</v>
      </c>
      <c r="E329" s="5">
        <f>AVERAGE('resultater økende doser'!E329,'resultater jevne doser'!E329)</f>
        <v>39284.615000000005</v>
      </c>
      <c r="F329" s="5">
        <f>AVERAGE('resultater økende doser'!F329,'resultater jevne doser'!F329)</f>
        <v>7784.8050000000003</v>
      </c>
      <c r="G329" s="5">
        <f>AVERAGE('resultater økende doser'!G329,'resultater jevne doser'!G329)</f>
        <v>1159.2999999999997</v>
      </c>
      <c r="H329" s="5">
        <f>AVERAGE('resultater økende doser'!H329,'resultater jevne doser'!H329)</f>
        <v>420.76499999999999</v>
      </c>
      <c r="I329" s="5">
        <f>AVERAGE('resultater økende doser'!I329,'resultater jevne doser'!I329)</f>
        <v>436.05922650000014</v>
      </c>
      <c r="J329" s="5">
        <f>AVERAGE('resultater økende doser'!J329,'resultater jevne doser'!J329)</f>
        <v>184.20794831250004</v>
      </c>
      <c r="K329" s="5">
        <f>AVERAGE('resultater økende doser'!K329,'resultater jevne doser'!K329)</f>
        <v>97.192813749999985</v>
      </c>
      <c r="L329" s="5">
        <f>AVERAGE('resultater økende doser'!L329,'resultater jevne doser'!L329)</f>
        <v>5515.1484464819277</v>
      </c>
      <c r="M329" s="5">
        <f>AVERAGE('resultater økende doser'!M329,'resultater jevne doser'!M329)</f>
        <v>6232.6084350444271</v>
      </c>
    </row>
    <row r="330" spans="1:13" x14ac:dyDescent="0.25">
      <c r="A330" s="4">
        <v>0.9</v>
      </c>
      <c r="B330" s="4" t="s">
        <v>0</v>
      </c>
      <c r="C330" s="39" t="s">
        <v>3</v>
      </c>
      <c r="D330" s="39" t="s">
        <v>75</v>
      </c>
      <c r="E330" s="5">
        <f>AVERAGE('resultater økende doser'!E330,'resultater jevne doser'!E330)</f>
        <v>35675.385000000009</v>
      </c>
      <c r="F330" s="5">
        <f>AVERAGE('resultater økende doser'!F330,'resultater jevne doser'!F330)</f>
        <v>7792.034999999998</v>
      </c>
      <c r="G330" s="5">
        <f>AVERAGE('resultater økende doser'!G330,'resultater jevne doser'!G330)</f>
        <v>1125.5100000000002</v>
      </c>
      <c r="H330" s="5">
        <f>AVERAGE('resultater økende doser'!H330,'resultater jevne doser'!H330)</f>
        <v>426.935</v>
      </c>
      <c r="I330" s="5">
        <f>AVERAGE('resultater økende doser'!I330,'resultater jevne doser'!I330)</f>
        <v>395.99677350000013</v>
      </c>
      <c r="J330" s="5">
        <f>AVERAGE('resultater økende doser'!J330,'resultater jevne doser'!J330)</f>
        <v>184.37902818749996</v>
      </c>
      <c r="K330" s="5">
        <f>AVERAGE('resultater økende doser'!K330,'resultater jevne doser'!K330)</f>
        <v>94.359944625000026</v>
      </c>
      <c r="L330" s="5">
        <f>AVERAGE('resultater økende doser'!L330,'resultater jevne doser'!L330)</f>
        <v>5612.4282862409636</v>
      </c>
      <c r="M330" s="5">
        <f>AVERAGE('resultater økende doser'!M330,'resultater jevne doser'!M330)</f>
        <v>6287.1640325534645</v>
      </c>
    </row>
    <row r="331" spans="1:13" x14ac:dyDescent="0.25">
      <c r="A331" s="4">
        <v>0.9</v>
      </c>
      <c r="B331" s="4" t="s">
        <v>0</v>
      </c>
      <c r="C331" s="39" t="s">
        <v>3</v>
      </c>
      <c r="D331" s="39" t="s">
        <v>76</v>
      </c>
      <c r="E331" s="5">
        <f>AVERAGE('resultater økende doser'!E331,'resultater jevne doser'!E331)</f>
        <v>37529.534999999996</v>
      </c>
      <c r="F331" s="5">
        <f>AVERAGE('resultater økende doser'!F331,'resultater jevne doser'!F331)</f>
        <v>7693.3350000000009</v>
      </c>
      <c r="G331" s="5">
        <f>AVERAGE('resultater økende doser'!G331,'resultater jevne doser'!G331)</f>
        <v>1105.5500000000002</v>
      </c>
      <c r="H331" s="5">
        <f>AVERAGE('resultater økende doser'!H331,'resultater jevne doser'!H331)</f>
        <v>425.33000000000004</v>
      </c>
      <c r="I331" s="5">
        <f>AVERAGE('resultater økende doser'!I331,'resultater jevne doser'!I331)</f>
        <v>416.57783849999998</v>
      </c>
      <c r="J331" s="5">
        <f>AVERAGE('resultater økende doser'!J331,'resultater jevne doser'!J331)</f>
        <v>182.04353943750004</v>
      </c>
      <c r="K331" s="5">
        <f>AVERAGE('resultater økende doser'!K331,'resultater jevne doser'!K331)</f>
        <v>92.686548125000016</v>
      </c>
      <c r="L331" s="5">
        <f>AVERAGE('resultater økende doser'!L331,'resultater jevne doser'!L331)</f>
        <v>5584.4844912108438</v>
      </c>
      <c r="M331" s="5">
        <f>AVERAGE('resultater økende doser'!M331,'resultater jevne doser'!M331)</f>
        <v>6275.7924172733437</v>
      </c>
    </row>
    <row r="332" spans="1:13" x14ac:dyDescent="0.25">
      <c r="A332" s="4">
        <v>1.1000000000000001</v>
      </c>
      <c r="B332" s="4" t="s">
        <v>0</v>
      </c>
      <c r="C332" s="39" t="s">
        <v>3</v>
      </c>
      <c r="D332" s="39" t="s">
        <v>67</v>
      </c>
      <c r="E332" s="5">
        <f>AVERAGE('resultater økende doser'!E332,'resultater jevne doser'!E332)</f>
        <v>325462.13500000001</v>
      </c>
      <c r="F332" s="5">
        <f>AVERAGE('resultater økende doser'!F332,'resultater jevne doser'!F332)</f>
        <v>52267.544999999984</v>
      </c>
      <c r="G332" s="5">
        <f>AVERAGE('resultater økende doser'!G332,'resultater jevne doser'!G332)</f>
        <v>7321.579999999999</v>
      </c>
      <c r="H332" s="5">
        <f>AVERAGE('resultater økende doser'!H332,'resultater jevne doser'!H332)</f>
        <v>980.55500000000006</v>
      </c>
      <c r="I332" s="5">
        <f>AVERAGE('resultater økende doser'!I332,'resultater jevne doser'!I332)</f>
        <v>3612.6296984999999</v>
      </c>
      <c r="J332" s="5">
        <f>AVERAGE('resultater økende doser'!J332,'resultater jevne doser'!J332)</f>
        <v>1236.7807835624994</v>
      </c>
      <c r="K332" s="5">
        <f>AVERAGE('resultater økende doser'!K332,'resultater jevne doser'!K332)</f>
        <v>613.82296324999993</v>
      </c>
      <c r="L332" s="5">
        <f>AVERAGE('resultater økende doser'!L332,'resultater jevne doser'!L332)</f>
        <v>14524.807777807229</v>
      </c>
      <c r="M332" s="5">
        <f>AVERAGE('resultater økende doser'!M332,'resultater jevne doser'!M332)</f>
        <v>19988.04122311973</v>
      </c>
    </row>
    <row r="333" spans="1:13" x14ac:dyDescent="0.25">
      <c r="A333" s="4">
        <v>1.1000000000000001</v>
      </c>
      <c r="B333" s="4" t="s">
        <v>0</v>
      </c>
      <c r="C333" s="39" t="s">
        <v>3</v>
      </c>
      <c r="D333" s="39" t="s">
        <v>68</v>
      </c>
      <c r="E333" s="5">
        <f>AVERAGE('resultater økende doser'!E333,'resultater jevne doser'!E333)</f>
        <v>311926.76500000001</v>
      </c>
      <c r="F333" s="5">
        <f>AVERAGE('resultater økende doser'!F333,'resultater jevne doser'!F333)</f>
        <v>50963.740000000013</v>
      </c>
      <c r="G333" s="5">
        <f>AVERAGE('resultater økende doser'!G333,'resultater jevne doser'!G333)</f>
        <v>7128.8800000000047</v>
      </c>
      <c r="H333" s="5">
        <f>AVERAGE('resultater økende doser'!H333,'resultater jevne doser'!H333)</f>
        <v>987.17499999999995</v>
      </c>
      <c r="I333" s="5">
        <f>AVERAGE('resultater økende doser'!I333,'resultater jevne doser'!I333)</f>
        <v>3462.3870915000002</v>
      </c>
      <c r="J333" s="5">
        <f>AVERAGE('resultater økende doser'!J333,'resultater jevne doser'!J333)</f>
        <v>1205.9294977500003</v>
      </c>
      <c r="K333" s="5">
        <f>AVERAGE('resultater økende doser'!K333,'resultater jevne doser'!K333)</f>
        <v>597.66747700000042</v>
      </c>
      <c r="L333" s="5">
        <f>AVERAGE('resultater økende doser'!L333,'resultater jevne doser'!L333)</f>
        <v>14629.335287746988</v>
      </c>
      <c r="M333" s="5">
        <f>AVERAGE('resultater økende doser'!M333,'resultater jevne doser'!M333)</f>
        <v>19895.319353996987</v>
      </c>
    </row>
    <row r="334" spans="1:13" x14ac:dyDescent="0.25">
      <c r="A334" s="4">
        <v>1.1000000000000001</v>
      </c>
      <c r="B334" s="4" t="s">
        <v>0</v>
      </c>
      <c r="C334" s="39" t="s">
        <v>3</v>
      </c>
      <c r="D334" s="39" t="s">
        <v>69</v>
      </c>
      <c r="E334" s="5">
        <f>AVERAGE('resultater økende doser'!E334,'resultater jevne doser'!E334)</f>
        <v>284219.89000000007</v>
      </c>
      <c r="F334" s="5">
        <f>AVERAGE('resultater økende doser'!F334,'resultater jevne doser'!F334)</f>
        <v>52908.939999999973</v>
      </c>
      <c r="G334" s="5">
        <f>AVERAGE('resultater økende doser'!G334,'resultater jevne doser'!G334)</f>
        <v>7623.8949999999968</v>
      </c>
      <c r="H334" s="5">
        <f>AVERAGE('resultater økende doser'!H334,'resultater jevne doser'!H334)</f>
        <v>986.73</v>
      </c>
      <c r="I334" s="5">
        <f>AVERAGE('resultater økende doser'!I334,'resultater jevne doser'!I334)</f>
        <v>3154.840779000001</v>
      </c>
      <c r="J334" s="5">
        <f>AVERAGE('resultater økende doser'!J334,'resultater jevne doser'!J334)</f>
        <v>1251.9577927499995</v>
      </c>
      <c r="K334" s="5">
        <f>AVERAGE('resultater økende doser'!K334,'resultater jevne doser'!K334)</f>
        <v>639.16829706249973</v>
      </c>
      <c r="L334" s="5">
        <f>AVERAGE('resultater økende doser'!L334,'resultater jevne doser'!L334)</f>
        <v>14620.074375849399</v>
      </c>
      <c r="M334" s="5">
        <f>AVERAGE('resultater økende doser'!M334,'resultater jevne doser'!M334)</f>
        <v>19666.041244661901</v>
      </c>
    </row>
    <row r="335" spans="1:13" x14ac:dyDescent="0.25">
      <c r="A335" s="4">
        <v>1.1000000000000001</v>
      </c>
      <c r="B335" s="4" t="s">
        <v>0</v>
      </c>
      <c r="C335" s="39" t="s">
        <v>3</v>
      </c>
      <c r="D335" s="39" t="s">
        <v>70</v>
      </c>
      <c r="E335" s="5">
        <f>AVERAGE('resultater økende doser'!E335,'resultater jevne doser'!E335)</f>
        <v>210019.59000000003</v>
      </c>
      <c r="F335" s="5">
        <f>AVERAGE('resultater økende doser'!F335,'resultater jevne doser'!F335)</f>
        <v>48617.744999999981</v>
      </c>
      <c r="G335" s="5">
        <f>AVERAGE('resultater økende doser'!G335,'resultater jevne doser'!G335)</f>
        <v>7027.5899999999992</v>
      </c>
      <c r="H335" s="5">
        <f>AVERAGE('resultater økende doser'!H335,'resultater jevne doser'!H335)</f>
        <v>1014.605</v>
      </c>
      <c r="I335" s="5">
        <f>AVERAGE('resultater økende doser'!I335,'resultater jevne doser'!I335)</f>
        <v>2331.2174490000002</v>
      </c>
      <c r="J335" s="5">
        <f>AVERAGE('resultater økende doser'!J335,'resultater jevne doser'!J335)</f>
        <v>1150.4173910624997</v>
      </c>
      <c r="K335" s="5">
        <f>AVERAGE('resultater økende doser'!K335,'resultater jevne doser'!K335)</f>
        <v>589.17557662499996</v>
      </c>
      <c r="L335" s="5">
        <f>AVERAGE('resultater økende doser'!L335,'resultater jevne doser'!L335)</f>
        <v>15066.933507325302</v>
      </c>
      <c r="M335" s="5">
        <f>AVERAGE('resultater økende doser'!M335,'resultater jevne doser'!M335)</f>
        <v>19137.743924012801</v>
      </c>
    </row>
    <row r="336" spans="1:13" x14ac:dyDescent="0.25">
      <c r="A336" s="4">
        <v>1.1000000000000001</v>
      </c>
      <c r="B336" s="4" t="s">
        <v>0</v>
      </c>
      <c r="C336" s="39" t="s">
        <v>3</v>
      </c>
      <c r="D336" s="39" t="s">
        <v>71</v>
      </c>
      <c r="E336" s="5">
        <f>AVERAGE('resultater økende doser'!E336,'resultater jevne doser'!E336)</f>
        <v>240925.85000000015</v>
      </c>
      <c r="F336" s="5">
        <f>AVERAGE('resultater økende doser'!F336,'resultater jevne doser'!F336)</f>
        <v>48280.704999999987</v>
      </c>
      <c r="G336" s="5">
        <f>AVERAGE('resultater økende doser'!G336,'resultater jevne doser'!G336)</f>
        <v>6903.48</v>
      </c>
      <c r="H336" s="5">
        <f>AVERAGE('resultater økende doser'!H336,'resultater jevne doser'!H336)</f>
        <v>990.07999999999993</v>
      </c>
      <c r="I336" s="5">
        <f>AVERAGE('resultater økende doser'!I336,'resultater jevne doser'!I336)</f>
        <v>2674.2769350000017</v>
      </c>
      <c r="J336" s="5">
        <f>AVERAGE('resultater økende doser'!J336,'resultater jevne doser'!J336)</f>
        <v>1142.4421820624996</v>
      </c>
      <c r="K336" s="5">
        <f>AVERAGE('resultater økende doser'!K336,'resultater jevne doser'!K336)</f>
        <v>578.7705044999999</v>
      </c>
      <c r="L336" s="5">
        <f>AVERAGE('resultater økende doser'!L336,'resultater jevne doser'!L336)</f>
        <v>14669.841711090361</v>
      </c>
      <c r="M336" s="5">
        <f>AVERAGE('resultater økende doser'!M336,'resultater jevne doser'!M336)</f>
        <v>19065.331332652862</v>
      </c>
    </row>
    <row r="337" spans="1:13" x14ac:dyDescent="0.25">
      <c r="A337" s="4">
        <v>1.1000000000000001</v>
      </c>
      <c r="B337" s="4" t="s">
        <v>0</v>
      </c>
      <c r="C337" s="39" t="s">
        <v>3</v>
      </c>
      <c r="D337" s="39" t="s">
        <v>72</v>
      </c>
      <c r="E337" s="5">
        <f>AVERAGE('resultater økende doser'!E337,'resultater jevne doser'!E337)</f>
        <v>272662.88500000013</v>
      </c>
      <c r="F337" s="5">
        <f>AVERAGE('resultater økende doser'!F337,'resultater jevne doser'!F337)</f>
        <v>46300.020000000019</v>
      </c>
      <c r="G337" s="5">
        <f>AVERAGE('resultater økende doser'!G337,'resultater jevne doser'!G337)</f>
        <v>6553.2949999999992</v>
      </c>
      <c r="H337" s="5">
        <f>AVERAGE('resultater økende doser'!H337,'resultater jevne doser'!H337)</f>
        <v>921.47</v>
      </c>
      <c r="I337" s="5">
        <f>AVERAGE('resultater økende doser'!I337,'resultater jevne doser'!I337)</f>
        <v>3026.5580235000016</v>
      </c>
      <c r="J337" s="5">
        <f>AVERAGE('resultater økende doser'!J337,'resultater jevne doser'!J337)</f>
        <v>1095.5742232500004</v>
      </c>
      <c r="K337" s="5">
        <f>AVERAGE('resultater økende doser'!K337,'resultater jevne doser'!K337)</f>
        <v>549.41186956249987</v>
      </c>
      <c r="L337" s="5">
        <f>AVERAGE('resultater økende doser'!L337,'resultater jevne doser'!L337)</f>
        <v>13562.719826150604</v>
      </c>
      <c r="M337" s="5">
        <f>AVERAGE('resultater økende doser'!M337,'resultater jevne doser'!M337)</f>
        <v>18234.263942463105</v>
      </c>
    </row>
    <row r="338" spans="1:13" x14ac:dyDescent="0.25">
      <c r="A338" s="4">
        <v>1.1000000000000001</v>
      </c>
      <c r="B338" s="4" t="s">
        <v>0</v>
      </c>
      <c r="C338" s="39" t="s">
        <v>3</v>
      </c>
      <c r="D338" s="39" t="s">
        <v>73</v>
      </c>
      <c r="E338" s="5">
        <f>AVERAGE('resultater økende doser'!E338,'resultater jevne doser'!E338)</f>
        <v>265009.55500000005</v>
      </c>
      <c r="F338" s="5">
        <f>AVERAGE('resultater økende doser'!F338,'resultater jevne doser'!F338)</f>
        <v>45396.205000000002</v>
      </c>
      <c r="G338" s="5">
        <f>AVERAGE('resultater økende doser'!G338,'resultater jevne doser'!G338)</f>
        <v>6346.38</v>
      </c>
      <c r="H338" s="5">
        <f>AVERAGE('resultater økende doser'!H338,'resultater jevne doser'!H338)</f>
        <v>922.58999999999992</v>
      </c>
      <c r="I338" s="5">
        <f>AVERAGE('resultater økende doser'!I338,'resultater jevne doser'!I338)</f>
        <v>2941.6060605000002</v>
      </c>
      <c r="J338" s="5">
        <f>AVERAGE('resultater økende doser'!J338,'resultater jevne doser'!J338)</f>
        <v>1074.1877008125</v>
      </c>
      <c r="K338" s="5">
        <f>AVERAGE('resultater økende doser'!K338,'resultater jevne doser'!K338)</f>
        <v>532.06463325000004</v>
      </c>
      <c r="L338" s="5">
        <f>AVERAGE('resultater økende doser'!L338,'resultater jevne doser'!L338)</f>
        <v>13578.664700548192</v>
      </c>
      <c r="M338" s="5">
        <f>AVERAGE('resultater økende doser'!M338,'resultater jevne doser'!M338)</f>
        <v>18126.523095110693</v>
      </c>
    </row>
    <row r="339" spans="1:13" x14ac:dyDescent="0.25">
      <c r="A339" s="4">
        <v>1.1000000000000001</v>
      </c>
      <c r="B339" s="4" t="s">
        <v>0</v>
      </c>
      <c r="C339" s="39" t="s">
        <v>3</v>
      </c>
      <c r="D339" s="39" t="s">
        <v>74</v>
      </c>
      <c r="E339" s="5">
        <f>AVERAGE('resultater økende doser'!E339,'resultater jevne doser'!E339)</f>
        <v>235963.62000000005</v>
      </c>
      <c r="F339" s="5">
        <f>AVERAGE('resultater økende doser'!F339,'resultater jevne doser'!F339)</f>
        <v>46370.240000000013</v>
      </c>
      <c r="G339" s="5">
        <f>AVERAGE('resultater økende doser'!G339,'resultater jevne doser'!G339)</f>
        <v>6709.2199999999993</v>
      </c>
      <c r="H339" s="5">
        <f>AVERAGE('resultater økende doser'!H339,'resultater jevne doser'!H339)</f>
        <v>909.66000000000008</v>
      </c>
      <c r="I339" s="5">
        <f>AVERAGE('resultater økende doser'!I339,'resultater jevne doser'!I339)</f>
        <v>2619.1961820000006</v>
      </c>
      <c r="J339" s="5">
        <f>AVERAGE('resultater økende doser'!J339,'resultater jevne doser'!J339)</f>
        <v>1097.2358040000004</v>
      </c>
      <c r="K339" s="5">
        <f>AVERAGE('resultater økende doser'!K339,'resultater jevne doser'!K339)</f>
        <v>562.48423174999994</v>
      </c>
      <c r="L339" s="5">
        <f>AVERAGE('resultater økende doser'!L339,'resultater jevne doser'!L339)</f>
        <v>13368.32120596988</v>
      </c>
      <c r="M339" s="5">
        <f>AVERAGE('resultater økende doser'!M339,'resultater jevne doser'!M339)</f>
        <v>17647.237423719882</v>
      </c>
    </row>
    <row r="340" spans="1:13" x14ac:dyDescent="0.25">
      <c r="A340" s="4">
        <v>1.1000000000000001</v>
      </c>
      <c r="B340" s="4" t="s">
        <v>0</v>
      </c>
      <c r="C340" s="39" t="s">
        <v>3</v>
      </c>
      <c r="D340" s="39" t="s">
        <v>75</v>
      </c>
      <c r="E340" s="5">
        <f>AVERAGE('resultater økende doser'!E340,'resultater jevne doser'!E340)</f>
        <v>186652.19500000007</v>
      </c>
      <c r="F340" s="5">
        <f>AVERAGE('resultater økende doser'!F340,'resultater jevne doser'!F340)</f>
        <v>42943.645000000004</v>
      </c>
      <c r="G340" s="5">
        <f>AVERAGE('resultater økende doser'!G340,'resultater jevne doser'!G340)</f>
        <v>6222.1099999999969</v>
      </c>
      <c r="H340" s="5">
        <f>AVERAGE('resultater økende doser'!H340,'resultater jevne doser'!H340)</f>
        <v>926.16499999999996</v>
      </c>
      <c r="I340" s="5">
        <f>AVERAGE('resultater økende doser'!I340,'resultater jevne doser'!I340)</f>
        <v>2071.8393645000006</v>
      </c>
      <c r="J340" s="5">
        <f>AVERAGE('resultater økende doser'!J340,'resultater jevne doser'!J340)</f>
        <v>1016.1539998125002</v>
      </c>
      <c r="K340" s="5">
        <f>AVERAGE('resultater økende doser'!K340,'resultater jevne doser'!K340)</f>
        <v>521.64614712499974</v>
      </c>
      <c r="L340" s="5">
        <f>AVERAGE('resultater økende doser'!L340,'resultater jevne doser'!L340)</f>
        <v>13632.055870879516</v>
      </c>
      <c r="M340" s="5">
        <f>AVERAGE('resultater økende doser'!M340,'resultater jevne doser'!M340)</f>
        <v>17241.695382317019</v>
      </c>
    </row>
    <row r="341" spans="1:13" x14ac:dyDescent="0.25">
      <c r="A341" s="4">
        <v>1.1000000000000001</v>
      </c>
      <c r="B341" s="4" t="s">
        <v>0</v>
      </c>
      <c r="C341" s="39" t="s">
        <v>3</v>
      </c>
      <c r="D341" s="39" t="s">
        <v>76</v>
      </c>
      <c r="E341" s="5">
        <f>AVERAGE('resultater økende doser'!E341,'resultater jevne doser'!E341)</f>
        <v>215961.37999999995</v>
      </c>
      <c r="F341" s="5">
        <f>AVERAGE('resultater økende doser'!F341,'resultater jevne doser'!F341)</f>
        <v>43226.449999999983</v>
      </c>
      <c r="G341" s="5">
        <f>AVERAGE('resultater økende doser'!G341,'resultater jevne doser'!G341)</f>
        <v>6217.0350000000017</v>
      </c>
      <c r="H341" s="5">
        <f>AVERAGE('resultater økende doser'!H341,'resultater jevne doser'!H341)</f>
        <v>910.54500000000007</v>
      </c>
      <c r="I341" s="5">
        <f>AVERAGE('resultater økende doser'!I341,'resultater jevne doser'!I341)</f>
        <v>2397.1713179999992</v>
      </c>
      <c r="J341" s="5">
        <f>AVERAGE('resultater økende doser'!J341,'resultater jevne doser'!J341)</f>
        <v>1022.8458731249997</v>
      </c>
      <c r="K341" s="5">
        <f>AVERAGE('resultater økende doser'!K341,'resultater jevne doser'!K341)</f>
        <v>521.22067181250009</v>
      </c>
      <c r="L341" s="5">
        <f>AVERAGE('resultater økende doser'!L341,'resultater jevne doser'!L341)</f>
        <v>13378.387414554216</v>
      </c>
      <c r="M341" s="5">
        <f>AVERAGE('resultater økende doser'!M341,'resultater jevne doser'!M341)</f>
        <v>17319.625277491716</v>
      </c>
    </row>
    <row r="342" spans="1:13" x14ac:dyDescent="0.25">
      <c r="A342" s="4">
        <v>1.3</v>
      </c>
      <c r="B342" s="4" t="s">
        <v>0</v>
      </c>
      <c r="C342" s="39" t="s">
        <v>3</v>
      </c>
      <c r="D342" s="39" t="s">
        <v>67</v>
      </c>
      <c r="E342" s="5">
        <f>AVERAGE('resultater økende doser'!E342,'resultater jevne doser'!E342)</f>
        <v>1103721.3350000014</v>
      </c>
      <c r="F342" s="5">
        <f>AVERAGE('resultater økende doser'!F342,'resultater jevne doser'!F342)</f>
        <v>176390.59999999989</v>
      </c>
      <c r="G342" s="5">
        <f>AVERAGE('resultater økende doser'!G342,'resultater jevne doser'!G342)</f>
        <v>24767.320000000014</v>
      </c>
      <c r="H342" s="5">
        <f>AVERAGE('resultater økende doser'!H342,'resultater jevne doser'!H342)</f>
        <v>2742.7799999999997</v>
      </c>
      <c r="I342" s="5">
        <f>AVERAGE('resultater økende doser'!I342,'resultater jevne doser'!I342)</f>
        <v>12251.306818500016</v>
      </c>
      <c r="J342" s="5">
        <f>AVERAGE('resultater økende doser'!J342,'resultater jevne doser'!J342)</f>
        <v>4173.842572499997</v>
      </c>
      <c r="K342" s="5">
        <f>AVERAGE('resultater økende doser'!K342,'resultater jevne doser'!K342)</f>
        <v>2076.4301905000016</v>
      </c>
      <c r="L342" s="5">
        <f>AVERAGE('resultater økende doser'!L342,'resultater jevne doser'!L342)</f>
        <v>42886.149140006019</v>
      </c>
      <c r="M342" s="5">
        <f>AVERAGE('resultater økende doser'!M342,'resultater jevne doser'!M342)</f>
        <v>61387.728721506028</v>
      </c>
    </row>
    <row r="343" spans="1:13" x14ac:dyDescent="0.25">
      <c r="A343" s="4">
        <v>1.3</v>
      </c>
      <c r="B343" s="4" t="s">
        <v>0</v>
      </c>
      <c r="C343" s="39" t="s">
        <v>3</v>
      </c>
      <c r="D343" s="39" t="s">
        <v>68</v>
      </c>
      <c r="E343" s="5">
        <f>AVERAGE('resultater økende doser'!E343,'resultater jevne doser'!E343)</f>
        <v>1080487.4300000002</v>
      </c>
      <c r="F343" s="5">
        <f>AVERAGE('resultater økende doser'!F343,'resultater jevne doser'!F343)</f>
        <v>176363.12000000005</v>
      </c>
      <c r="G343" s="5">
        <f>AVERAGE('resultater økende doser'!G343,'resultater jevne doser'!G343)</f>
        <v>24549.789999999994</v>
      </c>
      <c r="H343" s="5">
        <f>AVERAGE('resultater økende doser'!H343,'resultater jevne doser'!H343)</f>
        <v>2788.375</v>
      </c>
      <c r="I343" s="5">
        <f>AVERAGE('resultater økende doser'!I343,'resultater jevne doser'!I343)</f>
        <v>11993.410473000002</v>
      </c>
      <c r="J343" s="5">
        <f>AVERAGE('resultater økende doser'!J343,'resultater jevne doser'!J343)</f>
        <v>4173.1923270000007</v>
      </c>
      <c r="K343" s="5">
        <f>AVERAGE('resultater økende doser'!K343,'resultater jevne doser'!K343)</f>
        <v>2058.1930191249994</v>
      </c>
      <c r="L343" s="5">
        <f>AVERAGE('resultater økende doser'!L343,'resultater jevne doser'!L343)</f>
        <v>43618.405417265065</v>
      </c>
      <c r="M343" s="5">
        <f>AVERAGE('resultater økende doser'!M343,'resultater jevne doser'!M343)</f>
        <v>61843.201236390065</v>
      </c>
    </row>
    <row r="344" spans="1:13" x14ac:dyDescent="0.25">
      <c r="A344" s="4">
        <v>1.3</v>
      </c>
      <c r="B344" s="4" t="s">
        <v>0</v>
      </c>
      <c r="C344" s="39" t="s">
        <v>3</v>
      </c>
      <c r="D344" s="39" t="s">
        <v>69</v>
      </c>
      <c r="E344" s="5">
        <f>AVERAGE('resultater økende doser'!E344,'resultater jevne doser'!E344)</f>
        <v>1007601.1000000008</v>
      </c>
      <c r="F344" s="5">
        <f>AVERAGE('resultater økende doser'!F344,'resultater jevne doser'!F344)</f>
        <v>182694.39999999999</v>
      </c>
      <c r="G344" s="5">
        <f>AVERAGE('resultater økende doser'!G344,'resultater jevne doser'!G344)</f>
        <v>26181.55000000001</v>
      </c>
      <c r="H344" s="5">
        <f>AVERAGE('resultater økende doser'!H344,'resultater jevne doser'!H344)</f>
        <v>2852.9850000000001</v>
      </c>
      <c r="I344" s="5">
        <f>AVERAGE('resultater økende doser'!I344,'resultater jevne doser'!I344)</f>
        <v>11184.372210000009</v>
      </c>
      <c r="J344" s="5">
        <f>AVERAGE('resultater økende doser'!J344,'resultater jevne doser'!J344)</f>
        <v>4323.0062399999997</v>
      </c>
      <c r="K344" s="5">
        <f>AVERAGE('resultater økende doser'!K344,'resultater jevne doser'!K344)</f>
        <v>2194.9956981250011</v>
      </c>
      <c r="L344" s="5">
        <f>AVERAGE('resultater økende doser'!L344,'resultater jevne doser'!L344)</f>
        <v>44656.916024493978</v>
      </c>
      <c r="M344" s="5">
        <f>AVERAGE('resultater økende doser'!M344,'resultater jevne doser'!M344)</f>
        <v>62359.290172618988</v>
      </c>
    </row>
    <row r="345" spans="1:13" x14ac:dyDescent="0.25">
      <c r="A345" s="4">
        <v>1.3</v>
      </c>
      <c r="B345" s="4" t="s">
        <v>0</v>
      </c>
      <c r="C345" s="39" t="s">
        <v>3</v>
      </c>
      <c r="D345" s="39" t="s">
        <v>70</v>
      </c>
      <c r="E345" s="5">
        <f>AVERAGE('resultater økende doser'!E345,'resultater jevne doser'!E345)</f>
        <v>796806.32</v>
      </c>
      <c r="F345" s="5">
        <f>AVERAGE('resultater økende doser'!F345,'resultater jevne doser'!F345)</f>
        <v>181028.28000000009</v>
      </c>
      <c r="G345" s="5">
        <f>AVERAGE('resultater økende doser'!G345,'resultater jevne doser'!G345)</f>
        <v>26027.960000000006</v>
      </c>
      <c r="H345" s="5">
        <f>AVERAGE('resultater økende doser'!H345,'resultater jevne doser'!H345)</f>
        <v>3143.7799999999997</v>
      </c>
      <c r="I345" s="5">
        <f>AVERAGE('resultater økende doser'!I345,'resultater jevne doser'!I345)</f>
        <v>8844.5501519999998</v>
      </c>
      <c r="J345" s="5">
        <f>AVERAGE('resultater økende doser'!J345,'resultater jevne doser'!J345)</f>
        <v>4283.5816755000014</v>
      </c>
      <c r="K345" s="5">
        <f>AVERAGE('resultater økende doser'!K345,'resultater jevne doser'!K345)</f>
        <v>2182.1190965000005</v>
      </c>
      <c r="L345" s="5">
        <f>AVERAGE('resultater økende doser'!L345,'resultater jevne doser'!L345)</f>
        <v>49338.347253560234</v>
      </c>
      <c r="M345" s="5">
        <f>AVERAGE('resultater økende doser'!M345,'resultater jevne doser'!M345)</f>
        <v>64648.598177560241</v>
      </c>
    </row>
    <row r="346" spans="1:13" x14ac:dyDescent="0.25">
      <c r="A346" s="4">
        <v>1.3</v>
      </c>
      <c r="B346" s="4" t="s">
        <v>0</v>
      </c>
      <c r="C346" s="39" t="s">
        <v>3</v>
      </c>
      <c r="D346" s="39" t="s">
        <v>71</v>
      </c>
      <c r="E346" s="5">
        <f>AVERAGE('resultater økende doser'!E346,'resultater jevne doser'!E346)</f>
        <v>896180.85000000044</v>
      </c>
      <c r="F346" s="5">
        <f>AVERAGE('resultater økende doser'!F346,'resultater jevne doser'!F346)</f>
        <v>176619.505</v>
      </c>
      <c r="G346" s="5">
        <f>AVERAGE('resultater økende doser'!G346,'resultater jevne doser'!G346)</f>
        <v>25203.349999999984</v>
      </c>
      <c r="H346" s="5">
        <f>AVERAGE('resultater økende doser'!H346,'resultater jevne doser'!H346)</f>
        <v>2996.34</v>
      </c>
      <c r="I346" s="5">
        <f>AVERAGE('resultater økende doser'!I346,'resultater jevne doser'!I346)</f>
        <v>9947.6074350000054</v>
      </c>
      <c r="J346" s="5">
        <f>AVERAGE('resultater økende doser'!J346,'resultater jevne doser'!J346)</f>
        <v>4179.2590370624994</v>
      </c>
      <c r="K346" s="5">
        <f>AVERAGE('resultater økende doser'!K346,'resultater jevne doser'!K346)</f>
        <v>2112.9858556249987</v>
      </c>
      <c r="L346" s="5">
        <f>AVERAGE('resultater økende doser'!L346,'resultater jevne doser'!L346)</f>
        <v>46961.594612295186</v>
      </c>
      <c r="M346" s="5">
        <f>AVERAGE('resultater økende doser'!M346,'resultater jevne doser'!M346)</f>
        <v>63201.446939982692</v>
      </c>
    </row>
    <row r="347" spans="1:13" x14ac:dyDescent="0.25">
      <c r="A347" s="4">
        <v>1.3</v>
      </c>
      <c r="B347" s="4" t="s">
        <v>0</v>
      </c>
      <c r="C347" s="39" t="s">
        <v>3</v>
      </c>
      <c r="D347" s="39" t="s">
        <v>72</v>
      </c>
      <c r="E347" s="5">
        <f>AVERAGE('resultater økende doser'!E347,'resultater jevne doser'!E347)</f>
        <v>1006003.3300000014</v>
      </c>
      <c r="F347" s="5">
        <f>AVERAGE('resultater økende doser'!F347,'resultater jevne doser'!F347)</f>
        <v>169667.32999999996</v>
      </c>
      <c r="G347" s="5">
        <f>AVERAGE('resultater økende doser'!G347,'resultater jevne doser'!G347)</f>
        <v>23901.464999999989</v>
      </c>
      <c r="H347" s="5">
        <f>AVERAGE('resultater økende doser'!H347,'resultater jevne doser'!H347)</f>
        <v>2768.835</v>
      </c>
      <c r="I347" s="5">
        <f>AVERAGE('resultater økende doser'!I347,'resultater jevne doser'!I347)</f>
        <v>11166.636963000015</v>
      </c>
      <c r="J347" s="5">
        <f>AVERAGE('resultater økende doser'!J347,'resultater jevne doser'!J347)</f>
        <v>4014.7531961249988</v>
      </c>
      <c r="K347" s="5">
        <f>AVERAGE('resultater økende doser'!K347,'resultater jevne doser'!K347)</f>
        <v>2003.8390719374988</v>
      </c>
      <c r="L347" s="5">
        <f>AVERAGE('resultater økende doser'!L347,'resultater jevne doser'!L347)</f>
        <v>43295.320386542167</v>
      </c>
      <c r="M347" s="5">
        <f>AVERAGE('resultater økende doser'!M347,'resultater jevne doser'!M347)</f>
        <v>60480.54961760468</v>
      </c>
    </row>
    <row r="348" spans="1:13" x14ac:dyDescent="0.25">
      <c r="A348" s="4">
        <v>1.3</v>
      </c>
      <c r="B348" s="4" t="s">
        <v>0</v>
      </c>
      <c r="C348" s="39" t="s">
        <v>3</v>
      </c>
      <c r="D348" s="39" t="s">
        <v>73</v>
      </c>
      <c r="E348" s="5">
        <f>AVERAGE('resultater økende doser'!E348,'resultater jevne doser'!E348)</f>
        <v>990857.65000000119</v>
      </c>
      <c r="F348" s="5">
        <f>AVERAGE('resultater økende doser'!F348,'resultater jevne doser'!F348)</f>
        <v>169016.5450000001</v>
      </c>
      <c r="G348" s="5">
        <f>AVERAGE('resultater økende doser'!G348,'resultater jevne doser'!G348)</f>
        <v>23660.524999999987</v>
      </c>
      <c r="H348" s="5">
        <f>AVERAGE('resultater økende doser'!H348,'resultater jevne doser'!H348)</f>
        <v>2775.24</v>
      </c>
      <c r="I348" s="5">
        <f>AVERAGE('resultater økende doser'!I348,'resultater jevne doser'!I348)</f>
        <v>10998.519915000013</v>
      </c>
      <c r="J348" s="5">
        <f>AVERAGE('resultater økende doser'!J348,'resultater jevne doser'!J348)</f>
        <v>3999.353996062503</v>
      </c>
      <c r="K348" s="5">
        <f>AVERAGE('resultater økende doser'!K348,'resultater jevne doser'!K348)</f>
        <v>1983.6392646874992</v>
      </c>
      <c r="L348" s="5">
        <f>AVERAGE('resultater økende doser'!L348,'resultater jevne doser'!L348)</f>
        <v>43396.385120728912</v>
      </c>
      <c r="M348" s="5">
        <f>AVERAGE('resultater økende doser'!M348,'resultater jevne doser'!M348)</f>
        <v>60377.898296478925</v>
      </c>
    </row>
    <row r="349" spans="1:13" x14ac:dyDescent="0.25">
      <c r="A349" s="4">
        <v>1.3</v>
      </c>
      <c r="B349" s="4" t="s">
        <v>0</v>
      </c>
      <c r="C349" s="39" t="s">
        <v>3</v>
      </c>
      <c r="D349" s="39" t="s">
        <v>74</v>
      </c>
      <c r="E349" s="5">
        <f>AVERAGE('resultater økende doser'!E349,'resultater jevne doser'!E349)</f>
        <v>903836.19500000053</v>
      </c>
      <c r="F349" s="5">
        <f>AVERAGE('resultater økende doser'!F349,'resultater jevne doser'!F349)</f>
        <v>174047.18500000006</v>
      </c>
      <c r="G349" s="5">
        <f>AVERAGE('resultater økende doser'!G349,'resultater jevne doser'!G349)</f>
        <v>24942.199999999953</v>
      </c>
      <c r="H349" s="5">
        <f>AVERAGE('resultater økende doser'!H349,'resultater jevne doser'!H349)</f>
        <v>2778.2049999999999</v>
      </c>
      <c r="I349" s="5">
        <f>AVERAGE('resultater økende doser'!I349,'resultater jevne doser'!I349)</f>
        <v>10032.581764500006</v>
      </c>
      <c r="J349" s="5">
        <f>AVERAGE('resultater økende doser'!J349,'resultater jevne doser'!J349)</f>
        <v>4118.3915150625016</v>
      </c>
      <c r="K349" s="5">
        <f>AVERAGE('resultater økende doser'!K349,'resultater jevne doser'!K349)</f>
        <v>2091.0916924999965</v>
      </c>
      <c r="L349" s="5">
        <f>AVERAGE('resultater økende doser'!L349,'resultater jevne doser'!L349)</f>
        <v>43442.045442867464</v>
      </c>
      <c r="M349" s="5">
        <f>AVERAGE('resultater økende doser'!M349,'resultater jevne doser'!M349)</f>
        <v>59684.110414929964</v>
      </c>
    </row>
    <row r="350" spans="1:13" x14ac:dyDescent="0.25">
      <c r="A350" s="4">
        <v>1.3</v>
      </c>
      <c r="B350" s="4" t="s">
        <v>0</v>
      </c>
      <c r="C350" s="39" t="s">
        <v>3</v>
      </c>
      <c r="D350" s="39" t="s">
        <v>75</v>
      </c>
      <c r="E350" s="5">
        <f>AVERAGE('resultater økende doser'!E350,'resultater jevne doser'!E350)</f>
        <v>751964.14000000106</v>
      </c>
      <c r="F350" s="5">
        <f>AVERAGE('resultater økende doser'!F350,'resultater jevne doser'!F350)</f>
        <v>170195.41500000015</v>
      </c>
      <c r="G350" s="5">
        <f>AVERAGE('resultater økende doser'!G350,'resultater jevne doser'!G350)</f>
        <v>24590.164999999961</v>
      </c>
      <c r="H350" s="5">
        <f>AVERAGE('resultater økende doser'!H350,'resultater jevne doser'!H350)</f>
        <v>2907.2950000000001</v>
      </c>
      <c r="I350" s="5">
        <f>AVERAGE('resultater økende doser'!I350,'resultater jevne doser'!I350)</f>
        <v>8346.8019540000132</v>
      </c>
      <c r="J350" s="5">
        <f>AVERAGE('resultater økende doser'!J350,'resultater jevne doser'!J350)</f>
        <v>4027.2490074375037</v>
      </c>
      <c r="K350" s="5">
        <f>AVERAGE('resultater økende doser'!K350,'resultater jevne doser'!K350)</f>
        <v>2061.5779581874967</v>
      </c>
      <c r="L350" s="5">
        <f>AVERAGE('resultater økende doser'!L350,'resultater jevne doser'!L350)</f>
        <v>45519.066657325297</v>
      </c>
      <c r="M350" s="5">
        <f>AVERAGE('resultater økende doser'!M350,'resultater jevne doser'!M350)</f>
        <v>59954.695576950311</v>
      </c>
    </row>
    <row r="351" spans="1:13" x14ac:dyDescent="0.25">
      <c r="A351" s="4">
        <v>1.3</v>
      </c>
      <c r="B351" s="4" t="s">
        <v>0</v>
      </c>
      <c r="C351" s="39" t="s">
        <v>3</v>
      </c>
      <c r="D351" s="39" t="s">
        <v>76</v>
      </c>
      <c r="E351" s="5">
        <f>AVERAGE('resultater økende doser'!E351,'resultater jevne doser'!E351)</f>
        <v>849688.94000000088</v>
      </c>
      <c r="F351" s="5">
        <f>AVERAGE('resultater økende doser'!F351,'resultater jevne doser'!F351)</f>
        <v>167690.22000000012</v>
      </c>
      <c r="G351" s="5">
        <f>AVERAGE('resultater økende doser'!G351,'resultater jevne doser'!G351)</f>
        <v>24034.424999999981</v>
      </c>
      <c r="H351" s="5">
        <f>AVERAGE('resultater økende doser'!H351,'resultater jevne doser'!H351)</f>
        <v>2816.33</v>
      </c>
      <c r="I351" s="5">
        <f>AVERAGE('resultater økende doser'!I351,'resultater jevne doser'!I351)</f>
        <v>9431.5472340000088</v>
      </c>
      <c r="J351" s="5">
        <f>AVERAGE('resultater økende doser'!J351,'resultater jevne doser'!J351)</f>
        <v>3967.969830750003</v>
      </c>
      <c r="K351" s="5">
        <f>AVERAGE('resultater økende doser'!K351,'resultater jevne doser'!K351)</f>
        <v>2014.9861059374982</v>
      </c>
      <c r="L351" s="5">
        <f>AVERAGE('resultater økende doser'!L351,'resultater jevne doser'!L351)</f>
        <v>44051.896623740962</v>
      </c>
      <c r="M351" s="5">
        <f>AVERAGE('resultater økende doser'!M351,'resultater jevne doser'!M351)</f>
        <v>59466.399794428478</v>
      </c>
    </row>
    <row r="352" spans="1:13" x14ac:dyDescent="0.25">
      <c r="A352" s="4">
        <v>1.5</v>
      </c>
      <c r="B352" s="4" t="s">
        <v>0</v>
      </c>
      <c r="C352" s="39" t="s">
        <v>3</v>
      </c>
      <c r="D352" s="39" t="s">
        <v>67</v>
      </c>
      <c r="E352" s="5">
        <f>AVERAGE('resultater økende doser'!E352,'resultater jevne doser'!E352)</f>
        <v>1867968.5150000006</v>
      </c>
      <c r="F352" s="5">
        <f>AVERAGE('resultater økende doser'!F352,'resultater jevne doser'!F352)</f>
        <v>308348.03500000027</v>
      </c>
      <c r="G352" s="5">
        <f>AVERAGE('resultater økende doser'!G352,'resultater jevne doser'!G352)</f>
        <v>43374.97500000002</v>
      </c>
      <c r="H352" s="5">
        <f>AVERAGE('resultater økende doser'!H352,'resultater jevne doser'!H352)</f>
        <v>4770.5249999999996</v>
      </c>
      <c r="I352" s="5">
        <f>AVERAGE('resultater økende doser'!I352,'resultater jevne doser'!I352)</f>
        <v>20734.450516500008</v>
      </c>
      <c r="J352" s="5">
        <f>AVERAGE('resultater økende doser'!J352,'resultater jevne doser'!J352)</f>
        <v>7296.2853781875056</v>
      </c>
      <c r="K352" s="5">
        <f>AVERAGE('resultater økende doser'!K352,'resultater jevne doser'!K352)</f>
        <v>3636.4494665625016</v>
      </c>
      <c r="L352" s="5">
        <f>AVERAGE('resultater økende doser'!L352,'resultater jevne doser'!L352)</f>
        <v>75523.93802750601</v>
      </c>
      <c r="M352" s="5">
        <f>AVERAGE('resultater økende doser'!M352,'resultater jevne doser'!M352)</f>
        <v>107191.12338875604</v>
      </c>
    </row>
    <row r="353" spans="1:13" x14ac:dyDescent="0.25">
      <c r="A353" s="4">
        <v>1.5</v>
      </c>
      <c r="B353" s="4" t="s">
        <v>0</v>
      </c>
      <c r="C353" s="39" t="s">
        <v>3</v>
      </c>
      <c r="D353" s="39" t="s">
        <v>68</v>
      </c>
      <c r="E353" s="5">
        <f>AVERAGE('resultater økende doser'!E353,'resultater jevne doser'!E353)</f>
        <v>1840686.2900000014</v>
      </c>
      <c r="F353" s="5">
        <f>AVERAGE('resultater økende doser'!F353,'resultater jevne doser'!F353)</f>
        <v>311083.38500000053</v>
      </c>
      <c r="G353" s="5">
        <f>AVERAGE('resultater økende doser'!G353,'resultater jevne doser'!G353)</f>
        <v>43492.135000000024</v>
      </c>
      <c r="H353" s="5">
        <f>AVERAGE('resultater økende doser'!H353,'resultater jevne doser'!H353)</f>
        <v>4913.2749999999996</v>
      </c>
      <c r="I353" s="5">
        <f>AVERAGE('resultater økende doser'!I353,'resultater jevne doser'!I353)</f>
        <v>20431.617819000017</v>
      </c>
      <c r="J353" s="5">
        <f>AVERAGE('resultater økende doser'!J353,'resultater jevne doser'!J353)</f>
        <v>7361.010597562512</v>
      </c>
      <c r="K353" s="5">
        <f>AVERAGE('resultater økende doser'!K353,'resultater jevne doser'!K353)</f>
        <v>3646.2718680625021</v>
      </c>
      <c r="L353" s="5">
        <f>AVERAGE('resultater økende doser'!L353,'resultater jevne doser'!L353)</f>
        <v>77820.966296783139</v>
      </c>
      <c r="M353" s="5">
        <f>AVERAGE('resultater økende doser'!M353,'resultater jevne doser'!M353)</f>
        <v>109259.86658140818</v>
      </c>
    </row>
    <row r="354" spans="1:13" x14ac:dyDescent="0.25">
      <c r="A354" s="4">
        <v>1.5</v>
      </c>
      <c r="B354" s="4" t="s">
        <v>0</v>
      </c>
      <c r="C354" s="39" t="s">
        <v>3</v>
      </c>
      <c r="D354" s="39" t="s">
        <v>69</v>
      </c>
      <c r="E354" s="5">
        <f>AVERAGE('resultater økende doser'!E354,'resultater jevne doser'!E354)</f>
        <v>1780444.7300000002</v>
      </c>
      <c r="F354" s="5">
        <f>AVERAGE('resultater økende doser'!F354,'resultater jevne doser'!F354)</f>
        <v>319343.38500000047</v>
      </c>
      <c r="G354" s="5">
        <f>AVERAGE('resultater økende doser'!G354,'resultater jevne doser'!G354)</f>
        <v>45700.745000000032</v>
      </c>
      <c r="H354" s="5">
        <f>AVERAGE('resultater økende doser'!H354,'resultater jevne doser'!H354)</f>
        <v>5021.5050000000001</v>
      </c>
      <c r="I354" s="5">
        <f>AVERAGE('resultater økende doser'!I354,'resultater jevne doser'!I354)</f>
        <v>19762.936503000001</v>
      </c>
      <c r="J354" s="5">
        <f>AVERAGE('resultater økende doser'!J354,'resultater jevne doser'!J354)</f>
        <v>7556.4628475625123</v>
      </c>
      <c r="K354" s="5">
        <f>AVERAGE('resultater økende doser'!K354,'resultater jevne doser'!K354)</f>
        <v>3831.4362089375027</v>
      </c>
      <c r="L354" s="5">
        <f>AVERAGE('resultater økende doser'!L354,'resultater jevne doser'!L354)</f>
        <v>79562.017733530127</v>
      </c>
      <c r="M354" s="5">
        <f>AVERAGE('resultater økende doser'!M354,'resultater jevne doser'!M354)</f>
        <v>110712.85329303014</v>
      </c>
    </row>
    <row r="355" spans="1:13" x14ac:dyDescent="0.25">
      <c r="A355" s="4">
        <v>1.5</v>
      </c>
      <c r="B355" s="4" t="s">
        <v>0</v>
      </c>
      <c r="C355" s="39" t="s">
        <v>3</v>
      </c>
      <c r="D355" s="39" t="s">
        <v>70</v>
      </c>
      <c r="E355" s="5">
        <f>AVERAGE('resultater økende doser'!E355,'resultater jevne doser'!E355)</f>
        <v>1532186.2450000006</v>
      </c>
      <c r="F355" s="5">
        <f>AVERAGE('resultater økende doser'!F355,'resultater jevne doser'!F355)</f>
        <v>336551.28500000056</v>
      </c>
      <c r="G355" s="5">
        <f>AVERAGE('resultater økende doser'!G355,'resultater jevne doser'!G355)</f>
        <v>48247.180000000066</v>
      </c>
      <c r="H355" s="5">
        <f>AVERAGE('resultater økende doser'!H355,'resultater jevne doser'!H355)</f>
        <v>5922.5050000000001</v>
      </c>
      <c r="I355" s="5">
        <f>AVERAGE('resultater økende doser'!I355,'resultater jevne doser'!I355)</f>
        <v>17007.267319500006</v>
      </c>
      <c r="J355" s="5">
        <f>AVERAGE('resultater økende doser'!J355,'resultater jevne doser'!J355)</f>
        <v>7963.6447813125124</v>
      </c>
      <c r="K355" s="5">
        <f>AVERAGE('resultater økende doser'!K355,'resultater jevne doser'!K355)</f>
        <v>4044.9229532500049</v>
      </c>
      <c r="L355" s="5">
        <f>AVERAGE('resultater økende doser'!L355,'resultater jevne doser'!L355)</f>
        <v>94071.370257325296</v>
      </c>
      <c r="M355" s="5">
        <f>AVERAGE('resultater økende doser'!M355,'resultater jevne doser'!M355)</f>
        <v>123087.20531138782</v>
      </c>
    </row>
    <row r="356" spans="1:13" x14ac:dyDescent="0.25">
      <c r="A356" s="4">
        <v>1.5</v>
      </c>
      <c r="B356" s="4" t="s">
        <v>0</v>
      </c>
      <c r="C356" s="39" t="s">
        <v>3</v>
      </c>
      <c r="D356" s="39" t="s">
        <v>71</v>
      </c>
      <c r="E356" s="5">
        <f>AVERAGE('resultater økende doser'!E356,'resultater jevne doser'!E356)</f>
        <v>1646657.5100000002</v>
      </c>
      <c r="F356" s="5">
        <f>AVERAGE('resultater økende doser'!F356,'resultater jevne doser'!F356)</f>
        <v>323670.09500000032</v>
      </c>
      <c r="G356" s="5">
        <f>AVERAGE('resultater økende doser'!G356,'resultater jevne doser'!G356)</f>
        <v>46192.089999999982</v>
      </c>
      <c r="H356" s="5">
        <f>AVERAGE('resultater økende doser'!H356,'resultater jevne doser'!H356)</f>
        <v>5531.3050000000003</v>
      </c>
      <c r="I356" s="5">
        <f>AVERAGE('resultater økende doser'!I356,'resultater jevne doser'!I356)</f>
        <v>18277.898361000003</v>
      </c>
      <c r="J356" s="5">
        <f>AVERAGE('resultater økende doser'!J356,'resultater jevne doser'!J356)</f>
        <v>7658.8436229375075</v>
      </c>
      <c r="K356" s="5">
        <f>AVERAGE('resultater økende doser'!K356,'resultater jevne doser'!K356)</f>
        <v>3872.6293453749981</v>
      </c>
      <c r="L356" s="5">
        <f>AVERAGE('resultater økende doser'!L356,'resultater jevne doser'!L356)</f>
        <v>87768.635208831343</v>
      </c>
      <c r="M356" s="5">
        <f>AVERAGE('resultater økende doser'!M356,'resultater jevne doser'!M356)</f>
        <v>117578.00653814385</v>
      </c>
    </row>
    <row r="357" spans="1:13" x14ac:dyDescent="0.25">
      <c r="A357" s="4">
        <v>1.5</v>
      </c>
      <c r="B357" s="4" t="s">
        <v>0</v>
      </c>
      <c r="C357" s="39" t="s">
        <v>3</v>
      </c>
      <c r="D357" s="39" t="s">
        <v>72</v>
      </c>
      <c r="E357" s="5">
        <f>AVERAGE('resultater økende doser'!E357,'resultater jevne doser'!E357)</f>
        <v>1789896.6800000011</v>
      </c>
      <c r="F357" s="5">
        <f>AVERAGE('resultater økende doser'!F357,'resultater jevne doser'!F357)</f>
        <v>308573.04500000027</v>
      </c>
      <c r="G357" s="5">
        <f>AVERAGE('resultater økende doser'!G357,'resultater jevne doser'!G357)</f>
        <v>43362.404999999962</v>
      </c>
      <c r="H357" s="5">
        <f>AVERAGE('resultater økende doser'!H357,'resultater jevne doser'!H357)</f>
        <v>5058.05</v>
      </c>
      <c r="I357" s="5">
        <f>AVERAGE('resultater økende doser'!I357,'resultater jevne doser'!I357)</f>
        <v>19867.853148000017</v>
      </c>
      <c r="J357" s="5">
        <f>AVERAGE('resultater økende doser'!J357,'resultater jevne doser'!J357)</f>
        <v>7301.6096773125073</v>
      </c>
      <c r="K357" s="5">
        <f>AVERAGE('resultater økende doser'!K357,'resultater jevne doser'!K357)</f>
        <v>3635.395629187497</v>
      </c>
      <c r="L357" s="5">
        <f>AVERAGE('resultater økende doser'!L357,'resultater jevne doser'!L357)</f>
        <v>80144.327767716866</v>
      </c>
      <c r="M357" s="5">
        <f>AVERAGE('resultater økende doser'!M357,'resultater jevne doser'!M357)</f>
        <v>110949.18622221689</v>
      </c>
    </row>
    <row r="358" spans="1:13" x14ac:dyDescent="0.25">
      <c r="A358" s="4">
        <v>1.5</v>
      </c>
      <c r="B358" s="4" t="s">
        <v>0</v>
      </c>
      <c r="C358" s="39" t="s">
        <v>3</v>
      </c>
      <c r="D358" s="39" t="s">
        <v>73</v>
      </c>
      <c r="E358" s="5">
        <f>AVERAGE('resultater økende doser'!E358,'resultater jevne doser'!E358)</f>
        <v>1774915.4900000005</v>
      </c>
      <c r="F358" s="5">
        <f>AVERAGE('resultater økende doser'!F358,'resultater jevne doser'!F358)</f>
        <v>309669.02000000048</v>
      </c>
      <c r="G358" s="5">
        <f>AVERAGE('resultater økende doser'!G358,'resultater jevne doser'!G358)</f>
        <v>43477.025000000052</v>
      </c>
      <c r="H358" s="5">
        <f>AVERAGE('resultater økende doser'!H358,'resultater jevne doser'!H358)</f>
        <v>5110.1850000000004</v>
      </c>
      <c r="I358" s="5">
        <f>AVERAGE('resultater økende doser'!I358,'resultater jevne doser'!I358)</f>
        <v>19701.561939000007</v>
      </c>
      <c r="J358" s="5">
        <f>AVERAGE('resultater økende doser'!J358,'resultater jevne doser'!J358)</f>
        <v>7327.5431857500116</v>
      </c>
      <c r="K358" s="5">
        <f>AVERAGE('resultater økende doser'!K358,'resultater jevne doser'!K358)</f>
        <v>3645.0050834375043</v>
      </c>
      <c r="L358" s="5">
        <f>AVERAGE('resultater økende doser'!L358,'resultater jevne doser'!L358)</f>
        <v>80981.916851602407</v>
      </c>
      <c r="M358" s="5">
        <f>AVERAGE('resultater økende doser'!M358,'resultater jevne doser'!M358)</f>
        <v>111656.02705978994</v>
      </c>
    </row>
    <row r="359" spans="1:13" x14ac:dyDescent="0.25">
      <c r="A359" s="4">
        <v>1.5</v>
      </c>
      <c r="B359" s="4" t="s">
        <v>0</v>
      </c>
      <c r="C359" s="39" t="s">
        <v>3</v>
      </c>
      <c r="D359" s="39" t="s">
        <v>74</v>
      </c>
      <c r="E359" s="5">
        <f>AVERAGE('resultater økende doser'!E359,'resultater jevne doser'!E359)</f>
        <v>1688464.8000000021</v>
      </c>
      <c r="F359" s="5">
        <f>AVERAGE('resultater økende doser'!F359,'resultater jevne doser'!F359)</f>
        <v>320376.29500000039</v>
      </c>
      <c r="G359" s="5">
        <f>AVERAGE('resultater økende doser'!G359,'resultater jevne doser'!G359)</f>
        <v>45920.409999999989</v>
      </c>
      <c r="H359" s="5">
        <f>AVERAGE('resultater økende doser'!H359,'resultater jevne doser'!H359)</f>
        <v>5223.32</v>
      </c>
      <c r="I359" s="5">
        <f>AVERAGE('resultater økende doser'!I359,'resultater jevne doser'!I359)</f>
        <v>18741.959280000025</v>
      </c>
      <c r="J359" s="5">
        <f>AVERAGE('resultater økende doser'!J359,'resultater jevne doser'!J359)</f>
        <v>7580.904080437509</v>
      </c>
      <c r="K359" s="5">
        <f>AVERAGE('resultater økende doser'!K359,'resultater jevne doser'!K359)</f>
        <v>3849.8523733749989</v>
      </c>
      <c r="L359" s="5">
        <f>AVERAGE('resultater økende doser'!L359,'resultater jevne doser'!L359)</f>
        <v>82801.967893319277</v>
      </c>
      <c r="M359" s="5">
        <f>AVERAGE('resultater økende doser'!M359,'resultater jevne doser'!M359)</f>
        <v>112974.6836271318</v>
      </c>
    </row>
    <row r="360" spans="1:13" x14ac:dyDescent="0.25">
      <c r="A360" s="4">
        <v>1.5</v>
      </c>
      <c r="B360" s="4" t="s">
        <v>0</v>
      </c>
      <c r="C360" s="39" t="s">
        <v>3</v>
      </c>
      <c r="D360" s="39" t="s">
        <v>75</v>
      </c>
      <c r="E360" s="5">
        <f>AVERAGE('resultater økende doser'!E360,'resultater jevne doser'!E360)</f>
        <v>1510142.8050000011</v>
      </c>
      <c r="F360" s="5">
        <f>AVERAGE('resultater økende doser'!F360,'resultater jevne doser'!F360)</f>
        <v>330333.11000000034</v>
      </c>
      <c r="G360" s="5">
        <f>AVERAGE('resultater økende doser'!G360,'resultater jevne doser'!G360)</f>
        <v>47394.894999999975</v>
      </c>
      <c r="H360" s="5">
        <f>AVERAGE('resultater økende doser'!H360,'resultater jevne doser'!H360)</f>
        <v>5764.2849999999999</v>
      </c>
      <c r="I360" s="5">
        <f>AVERAGE('resultater økende doser'!I360,'resultater jevne doser'!I360)</f>
        <v>16762.585135500012</v>
      </c>
      <c r="J360" s="5">
        <f>AVERAGE('resultater økende doser'!J360,'resultater jevne doser'!J360)</f>
        <v>7816.5072153750079</v>
      </c>
      <c r="K360" s="5">
        <f>AVERAGE('resultater økende doser'!K360,'resultater jevne doser'!K360)</f>
        <v>3973.4695095624975</v>
      </c>
      <c r="L360" s="5">
        <f>AVERAGE('resultater økende doser'!L360,'resultater jevne doser'!L360)</f>
        <v>91512.620564855417</v>
      </c>
      <c r="M360" s="5">
        <f>AVERAGE('resultater økende doser'!M360,'resultater jevne doser'!M360)</f>
        <v>120065.18242529294</v>
      </c>
    </row>
    <row r="361" spans="1:13" x14ac:dyDescent="0.25">
      <c r="A361" s="4">
        <v>1.5</v>
      </c>
      <c r="B361" s="4" t="s">
        <v>0</v>
      </c>
      <c r="C361" s="39" t="s">
        <v>3</v>
      </c>
      <c r="D361" s="39" t="s">
        <v>76</v>
      </c>
      <c r="E361" s="5">
        <f>AVERAGE('resultater økende doser'!E361,'resultater jevne doser'!E361)</f>
        <v>1621812.4700000016</v>
      </c>
      <c r="F361" s="5">
        <f>AVERAGE('resultater økende doser'!F361,'resultater jevne doser'!F361)</f>
        <v>318735.43500000064</v>
      </c>
      <c r="G361" s="5">
        <f>AVERAGE('resultater økende doser'!G361,'resultater jevne doser'!G361)</f>
        <v>45533.650000000052</v>
      </c>
      <c r="H361" s="5">
        <f>AVERAGE('resultater økende doser'!H361,'resultater jevne doser'!H361)</f>
        <v>5417.3450000000003</v>
      </c>
      <c r="I361" s="5">
        <f>AVERAGE('resultater økende doser'!I361,'resultater jevne doser'!I361)</f>
        <v>18002.11841700002</v>
      </c>
      <c r="J361" s="5">
        <f>AVERAGE('resultater økende doser'!J361,'resultater jevne doser'!J361)</f>
        <v>7542.0772306875142</v>
      </c>
      <c r="K361" s="5">
        <f>AVERAGE('resultater økende doser'!K361,'resultater jevne doser'!K361)</f>
        <v>3817.4273818750044</v>
      </c>
      <c r="L361" s="5">
        <f>AVERAGE('resultater økende doser'!L361,'resultater jevne doser'!L361)</f>
        <v>85922.73414346989</v>
      </c>
      <c r="M361" s="5">
        <f>AVERAGE('resultater økende doser'!M361,'resultater jevne doser'!M361)</f>
        <v>115284.35717303242</v>
      </c>
    </row>
    <row r="362" spans="1:13" x14ac:dyDescent="0.25">
      <c r="A362" s="4">
        <v>0.9</v>
      </c>
      <c r="B362" s="4" t="s">
        <v>4</v>
      </c>
      <c r="C362" s="39" t="s">
        <v>3</v>
      </c>
      <c r="D362" s="39" t="s">
        <v>67</v>
      </c>
      <c r="E362" s="5">
        <f>AVERAGE('resultater økende doser'!E362,'resultater jevne doser'!E362)</f>
        <v>44972.190000000024</v>
      </c>
      <c r="F362" s="5">
        <f>AVERAGE('resultater økende doser'!F362,'resultater jevne doser'!F362)</f>
        <v>8148.7049999999999</v>
      </c>
      <c r="G362" s="5">
        <f>AVERAGE('resultater økende doser'!G362,'resultater jevne doser'!G362)</f>
        <v>1168.8999999999978</v>
      </c>
      <c r="H362" s="5">
        <f>AVERAGE('resultater økende doser'!H362,'resultater jevne doser'!H362)</f>
        <v>437.29</v>
      </c>
      <c r="I362" s="5">
        <f>AVERAGE('resultater økende doser'!I362,'resultater jevne doser'!I362)</f>
        <v>499.19130900000027</v>
      </c>
      <c r="J362" s="5">
        <f>AVERAGE('resultater økende doser'!J362,'resultater jevne doser'!J362)</f>
        <v>192.8187320625</v>
      </c>
      <c r="K362" s="5">
        <f>AVERAGE('resultater økende doser'!K362,'resultater jevne doser'!K362)</f>
        <v>97.997653749999841</v>
      </c>
      <c r="L362" s="5">
        <f>AVERAGE('resultater økende doser'!L362,'resultater jevne doser'!L362)</f>
        <v>5712.2045457289159</v>
      </c>
      <c r="M362" s="5">
        <f>AVERAGE('resultater økende doser'!M362,'resultater jevne doser'!M362)</f>
        <v>6502.2122405414157</v>
      </c>
    </row>
    <row r="363" spans="1:13" x14ac:dyDescent="0.25">
      <c r="A363" s="4">
        <v>0.9</v>
      </c>
      <c r="B363" s="4" t="s">
        <v>4</v>
      </c>
      <c r="C363" s="39" t="s">
        <v>3</v>
      </c>
      <c r="D363" s="39" t="s">
        <v>68</v>
      </c>
      <c r="E363" s="5">
        <f>AVERAGE('resultater økende doser'!E363,'resultater jevne doser'!E363)</f>
        <v>44360.219999999994</v>
      </c>
      <c r="F363" s="5">
        <f>AVERAGE('resultater økende doser'!F363,'resultater jevne doser'!F363)</f>
        <v>8193.399999999996</v>
      </c>
      <c r="G363" s="5">
        <f>AVERAGE('resultater økende doser'!G363,'resultater jevne doser'!G363)</f>
        <v>1180.6599999999992</v>
      </c>
      <c r="H363" s="5">
        <f>AVERAGE('resultater økende doser'!H363,'resultater jevne doser'!H363)</f>
        <v>443.97</v>
      </c>
      <c r="I363" s="5">
        <f>AVERAGE('resultater økende doser'!I363,'resultater jevne doser'!I363)</f>
        <v>492.39844199999993</v>
      </c>
      <c r="J363" s="5">
        <f>AVERAGE('resultater økende doser'!J363,'resultater jevne doser'!J363)</f>
        <v>193.87632749999992</v>
      </c>
      <c r="K363" s="5">
        <f>AVERAGE('resultater økende doser'!K363,'resultater jevne doser'!K363)</f>
        <v>98.983582749999925</v>
      </c>
      <c r="L363" s="5">
        <f>AVERAGE('resultater økende doser'!L363,'resultater jevne doser'!L363)</f>
        <v>5817.6984116927715</v>
      </c>
      <c r="M363" s="5">
        <f>AVERAGE('resultater økende doser'!M363,'resultater jevne doser'!M363)</f>
        <v>6602.9567639427714</v>
      </c>
    </row>
    <row r="364" spans="1:13" x14ac:dyDescent="0.25">
      <c r="A364" s="4">
        <v>0.9</v>
      </c>
      <c r="B364" s="4" t="s">
        <v>4</v>
      </c>
      <c r="C364" s="39" t="s">
        <v>3</v>
      </c>
      <c r="D364" s="39" t="s">
        <v>69</v>
      </c>
      <c r="E364" s="5">
        <f>AVERAGE('resultater økende doser'!E364,'resultater jevne doser'!E364)</f>
        <v>43637.340000000026</v>
      </c>
      <c r="F364" s="5">
        <f>AVERAGE('resultater økende doser'!F364,'resultater jevne doser'!F364)</f>
        <v>8325.745000000019</v>
      </c>
      <c r="G364" s="5">
        <f>AVERAGE('resultater økende doser'!G364,'resultater jevne doser'!G364)</f>
        <v>1201.3799999999992</v>
      </c>
      <c r="H364" s="5">
        <f>AVERAGE('resultater økende doser'!H364,'resultater jevne doser'!H364)</f>
        <v>441.995</v>
      </c>
      <c r="I364" s="5">
        <f>AVERAGE('resultater økende doser'!I364,'resultater jevne doser'!I364)</f>
        <v>484.37447400000025</v>
      </c>
      <c r="J364" s="5">
        <f>AVERAGE('resultater økende doser'!J364,'resultater jevne doser'!J364)</f>
        <v>197.00794106250044</v>
      </c>
      <c r="K364" s="5">
        <f>AVERAGE('resultater økende doser'!K364,'resultater jevne doser'!K364)</f>
        <v>100.72069574999995</v>
      </c>
      <c r="L364" s="5">
        <f>AVERAGE('resultater økende doser'!L364,'resultater jevne doser'!L364)</f>
        <v>5783.7954211807228</v>
      </c>
      <c r="M364" s="5">
        <f>AVERAGE('resultater økende doser'!M364,'resultater jevne doser'!M364)</f>
        <v>6565.8985319932235</v>
      </c>
    </row>
    <row r="365" spans="1:13" x14ac:dyDescent="0.25">
      <c r="A365" s="4">
        <v>0.9</v>
      </c>
      <c r="B365" s="4" t="s">
        <v>4</v>
      </c>
      <c r="C365" s="39" t="s">
        <v>3</v>
      </c>
      <c r="D365" s="39" t="s">
        <v>70</v>
      </c>
      <c r="E365" s="5">
        <f>AVERAGE('resultater økende doser'!E365,'resultater jevne doser'!E365)</f>
        <v>38980.719999999994</v>
      </c>
      <c r="F365" s="5">
        <f>AVERAGE('resultater økende doser'!F365,'resultater jevne doser'!F365)</f>
        <v>8494.7900000000081</v>
      </c>
      <c r="G365" s="5">
        <f>AVERAGE('resultater økende doser'!G365,'resultater jevne doser'!G365)</f>
        <v>1247.429999999998</v>
      </c>
      <c r="H365" s="5">
        <f>AVERAGE('resultater økende doser'!H365,'resultater jevne doser'!H365)</f>
        <v>456.35</v>
      </c>
      <c r="I365" s="5">
        <f>AVERAGE('resultater økende doser'!I365,'resultater jevne doser'!I365)</f>
        <v>432.68599199999994</v>
      </c>
      <c r="J365" s="5">
        <f>AVERAGE('resultater økende doser'!J365,'resultater jevne doser'!J365)</f>
        <v>201.00796837500019</v>
      </c>
      <c r="K365" s="5">
        <f>AVERAGE('resultater økende doser'!K365,'resultater jevne doser'!K365)</f>
        <v>104.58141262499983</v>
      </c>
      <c r="L365" s="5">
        <f>AVERAGE('resultater økende doser'!L365,'resultater jevne doser'!L365)</f>
        <v>6012.9023285602416</v>
      </c>
      <c r="M365" s="5">
        <f>AVERAGE('resultater økende doser'!M365,'resultater jevne doser'!M365)</f>
        <v>6751.177701560242</v>
      </c>
    </row>
    <row r="366" spans="1:13" x14ac:dyDescent="0.25">
      <c r="A366" s="4">
        <v>0.9</v>
      </c>
      <c r="B366" s="4" t="s">
        <v>4</v>
      </c>
      <c r="C366" s="39" t="s">
        <v>3</v>
      </c>
      <c r="D366" s="39" t="s">
        <v>71</v>
      </c>
      <c r="E366" s="5">
        <f>AVERAGE('resultater økende doser'!E366,'resultater jevne doser'!E366)</f>
        <v>40869.044999999998</v>
      </c>
      <c r="F366" s="5">
        <f>AVERAGE('resultater økende doser'!F366,'resultater jevne doser'!F366)</f>
        <v>8295.619999999999</v>
      </c>
      <c r="G366" s="5">
        <f>AVERAGE('resultater økende doser'!G366,'resultater jevne doser'!G366)</f>
        <v>1206.21</v>
      </c>
      <c r="H366" s="5">
        <f>AVERAGE('resultater økende doser'!H366,'resultater jevne doser'!H366)</f>
        <v>454.21000000000004</v>
      </c>
      <c r="I366" s="5">
        <f>AVERAGE('resultater økende doser'!I366,'resultater jevne doser'!I366)</f>
        <v>453.64639949999997</v>
      </c>
      <c r="J366" s="5">
        <f>AVERAGE('resultater økende doser'!J366,'resultater jevne doser'!J366)</f>
        <v>196.29510825</v>
      </c>
      <c r="K366" s="5">
        <f>AVERAGE('resultater økende doser'!K366,'resultater jevne doser'!K366)</f>
        <v>101.12563087499998</v>
      </c>
      <c r="L366" s="5">
        <f>AVERAGE('resultater økende doser'!L366,'resultater jevne doser'!L366)</f>
        <v>5976.3418589819275</v>
      </c>
      <c r="M366" s="5">
        <f>AVERAGE('resultater økende doser'!M366,'resultater jevne doser'!M366)</f>
        <v>6727.4089976069281</v>
      </c>
    </row>
    <row r="367" spans="1:13" x14ac:dyDescent="0.25">
      <c r="A367" s="4">
        <v>0.9</v>
      </c>
      <c r="B367" s="4" t="s">
        <v>4</v>
      </c>
      <c r="C367" s="39" t="s">
        <v>3</v>
      </c>
      <c r="D367" s="39" t="s">
        <v>72</v>
      </c>
      <c r="E367" s="5">
        <f>AVERAGE('resultater økende doser'!E367,'resultater jevne doser'!E367)</f>
        <v>42745.194999999978</v>
      </c>
      <c r="F367" s="5">
        <f>AVERAGE('resultater økende doser'!F367,'resultater jevne doser'!F367)</f>
        <v>7899.8449999999993</v>
      </c>
      <c r="G367" s="5">
        <f>AVERAGE('resultater økende doser'!G367,'resultater jevne doser'!G367)</f>
        <v>1146.4300000000003</v>
      </c>
      <c r="H367" s="5">
        <f>AVERAGE('resultater økende doser'!H367,'resultater jevne doser'!H367)</f>
        <v>440.11500000000001</v>
      </c>
      <c r="I367" s="5">
        <f>AVERAGE('resultater økende doser'!I367,'resultater jevne doser'!I367)</f>
        <v>474.47166449999975</v>
      </c>
      <c r="J367" s="5">
        <f>AVERAGE('resultater økende doser'!J367,'resultater jevne doser'!J367)</f>
        <v>186.93008231249996</v>
      </c>
      <c r="K367" s="5">
        <f>AVERAGE('resultater økende doser'!K367,'resultater jevne doser'!K367)</f>
        <v>96.113825125000005</v>
      </c>
      <c r="L367" s="5">
        <f>AVERAGE('resultater økende doser'!L367,'resultater jevne doser'!L367)</f>
        <v>5747.2349516024096</v>
      </c>
      <c r="M367" s="5">
        <f>AVERAGE('resultater økende doser'!M367,'resultater jevne doser'!M367)</f>
        <v>6504.7505235399094</v>
      </c>
    </row>
    <row r="368" spans="1:13" x14ac:dyDescent="0.25">
      <c r="A368" s="4">
        <v>0.9</v>
      </c>
      <c r="B368" s="4" t="s">
        <v>4</v>
      </c>
      <c r="C368" s="39" t="s">
        <v>3</v>
      </c>
      <c r="D368" s="39" t="s">
        <v>73</v>
      </c>
      <c r="E368" s="5">
        <f>AVERAGE('resultater økende doser'!E368,'resultater jevne doser'!E368)</f>
        <v>42415.05</v>
      </c>
      <c r="F368" s="5">
        <f>AVERAGE('resultater økende doser'!F368,'resultater jevne doser'!F368)</f>
        <v>7967.7250000000022</v>
      </c>
      <c r="G368" s="5">
        <f>AVERAGE('resultater økende doser'!G368,'resultater jevne doser'!G368)</f>
        <v>1147.5</v>
      </c>
      <c r="H368" s="5">
        <f>AVERAGE('resultater økende doser'!H368,'resultater jevne doser'!H368)</f>
        <v>442.625</v>
      </c>
      <c r="I368" s="5">
        <f>AVERAGE('resultater økende doser'!I368,'resultater jevne doser'!I368)</f>
        <v>470.8070550000001</v>
      </c>
      <c r="J368" s="5">
        <f>AVERAGE('resultater økende doser'!J368,'resultater jevne doser'!J368)</f>
        <v>188.53629281250002</v>
      </c>
      <c r="K368" s="5">
        <f>AVERAGE('resultater økende doser'!K368,'resultater jevne doser'!K368)</f>
        <v>96.203531249999997</v>
      </c>
      <c r="L368" s="5">
        <f>AVERAGE('resultater økende doser'!L368,'resultater jevne doser'!L368)</f>
        <v>5785.5670738915669</v>
      </c>
      <c r="M368" s="5">
        <f>AVERAGE('resultater økende doser'!M368,'resultater jevne doser'!M368)</f>
        <v>6541.1139529540669</v>
      </c>
    </row>
    <row r="369" spans="1:13" x14ac:dyDescent="0.25">
      <c r="A369" s="4">
        <v>0.9</v>
      </c>
      <c r="B369" s="4" t="s">
        <v>4</v>
      </c>
      <c r="C369" s="39" t="s">
        <v>3</v>
      </c>
      <c r="D369" s="39" t="s">
        <v>74</v>
      </c>
      <c r="E369" s="5">
        <f>AVERAGE('resultater økende doser'!E369,'resultater jevne doser'!E369)</f>
        <v>40997.25</v>
      </c>
      <c r="F369" s="5">
        <f>AVERAGE('resultater økende doser'!F369,'resultater jevne doser'!F369)</f>
        <v>7980.4400000000005</v>
      </c>
      <c r="G369" s="5">
        <f>AVERAGE('resultater økende doser'!G369,'resultater jevne doser'!G369)</f>
        <v>1167.6149999999998</v>
      </c>
      <c r="H369" s="5">
        <f>AVERAGE('resultater økende doser'!H369,'resultater jevne doser'!H369)</f>
        <v>441.40000000000003</v>
      </c>
      <c r="I369" s="5">
        <f>AVERAGE('resultater økende doser'!I369,'resultater jevne doser'!I369)</f>
        <v>455.06947500000001</v>
      </c>
      <c r="J369" s="5">
        <f>AVERAGE('resultater økende doser'!J369,'resultater jevne doser'!J369)</f>
        <v>188.83716150000004</v>
      </c>
      <c r="K369" s="5">
        <f>AVERAGE('resultater økende doser'!K369,'resultater jevne doser'!K369)</f>
        <v>97.889922562500004</v>
      </c>
      <c r="L369" s="5">
        <f>AVERAGE('resultater økende doser'!L369,'resultater jevne doser'!L369)</f>
        <v>5763.743533680723</v>
      </c>
      <c r="M369" s="5">
        <f>AVERAGE('resultater økende doser'!M369,'resultater jevne doser'!M369)</f>
        <v>6505.5400927432238</v>
      </c>
    </row>
    <row r="370" spans="1:13" x14ac:dyDescent="0.25">
      <c r="A370" s="4">
        <v>0.9</v>
      </c>
      <c r="B370" s="4" t="s">
        <v>4</v>
      </c>
      <c r="C370" s="39" t="s">
        <v>3</v>
      </c>
      <c r="D370" s="39" t="s">
        <v>75</v>
      </c>
      <c r="E370" s="5">
        <f>AVERAGE('resultater økende doser'!E370,'resultater jevne doser'!E370)</f>
        <v>37547.974999999999</v>
      </c>
      <c r="F370" s="5">
        <f>AVERAGE('resultater økende doser'!F370,'resultater jevne doser'!F370)</f>
        <v>8107.6250000000009</v>
      </c>
      <c r="G370" s="5">
        <f>AVERAGE('resultater økende doser'!G370,'resultater jevne doser'!G370)</f>
        <v>1186.3200000000002</v>
      </c>
      <c r="H370" s="5">
        <f>AVERAGE('resultater økende doser'!H370,'resultater jevne doser'!H370)</f>
        <v>455.89499999999998</v>
      </c>
      <c r="I370" s="5">
        <f>AVERAGE('resultater økende doser'!I370,'resultater jevne doser'!I370)</f>
        <v>416.78252249999997</v>
      </c>
      <c r="J370" s="5">
        <f>AVERAGE('resultater økende doser'!J370,'resultater jevne doser'!J370)</f>
        <v>191.84667656250002</v>
      </c>
      <c r="K370" s="5">
        <f>AVERAGE('resultater økende doser'!K370,'resultater jevne doser'!K370)</f>
        <v>99.458103000000023</v>
      </c>
      <c r="L370" s="5">
        <f>AVERAGE('resultater økende doser'!L370,'resultater jevne doser'!L370)</f>
        <v>5995.1052717831317</v>
      </c>
      <c r="M370" s="5">
        <f>AVERAGE('resultater økende doser'!M370,'resultater jevne doser'!M370)</f>
        <v>6703.1925738456321</v>
      </c>
    </row>
    <row r="371" spans="1:13" x14ac:dyDescent="0.25">
      <c r="A371" s="4">
        <v>0.9</v>
      </c>
      <c r="B371" s="4" t="s">
        <v>4</v>
      </c>
      <c r="C371" s="39" t="s">
        <v>3</v>
      </c>
      <c r="D371" s="39" t="s">
        <v>76</v>
      </c>
      <c r="E371" s="5">
        <f>AVERAGE('resultater økende doser'!E371,'resultater jevne doser'!E371)</f>
        <v>39794.675000000003</v>
      </c>
      <c r="F371" s="5">
        <f>AVERAGE('resultater økende doser'!F371,'resultater jevne doser'!F371)</f>
        <v>8131.5499999999993</v>
      </c>
      <c r="G371" s="5">
        <f>AVERAGE('resultater økende doser'!G371,'resultater jevne doser'!G371)</f>
        <v>1177.2099999999998</v>
      </c>
      <c r="H371" s="5">
        <f>AVERAGE('resultater økende doser'!H371,'resultater jevne doser'!H371)</f>
        <v>451.60500000000002</v>
      </c>
      <c r="I371" s="5">
        <f>AVERAGE('resultater økende doser'!I371,'resultater jevne doser'!I371)</f>
        <v>441.7208925000001</v>
      </c>
      <c r="J371" s="5">
        <f>AVERAGE('resultater økende doser'!J371,'resultater jevne doser'!J371)</f>
        <v>192.41280187499996</v>
      </c>
      <c r="K371" s="5">
        <f>AVERAGE('resultater økende doser'!K371,'resultater jevne doser'!K371)</f>
        <v>98.694343374999988</v>
      </c>
      <c r="L371" s="5">
        <f>AVERAGE('resultater økende doser'!L371,'resultater jevne doser'!L371)</f>
        <v>5923.9170446746994</v>
      </c>
      <c r="M371" s="5">
        <f>AVERAGE('resultater økende doser'!M371,'resultater jevne doser'!M371)</f>
        <v>6656.7450824246989</v>
      </c>
    </row>
    <row r="372" spans="1:13" x14ac:dyDescent="0.25">
      <c r="A372" s="4">
        <v>1.1000000000000001</v>
      </c>
      <c r="B372" s="4" t="s">
        <v>4</v>
      </c>
      <c r="C372" s="39" t="s">
        <v>3</v>
      </c>
      <c r="D372" s="39" t="s">
        <v>67</v>
      </c>
      <c r="E372" s="5">
        <f>AVERAGE('resultater økende doser'!E372,'resultater jevne doser'!E372)</f>
        <v>358543.65999999974</v>
      </c>
      <c r="F372" s="5">
        <f>AVERAGE('resultater økende doser'!F372,'resultater jevne doser'!F372)</f>
        <v>55835.740000000005</v>
      </c>
      <c r="G372" s="5">
        <f>AVERAGE('resultater økende doser'!G372,'resultater jevne doser'!G372)</f>
        <v>7836.5300000000025</v>
      </c>
      <c r="H372" s="5">
        <f>AVERAGE('resultater økende doser'!H372,'resultater jevne doser'!H372)</f>
        <v>1078.23</v>
      </c>
      <c r="I372" s="5">
        <f>AVERAGE('resultater økende doser'!I372,'resultater jevne doser'!I372)</f>
        <v>3979.8346259999971</v>
      </c>
      <c r="J372" s="5">
        <f>AVERAGE('resultater økende doser'!J372,'resultater jevne doser'!J372)</f>
        <v>1321.2131977500003</v>
      </c>
      <c r="K372" s="5">
        <f>AVERAGE('resultater økende doser'!K372,'resultater jevne doser'!K372)</f>
        <v>656.9950838750002</v>
      </c>
      <c r="L372" s="5">
        <f>AVERAGE('resultater økende doser'!L372,'resultater jevne doser'!L372)</f>
        <v>16014.203999945785</v>
      </c>
      <c r="M372" s="5">
        <f>AVERAGE('resultater økende doser'!M372,'resultater jevne doser'!M372)</f>
        <v>21972.246907570781</v>
      </c>
    </row>
    <row r="373" spans="1:13" x14ac:dyDescent="0.25">
      <c r="A373" s="4">
        <v>1.1000000000000001</v>
      </c>
      <c r="B373" s="4" t="s">
        <v>4</v>
      </c>
      <c r="C373" s="39" t="s">
        <v>3</v>
      </c>
      <c r="D373" s="39" t="s">
        <v>68</v>
      </c>
      <c r="E373" s="5">
        <f>AVERAGE('resultater økende doser'!E373,'resultater jevne doser'!E373)</f>
        <v>348505.3949999999</v>
      </c>
      <c r="F373" s="5">
        <f>AVERAGE('resultater økende doser'!F373,'resultater jevne doser'!F373)</f>
        <v>55405.160000000018</v>
      </c>
      <c r="G373" s="5">
        <f>AVERAGE('resultater økende doser'!G373,'resultater jevne doser'!G373)</f>
        <v>7703.0899999999947</v>
      </c>
      <c r="H373" s="5">
        <f>AVERAGE('resultater økende doser'!H373,'resultater jevne doser'!H373)</f>
        <v>1090.1400000000001</v>
      </c>
      <c r="I373" s="5">
        <f>AVERAGE('resultater økende doser'!I373,'resultater jevne doser'!I373)</f>
        <v>3868.409884499999</v>
      </c>
      <c r="J373" s="5">
        <f>AVERAGE('resultater økende doser'!J373,'resultater jevne doser'!J373)</f>
        <v>1311.0245985000006</v>
      </c>
      <c r="K373" s="5">
        <f>AVERAGE('resultater økende doser'!K373,'resultater jevne doser'!K373)</f>
        <v>645.80780787499953</v>
      </c>
      <c r="L373" s="5">
        <f>AVERAGE('resultater økende doser'!L373,'resultater jevne doser'!L373)</f>
        <v>16203.931899343374</v>
      </c>
      <c r="M373" s="5">
        <f>AVERAGE('resultater økende doser'!M373,'resultater jevne doser'!M373)</f>
        <v>22029.174190218371</v>
      </c>
    </row>
    <row r="374" spans="1:13" x14ac:dyDescent="0.25">
      <c r="A374" s="4">
        <v>1.1000000000000001</v>
      </c>
      <c r="B374" s="4" t="s">
        <v>4</v>
      </c>
      <c r="C374" s="39" t="s">
        <v>3</v>
      </c>
      <c r="D374" s="39" t="s">
        <v>69</v>
      </c>
      <c r="E374" s="5">
        <f>AVERAGE('resultater økende doser'!E374,'resultater jevne doser'!E374)</f>
        <v>318458.65499999997</v>
      </c>
      <c r="F374" s="5">
        <f>AVERAGE('resultater økende doser'!F374,'resultater jevne doser'!F374)</f>
        <v>57733.485000000001</v>
      </c>
      <c r="G374" s="5">
        <f>AVERAGE('resultater økende doser'!G374,'resultater jevne doser'!G374)</f>
        <v>8281.3050000000021</v>
      </c>
      <c r="H374" s="5">
        <f>AVERAGE('resultater økende doser'!H374,'resultater jevne doser'!H374)</f>
        <v>1095.0550000000001</v>
      </c>
      <c r="I374" s="5">
        <f>AVERAGE('resultater økende doser'!I374,'resultater jevne doser'!I374)</f>
        <v>3534.8910704999994</v>
      </c>
      <c r="J374" s="5">
        <f>AVERAGE('resultater økende doser'!J374,'resultater jevne doser'!J374)</f>
        <v>1366.1185888125001</v>
      </c>
      <c r="K374" s="5">
        <f>AVERAGE('resultater økende doser'!K374,'resultater jevne doser'!K374)</f>
        <v>694.2839079375002</v>
      </c>
      <c r="L374" s="5">
        <f>AVERAGE('resultater økende doser'!L374,'resultater jevne doser'!L374)</f>
        <v>16280.998792265058</v>
      </c>
      <c r="M374" s="5">
        <f>AVERAGE('resultater økende doser'!M374,'resultater jevne doser'!M374)</f>
        <v>21876.292359515057</v>
      </c>
    </row>
    <row r="375" spans="1:13" x14ac:dyDescent="0.25">
      <c r="A375" s="4">
        <v>1.1000000000000001</v>
      </c>
      <c r="B375" s="4" t="s">
        <v>4</v>
      </c>
      <c r="C375" s="39" t="s">
        <v>3</v>
      </c>
      <c r="D375" s="39" t="s">
        <v>70</v>
      </c>
      <c r="E375" s="5">
        <f>AVERAGE('resultater økende doser'!E375,'resultater jevne doser'!E375)</f>
        <v>249171.67999999991</v>
      </c>
      <c r="F375" s="5">
        <f>AVERAGE('resultater økende doser'!F375,'resultater jevne doser'!F375)</f>
        <v>56065.395000000004</v>
      </c>
      <c r="G375" s="5">
        <f>AVERAGE('resultater økende doser'!G375,'resultater jevne doser'!G375)</f>
        <v>8106.7649999999976</v>
      </c>
      <c r="H375" s="5">
        <f>AVERAGE('resultater økende doser'!H375,'resultater jevne doser'!H375)</f>
        <v>1170.575</v>
      </c>
      <c r="I375" s="5">
        <f>AVERAGE('resultater økende doser'!I375,'resultater jevne doser'!I375)</f>
        <v>2765.8056479999987</v>
      </c>
      <c r="J375" s="5">
        <f>AVERAGE('resultater økende doser'!J375,'resultater jevne doser'!J375)</f>
        <v>1326.6474091875</v>
      </c>
      <c r="K375" s="5">
        <f>AVERAGE('resultater økende doser'!K375,'resultater jevne doser'!K375)</f>
        <v>679.65091068749985</v>
      </c>
      <c r="L375" s="5">
        <f>AVERAGE('resultater økende doser'!L375,'resultater jevne doser'!L375)</f>
        <v>17495.225136542169</v>
      </c>
      <c r="M375" s="5">
        <f>AVERAGE('resultater økende doser'!M375,'resultater jevne doser'!M375)</f>
        <v>22267.329104417167</v>
      </c>
    </row>
    <row r="376" spans="1:13" x14ac:dyDescent="0.25">
      <c r="A376" s="4">
        <v>1.1000000000000001</v>
      </c>
      <c r="B376" s="4" t="s">
        <v>4</v>
      </c>
      <c r="C376" s="39" t="s">
        <v>3</v>
      </c>
      <c r="D376" s="39" t="s">
        <v>71</v>
      </c>
      <c r="E376" s="5">
        <f>AVERAGE('resultater økende doser'!E376,'resultater jevne doser'!E376)</f>
        <v>284564.06999999983</v>
      </c>
      <c r="F376" s="5">
        <f>AVERAGE('resultater økende doser'!F376,'resultater jevne doser'!F376)</f>
        <v>55130.560000000012</v>
      </c>
      <c r="G376" s="5">
        <f>AVERAGE('resultater økende doser'!G376,'resultater jevne doser'!G376)</f>
        <v>7934.4400000000005</v>
      </c>
      <c r="H376" s="5">
        <f>AVERAGE('resultater økende doser'!H376,'resultater jevne doser'!H376)</f>
        <v>1145.645</v>
      </c>
      <c r="I376" s="5">
        <f>AVERAGE('resultater økende doser'!I376,'resultater jevne doser'!I376)</f>
        <v>3158.6611769999986</v>
      </c>
      <c r="J376" s="5">
        <f>AVERAGE('resultater økende doser'!J376,'resultater jevne doser'!J376)</f>
        <v>1304.5268760000004</v>
      </c>
      <c r="K376" s="5">
        <f>AVERAGE('resultater økende doser'!K376,'resultater jevne doser'!K376)</f>
        <v>665.20361350000007</v>
      </c>
      <c r="L376" s="5">
        <f>AVERAGE('resultater økende doser'!L376,'resultater jevne doser'!L376)</f>
        <v>17091.610437144576</v>
      </c>
      <c r="M376" s="5">
        <f>AVERAGE('resultater økende doser'!M376,'resultater jevne doser'!M376)</f>
        <v>22220.002103644576</v>
      </c>
    </row>
    <row r="377" spans="1:13" x14ac:dyDescent="0.25">
      <c r="A377" s="4">
        <v>1.1000000000000001</v>
      </c>
      <c r="B377" s="4" t="s">
        <v>4</v>
      </c>
      <c r="C377" s="39" t="s">
        <v>3</v>
      </c>
      <c r="D377" s="39" t="s">
        <v>72</v>
      </c>
      <c r="E377" s="5">
        <f>AVERAGE('resultater økende doser'!E377,'resultater jevne doser'!E377)</f>
        <v>308927.36499999987</v>
      </c>
      <c r="F377" s="5">
        <f>AVERAGE('resultater økende doser'!F377,'resultater jevne doser'!F377)</f>
        <v>50628.189999999995</v>
      </c>
      <c r="G377" s="5">
        <f>AVERAGE('resultater økende doser'!G377,'resultater jevne doser'!G377)</f>
        <v>7091.1299999999992</v>
      </c>
      <c r="H377" s="5">
        <f>AVERAGE('resultater økende doser'!H377,'resultater jevne doser'!H377)</f>
        <v>1028.21</v>
      </c>
      <c r="I377" s="5">
        <f>AVERAGE('resultater økende doser'!I377,'resultater jevne doser'!I377)</f>
        <v>3429.0937514999987</v>
      </c>
      <c r="J377" s="5">
        <f>AVERAGE('resultater økende doser'!J377,'resultater jevne doser'!J377)</f>
        <v>1197.989545875</v>
      </c>
      <c r="K377" s="5">
        <f>AVERAGE('resultater økende doser'!K377,'resultater jevne doser'!K377)</f>
        <v>594.5026113749999</v>
      </c>
      <c r="L377" s="5">
        <f>AVERAGE('resultater økende doser'!L377,'resultater jevne doser'!L377)</f>
        <v>15198.116337596386</v>
      </c>
      <c r="M377" s="5">
        <f>AVERAGE('resultater økende doser'!M377,'resultater jevne doser'!M377)</f>
        <v>20419.702246346387</v>
      </c>
    </row>
    <row r="378" spans="1:13" x14ac:dyDescent="0.25">
      <c r="A378" s="4">
        <v>1.1000000000000001</v>
      </c>
      <c r="B378" s="4" t="s">
        <v>4</v>
      </c>
      <c r="C378" s="39" t="s">
        <v>3</v>
      </c>
      <c r="D378" s="39" t="s">
        <v>73</v>
      </c>
      <c r="E378" s="5">
        <f>AVERAGE('resultater økende doser'!E378,'resultater jevne doser'!E378)</f>
        <v>303152.27500000008</v>
      </c>
      <c r="F378" s="5">
        <f>AVERAGE('resultater økende doser'!F378,'resultater jevne doser'!F378)</f>
        <v>50252.33499999997</v>
      </c>
      <c r="G378" s="5">
        <f>AVERAGE('resultater økende doser'!G378,'resultater jevne doser'!G378)</f>
        <v>7079.6899999999987</v>
      </c>
      <c r="H378" s="5">
        <f>AVERAGE('resultater økende doser'!H378,'resultater jevne doser'!H378)</f>
        <v>1038.51</v>
      </c>
      <c r="I378" s="5">
        <f>AVERAGE('resultater økende doser'!I378,'resultater jevne doser'!I378)</f>
        <v>3364.9902525000007</v>
      </c>
      <c r="J378" s="5">
        <f>AVERAGE('resultater økende doser'!J378,'resultater jevne doser'!J378)</f>
        <v>1189.0958769374993</v>
      </c>
      <c r="K378" s="5">
        <f>AVERAGE('resultater økende doser'!K378,'resultater jevne doser'!K378)</f>
        <v>593.54351037499987</v>
      </c>
      <c r="L378" s="5">
        <f>AVERAGE('resultater økende doser'!L378,'resultater jevne doser'!L378)</f>
        <v>15361.913683680723</v>
      </c>
      <c r="M378" s="5">
        <f>AVERAGE('resultater økende doser'!M378,'resultater jevne doser'!M378)</f>
        <v>20509.543323493221</v>
      </c>
    </row>
    <row r="379" spans="1:13" x14ac:dyDescent="0.25">
      <c r="A379" s="4">
        <v>1.1000000000000001</v>
      </c>
      <c r="B379" s="4" t="s">
        <v>4</v>
      </c>
      <c r="C379" s="39" t="s">
        <v>3</v>
      </c>
      <c r="D379" s="39" t="s">
        <v>74</v>
      </c>
      <c r="E379" s="5">
        <f>AVERAGE('resultater økende doser'!E379,'resultater jevne doser'!E379)</f>
        <v>271568.27499999997</v>
      </c>
      <c r="F379" s="5">
        <f>AVERAGE('resultater økende doser'!F379,'resultater jevne doser'!F379)</f>
        <v>51455.790000000008</v>
      </c>
      <c r="G379" s="5">
        <f>AVERAGE('resultater økende doser'!G379,'resultater jevne doser'!G379)</f>
        <v>7384.0550000000003</v>
      </c>
      <c r="H379" s="5">
        <f>AVERAGE('resultater økende doser'!H379,'resultater jevne doser'!H379)</f>
        <v>1024.4749999999999</v>
      </c>
      <c r="I379" s="5">
        <f>AVERAGE('resultater økende doser'!I379,'resultater jevne doser'!I379)</f>
        <v>3014.4078524999995</v>
      </c>
      <c r="J379" s="5">
        <f>AVERAGE('resultater økende doser'!J379,'resultater jevne doser'!J379)</f>
        <v>1217.5726308750004</v>
      </c>
      <c r="K379" s="5">
        <f>AVERAGE('resultater økende doser'!K379,'resultater jevne doser'!K379)</f>
        <v>619.0607110625001</v>
      </c>
      <c r="L379" s="5">
        <f>AVERAGE('resultater økende doser'!L379,'resultater jevne doser'!L379)</f>
        <v>15133.773132325299</v>
      </c>
      <c r="M379" s="5">
        <f>AVERAGE('resultater økende doser'!M379,'resultater jevne doser'!M379)</f>
        <v>19984.8143267628</v>
      </c>
    </row>
    <row r="380" spans="1:13" x14ac:dyDescent="0.25">
      <c r="A380" s="4">
        <v>1.1000000000000001</v>
      </c>
      <c r="B380" s="4" t="s">
        <v>4</v>
      </c>
      <c r="C380" s="39" t="s">
        <v>3</v>
      </c>
      <c r="D380" s="39" t="s">
        <v>75</v>
      </c>
      <c r="E380" s="5">
        <f>AVERAGE('resultater økende doser'!E380,'resultater jevne doser'!E380)</f>
        <v>222055.86500000005</v>
      </c>
      <c r="F380" s="5">
        <f>AVERAGE('resultater økende doser'!F380,'resultater jevne doser'!F380)</f>
        <v>49525.385000000002</v>
      </c>
      <c r="G380" s="5">
        <f>AVERAGE('resultater økende doser'!G380,'resultater jevne doser'!G380)</f>
        <v>7222.68</v>
      </c>
      <c r="H380" s="5">
        <f>AVERAGE('resultater økende doser'!H380,'resultater jevne doser'!H380)</f>
        <v>1063.665</v>
      </c>
      <c r="I380" s="5">
        <f>AVERAGE('resultater økende doser'!I380,'resultater jevne doser'!I380)</f>
        <v>2464.8201015000004</v>
      </c>
      <c r="J380" s="5">
        <f>AVERAGE('resultater økende doser'!J380,'resultater jevne doser'!J380)</f>
        <v>1171.8944225625</v>
      </c>
      <c r="K380" s="5">
        <f>AVERAGE('resultater økende doser'!K380,'resultater jevne doser'!K380)</f>
        <v>605.53143450000005</v>
      </c>
      <c r="L380" s="5">
        <f>AVERAGE('resultater økende doser'!L380,'resultater jevne doser'!L380)</f>
        <v>15762.870904012048</v>
      </c>
      <c r="M380" s="5">
        <f>AVERAGE('resultater økende doser'!M380,'resultater jevne doser'!M380)</f>
        <v>20005.116862574549</v>
      </c>
    </row>
    <row r="381" spans="1:13" x14ac:dyDescent="0.25">
      <c r="A381" s="4">
        <v>1.1000000000000001</v>
      </c>
      <c r="B381" s="4" t="s">
        <v>4</v>
      </c>
      <c r="C381" s="39" t="s">
        <v>3</v>
      </c>
      <c r="D381" s="39" t="s">
        <v>76</v>
      </c>
      <c r="E381" s="5">
        <f>AVERAGE('resultater økende doser'!E381,'resultater jevne doser'!E381)</f>
        <v>257576.07000000007</v>
      </c>
      <c r="F381" s="5">
        <f>AVERAGE('resultater økende doser'!F381,'resultater jevne doser'!F381)</f>
        <v>49680.525000000009</v>
      </c>
      <c r="G381" s="5">
        <f>AVERAGE('resultater økende doser'!G381,'resultater jevne doser'!G381)</f>
        <v>7115.5850000000028</v>
      </c>
      <c r="H381" s="5">
        <f>AVERAGE('resultater økende doser'!H381,'resultater jevne doser'!H381)</f>
        <v>1048.1849999999999</v>
      </c>
      <c r="I381" s="5">
        <f>AVERAGE('resultater økende doser'!I381,'resultater jevne doser'!I381)</f>
        <v>2859.0943770000003</v>
      </c>
      <c r="J381" s="5">
        <f>AVERAGE('resultater økende doser'!J381,'resultater jevne doser'!J381)</f>
        <v>1175.5654228125002</v>
      </c>
      <c r="K381" s="5">
        <f>AVERAGE('resultater økende doser'!K381,'resultater jevne doser'!K381)</f>
        <v>596.55285743750017</v>
      </c>
      <c r="L381" s="5">
        <f>AVERAGE('resultater økende doser'!L381,'resultater jevne doser'!L381)</f>
        <v>15511.457278409638</v>
      </c>
      <c r="M381" s="5">
        <f>AVERAGE('resultater økende doser'!M381,'resultater jevne doser'!M381)</f>
        <v>20142.66993565964</v>
      </c>
    </row>
    <row r="382" spans="1:13" x14ac:dyDescent="0.25">
      <c r="A382" s="4">
        <v>1.3</v>
      </c>
      <c r="B382" s="4" t="s">
        <v>4</v>
      </c>
      <c r="C382" s="39" t="s">
        <v>3</v>
      </c>
      <c r="D382" s="39" t="s">
        <v>67</v>
      </c>
      <c r="E382" s="5">
        <f>AVERAGE('resultater økende doser'!E382,'resultater jevne doser'!E382)</f>
        <v>1171720.9400000004</v>
      </c>
      <c r="F382" s="5">
        <f>AVERAGE('resultater økende doser'!F382,'resultater jevne doser'!F382)</f>
        <v>181419.31999999995</v>
      </c>
      <c r="G382" s="5">
        <f>AVERAGE('resultater økende doser'!G382,'resultater jevne doser'!G382)</f>
        <v>25290.230000000003</v>
      </c>
      <c r="H382" s="5">
        <f>AVERAGE('resultater økende doser'!H382,'resultater jevne doser'!H382)</f>
        <v>2894.5</v>
      </c>
      <c r="I382" s="5">
        <f>AVERAGE('resultater økende doser'!I382,'resultater jevne doser'!I382)</f>
        <v>13006.102434000004</v>
      </c>
      <c r="J382" s="5">
        <f>AVERAGE('resultater økende doser'!J382,'resultater jevne doser'!J382)</f>
        <v>4292.8346594999985</v>
      </c>
      <c r="K382" s="5">
        <f>AVERAGE('resultater økende doser'!K382,'resultater jevne doser'!K382)</f>
        <v>2120.2696576250005</v>
      </c>
      <c r="L382" s="5">
        <f>AVERAGE('resultater økende doser'!L382,'resultater jevne doser'!L382)</f>
        <v>45245.990550849398</v>
      </c>
      <c r="M382" s="5">
        <f>AVERAGE('resultater økende doser'!M382,'resultater jevne doser'!M382)</f>
        <v>64665.197301974404</v>
      </c>
    </row>
    <row r="383" spans="1:13" x14ac:dyDescent="0.25">
      <c r="A383" s="4">
        <v>1.3</v>
      </c>
      <c r="B383" s="4" t="s">
        <v>4</v>
      </c>
      <c r="C383" s="39" t="s">
        <v>3</v>
      </c>
      <c r="D383" s="39" t="s">
        <v>68</v>
      </c>
      <c r="E383" s="5">
        <f>AVERAGE('resultater økende doser'!E383,'resultater jevne doser'!E383)</f>
        <v>1154683.9650000012</v>
      </c>
      <c r="F383" s="5">
        <f>AVERAGE('resultater økende doser'!F383,'resultater jevne doser'!F383)</f>
        <v>182957.23500000022</v>
      </c>
      <c r="G383" s="5">
        <f>AVERAGE('resultater økende doser'!G383,'resultater jevne doser'!G383)</f>
        <v>25490.269999999982</v>
      </c>
      <c r="H383" s="5">
        <f>AVERAGE('resultater økende doser'!H383,'resultater jevne doser'!H383)</f>
        <v>2962.55</v>
      </c>
      <c r="I383" s="5">
        <f>AVERAGE('resultater økende doser'!I383,'resultater jevne doser'!I383)</f>
        <v>12816.992011500013</v>
      </c>
      <c r="J383" s="5">
        <f>AVERAGE('resultater økende doser'!J383,'resultater jevne doser'!J383)</f>
        <v>4329.2255731875048</v>
      </c>
      <c r="K383" s="5">
        <f>AVERAGE('resultater økende doser'!K383,'resultater jevne doser'!K383)</f>
        <v>2137.0405111249984</v>
      </c>
      <c r="L383" s="5">
        <f>AVERAGE('resultater økende doser'!L383,'resultater jevne doser'!L383)</f>
        <v>46339.905570126517</v>
      </c>
      <c r="M383" s="5">
        <f>AVERAGE('resultater økende doser'!M383,'resultater jevne doser'!M383)</f>
        <v>65623.163665939035</v>
      </c>
    </row>
    <row r="384" spans="1:13" x14ac:dyDescent="0.25">
      <c r="A384" s="4">
        <v>1.3</v>
      </c>
      <c r="B384" s="4" t="s">
        <v>4</v>
      </c>
      <c r="C384" s="39" t="s">
        <v>3</v>
      </c>
      <c r="D384" s="39" t="s">
        <v>69</v>
      </c>
      <c r="E384" s="5">
        <f>AVERAGE('resultater økende doser'!E384,'resultater jevne doser'!E384)</f>
        <v>1088747.7749999999</v>
      </c>
      <c r="F384" s="5">
        <f>AVERAGE('resultater økende doser'!F384,'resultater jevne doser'!F384)</f>
        <v>191465.37000000005</v>
      </c>
      <c r="G384" s="5">
        <f>AVERAGE('resultater økende doser'!G384,'resultater jevne doser'!G384)</f>
        <v>27380.354999999989</v>
      </c>
      <c r="H384" s="5">
        <f>AVERAGE('resultater økende doser'!H384,'resultater jevne doser'!H384)</f>
        <v>3059.9749999999999</v>
      </c>
      <c r="I384" s="5">
        <f>AVERAGE('resultater økende doser'!I384,'resultater jevne doser'!I384)</f>
        <v>12085.100302499999</v>
      </c>
      <c r="J384" s="5">
        <f>AVERAGE('resultater økende doser'!J384,'resultater jevne doser'!J384)</f>
        <v>4530.5493176250011</v>
      </c>
      <c r="K384" s="5">
        <f>AVERAGE('resultater økende doser'!K384,'resultater jevne doser'!K384)</f>
        <v>2295.5005123124993</v>
      </c>
      <c r="L384" s="5">
        <f>AVERAGE('resultater økende doser'!L384,'resultater jevne doser'!L384)</f>
        <v>47906.932392867471</v>
      </c>
      <c r="M384" s="5">
        <f>AVERAGE('resultater økende doser'!M384,'resultater jevne doser'!M384)</f>
        <v>66818.08252530497</v>
      </c>
    </row>
    <row r="385" spans="1:13" x14ac:dyDescent="0.25">
      <c r="A385" s="4">
        <v>1.3</v>
      </c>
      <c r="B385" s="4" t="s">
        <v>4</v>
      </c>
      <c r="C385" s="39" t="s">
        <v>3</v>
      </c>
      <c r="D385" s="39" t="s">
        <v>70</v>
      </c>
      <c r="E385" s="5">
        <f>AVERAGE('resultater økende doser'!E385,'resultater jevne doser'!E385)</f>
        <v>917230.02000000048</v>
      </c>
      <c r="F385" s="5">
        <f>AVERAGE('resultater økende doser'!F385,'resultater jevne doser'!F385)</f>
        <v>201306.02500000005</v>
      </c>
      <c r="G385" s="5">
        <f>AVERAGE('resultater økende doser'!G385,'resultater jevne doser'!G385)</f>
        <v>28995.760000000006</v>
      </c>
      <c r="H385" s="5">
        <f>AVERAGE('resultater økende doser'!H385,'resultater jevne doser'!H385)</f>
        <v>3600.34</v>
      </c>
      <c r="I385" s="5">
        <f>AVERAGE('resultater økende doser'!I385,'resultater jevne doser'!I385)</f>
        <v>10181.253222000007</v>
      </c>
      <c r="J385" s="5">
        <f>AVERAGE('resultater økende doser'!J385,'resultater jevne doser'!J385)</f>
        <v>4763.4038165625016</v>
      </c>
      <c r="K385" s="5">
        <f>AVERAGE('resultater økende doser'!K385,'resultater jevne doser'!K385)</f>
        <v>2430.9320290000005</v>
      </c>
      <c r="L385" s="5">
        <f>AVERAGE('resultater økende doser'!L385,'resultater jevne doser'!L385)</f>
        <v>56607.921504162659</v>
      </c>
      <c r="M385" s="5">
        <f>AVERAGE('resultater økende doser'!M385,'resultater jevne doser'!M385)</f>
        <v>73983.510571725172</v>
      </c>
    </row>
    <row r="386" spans="1:13" x14ac:dyDescent="0.25">
      <c r="A386" s="4">
        <v>1.3</v>
      </c>
      <c r="B386" s="4" t="s">
        <v>4</v>
      </c>
      <c r="C386" s="39" t="s">
        <v>3</v>
      </c>
      <c r="D386" s="39" t="s">
        <v>71</v>
      </c>
      <c r="E386" s="5">
        <f>AVERAGE('resultater økende doser'!E386,'resultater jevne doser'!E386)</f>
        <v>1013061.0750000018</v>
      </c>
      <c r="F386" s="5">
        <f>AVERAGE('resultater økende doser'!F386,'resultater jevne doser'!F386)</f>
        <v>193348.63499999995</v>
      </c>
      <c r="G386" s="5">
        <f>AVERAGE('resultater økende doser'!G386,'resultater jevne doser'!G386)</f>
        <v>27561.769999999997</v>
      </c>
      <c r="H386" s="5">
        <f>AVERAGE('resultater økende doser'!H386,'resultater jevne doser'!H386)</f>
        <v>3374.4450000000002</v>
      </c>
      <c r="I386" s="5">
        <f>AVERAGE('resultater økende doser'!I386,'resultater jevne doser'!I386)</f>
        <v>11244.97793250002</v>
      </c>
      <c r="J386" s="5">
        <f>AVERAGE('resultater økende doser'!J386,'resultater jevne doser'!J386)</f>
        <v>4575.1120756874989</v>
      </c>
      <c r="K386" s="5">
        <f>AVERAGE('resultater økende doser'!K386,'resultater jevne doser'!K386)</f>
        <v>2310.709892375</v>
      </c>
      <c r="L386" s="5">
        <f>AVERAGE('resultater økende doser'!L386,'resultater jevne doser'!L386)</f>
        <v>52967.577831722898</v>
      </c>
      <c r="M386" s="5">
        <f>AVERAGE('resultater økende doser'!M386,'resultater jevne doser'!M386)</f>
        <v>71098.377732285415</v>
      </c>
    </row>
    <row r="387" spans="1:13" x14ac:dyDescent="0.25">
      <c r="A387" s="4">
        <v>1.3</v>
      </c>
      <c r="B387" s="4" t="s">
        <v>4</v>
      </c>
      <c r="C387" s="39" t="s">
        <v>3</v>
      </c>
      <c r="D387" s="39" t="s">
        <v>72</v>
      </c>
      <c r="E387" s="5">
        <f>AVERAGE('resultater økende doser'!E387,'resultater jevne doser'!E387)</f>
        <v>1091627.4550000015</v>
      </c>
      <c r="F387" s="5">
        <f>AVERAGE('resultater økende doser'!F387,'resultater jevne doser'!F387)</f>
        <v>177658.05000000022</v>
      </c>
      <c r="G387" s="5">
        <f>AVERAGE('resultater økende doser'!G387,'resultater jevne doser'!G387)</f>
        <v>24966.929999999989</v>
      </c>
      <c r="H387" s="5">
        <f>AVERAGE('resultater økende doser'!H387,'resultater jevne doser'!H387)</f>
        <v>2988.8649999999998</v>
      </c>
      <c r="I387" s="5">
        <f>AVERAGE('resultater økende doser'!I387,'resultater jevne doser'!I387)</f>
        <v>12117.064750500016</v>
      </c>
      <c r="J387" s="5">
        <f>AVERAGE('resultater økende doser'!J387,'resultater jevne doser'!J387)</f>
        <v>4203.8336081250054</v>
      </c>
      <c r="K387" s="5">
        <f>AVERAGE('resultater økende doser'!K387,'resultater jevne doser'!K387)</f>
        <v>2093.1649938749993</v>
      </c>
      <c r="L387" s="5">
        <f>AVERAGE('resultater økende doser'!L387,'resultater jevne doser'!L387)</f>
        <v>46755.358130819273</v>
      </c>
      <c r="M387" s="5">
        <f>AVERAGE('resultater økende doser'!M387,'resultater jevne doser'!M387)</f>
        <v>65169.421483319296</v>
      </c>
    </row>
    <row r="388" spans="1:13" x14ac:dyDescent="0.25">
      <c r="A388" s="4">
        <v>1.3</v>
      </c>
      <c r="B388" s="4" t="s">
        <v>4</v>
      </c>
      <c r="C388" s="39" t="s">
        <v>3</v>
      </c>
      <c r="D388" s="39" t="s">
        <v>73</v>
      </c>
      <c r="E388" s="5">
        <f>AVERAGE('resultater økende doser'!E388,'resultater jevne doser'!E388)</f>
        <v>1083697.6050000023</v>
      </c>
      <c r="F388" s="5">
        <f>AVERAGE('resultater økende doser'!F388,'resultater jevne doser'!F388)</f>
        <v>178462.35500000021</v>
      </c>
      <c r="G388" s="5">
        <f>AVERAGE('resultater økende doser'!G388,'resultater jevne doser'!G388)</f>
        <v>24969.404999999904</v>
      </c>
      <c r="H388" s="5">
        <f>AVERAGE('resultater økende doser'!H388,'resultater jevne doser'!H388)</f>
        <v>3011.7599999999998</v>
      </c>
      <c r="I388" s="5">
        <f>AVERAGE('resultater økende doser'!I388,'resultater jevne doser'!I388)</f>
        <v>12029.043415500026</v>
      </c>
      <c r="J388" s="5">
        <f>AVERAGE('resultater økende doser'!J388,'resultater jevne doser'!J388)</f>
        <v>4222.8654751875056</v>
      </c>
      <c r="K388" s="5">
        <f>AVERAGE('resultater økende doser'!K388,'resultater jevne doser'!K388)</f>
        <v>2093.3724916874917</v>
      </c>
      <c r="L388" s="5">
        <f>AVERAGE('resultater økende doser'!L388,'resultater jevne doser'!L388)</f>
        <v>47122.009712295177</v>
      </c>
      <c r="M388" s="5">
        <f>AVERAGE('resultater økende doser'!M388,'resultater jevne doser'!M388)</f>
        <v>65467.291094670196</v>
      </c>
    </row>
    <row r="389" spans="1:13" x14ac:dyDescent="0.25">
      <c r="A389" s="4">
        <v>1.3</v>
      </c>
      <c r="B389" s="4" t="s">
        <v>4</v>
      </c>
      <c r="C389" s="39" t="s">
        <v>3</v>
      </c>
      <c r="D389" s="39" t="s">
        <v>74</v>
      </c>
      <c r="E389" s="5">
        <f>AVERAGE('resultater økende doser'!E389,'resultater jevne doser'!E389)</f>
        <v>1004209.5750000008</v>
      </c>
      <c r="F389" s="5">
        <f>AVERAGE('resultater økende doser'!F389,'resultater jevne doser'!F389)</f>
        <v>186524.90500000006</v>
      </c>
      <c r="G389" s="5">
        <f>AVERAGE('resultater økende doser'!G389,'resultater jevne doser'!G389)</f>
        <v>26833.724999999951</v>
      </c>
      <c r="H389" s="5">
        <f>AVERAGE('resultater økende doser'!H389,'resultater jevne doser'!H389)</f>
        <v>3069.7249999999999</v>
      </c>
      <c r="I389" s="5">
        <f>AVERAGE('resultater økende doser'!I389,'resultater jevne doser'!I389)</f>
        <v>11146.726282500007</v>
      </c>
      <c r="J389" s="5">
        <f>AVERAGE('resultater økende doser'!J389,'resultater jevne doser'!J389)</f>
        <v>4413.645564562501</v>
      </c>
      <c r="K389" s="5">
        <f>AVERAGE('resultater økende doser'!K389,'resultater jevne doser'!K389)</f>
        <v>2249.6724196874957</v>
      </c>
      <c r="L389" s="5">
        <f>AVERAGE('resultater økende doser'!L389,'resultater jevne doser'!L389)</f>
        <v>48053.49638985542</v>
      </c>
      <c r="M389" s="5">
        <f>AVERAGE('resultater økende doser'!M389,'resultater jevne doser'!M389)</f>
        <v>65863.54065660543</v>
      </c>
    </row>
    <row r="390" spans="1:13" x14ac:dyDescent="0.25">
      <c r="A390" s="4">
        <v>1.3</v>
      </c>
      <c r="B390" s="4" t="s">
        <v>4</v>
      </c>
      <c r="C390" s="39" t="s">
        <v>3</v>
      </c>
      <c r="D390" s="39" t="s">
        <v>75</v>
      </c>
      <c r="E390" s="5">
        <f>AVERAGE('resultater økende doser'!E390,'resultater jevne doser'!E390)</f>
        <v>879578.40000000154</v>
      </c>
      <c r="F390" s="5">
        <f>AVERAGE('resultater økende doser'!F390,'resultater jevne doser'!F390)</f>
        <v>191356.27500000049</v>
      </c>
      <c r="G390" s="5">
        <f>AVERAGE('resultater økende doser'!G390,'resultater jevne doser'!G390)</f>
        <v>27670.759999999947</v>
      </c>
      <c r="H390" s="5">
        <f>AVERAGE('resultater økende doser'!H390,'resultater jevne doser'!H390)</f>
        <v>3381.89</v>
      </c>
      <c r="I390" s="5">
        <f>AVERAGE('resultater økende doser'!I390,'resultater jevne doser'!I390)</f>
        <v>9763.3202400000173</v>
      </c>
      <c r="J390" s="5">
        <f>AVERAGE('resultater økende doser'!J390,'resultater jevne doser'!J390)</f>
        <v>4527.9678571875111</v>
      </c>
      <c r="K390" s="5">
        <f>AVERAGE('resultater økende doser'!K390,'resultater jevne doser'!K390)</f>
        <v>2319.8473414999953</v>
      </c>
      <c r="L390" s="5">
        <f>AVERAGE('resultater økende doser'!L390,'resultater jevne doser'!L390)</f>
        <v>53079.111422837348</v>
      </c>
      <c r="M390" s="5">
        <f>AVERAGE('resultater økende doser'!M390,'resultater jevne doser'!M390)</f>
        <v>69690.246861524865</v>
      </c>
    </row>
    <row r="391" spans="1:13" x14ac:dyDescent="0.25">
      <c r="A391" s="4">
        <v>1.3</v>
      </c>
      <c r="B391" s="4" t="s">
        <v>4</v>
      </c>
      <c r="C391" s="39" t="s">
        <v>3</v>
      </c>
      <c r="D391" s="39" t="s">
        <v>76</v>
      </c>
      <c r="E391" s="5">
        <f>AVERAGE('resultater økende doser'!E391,'resultater jevne doser'!E391)</f>
        <v>973115.3050000011</v>
      </c>
      <c r="F391" s="5">
        <f>AVERAGE('resultater økende doser'!F391,'resultater jevne doser'!F391)</f>
        <v>184859.49000000008</v>
      </c>
      <c r="G391" s="5">
        <f>AVERAGE('resultater økende doser'!G391,'resultater jevne doser'!G391)</f>
        <v>26409.459999999919</v>
      </c>
      <c r="H391" s="5">
        <f>AVERAGE('resultater økende doser'!H391,'resultater jevne doser'!H391)</f>
        <v>3201.25</v>
      </c>
      <c r="I391" s="5">
        <f>AVERAGE('resultater økende doser'!I391,'resultater jevne doser'!I391)</f>
        <v>10801.57988550001</v>
      </c>
      <c r="J391" s="5">
        <f>AVERAGE('resultater økende doser'!J391,'resultater jevne doser'!J391)</f>
        <v>4374.2376821250018</v>
      </c>
      <c r="K391" s="5">
        <f>AVERAGE('resultater økende doser'!K391,'resultater jevne doser'!K391)</f>
        <v>2214.1031027499935</v>
      </c>
      <c r="L391" s="5">
        <f>AVERAGE('resultater økende doser'!L391,'resultater jevne doser'!L391)</f>
        <v>50167.641781572289</v>
      </c>
      <c r="M391" s="5">
        <f>AVERAGE('resultater økende doser'!M391,'resultater jevne doser'!M391)</f>
        <v>67557.562451947291</v>
      </c>
    </row>
    <row r="392" spans="1:13" x14ac:dyDescent="0.25">
      <c r="A392" s="4">
        <v>1.5</v>
      </c>
      <c r="B392" s="4" t="s">
        <v>4</v>
      </c>
      <c r="C392" s="39" t="s">
        <v>3</v>
      </c>
      <c r="D392" s="39" t="s">
        <v>67</v>
      </c>
      <c r="E392" s="5">
        <f>AVERAGE('resultater økende doser'!E392,'resultater jevne doser'!E392)</f>
        <v>1930008.1250000009</v>
      </c>
      <c r="F392" s="5">
        <f>AVERAGE('resultater økende doser'!F392,'resultater jevne doser'!F392)</f>
        <v>308085.26500000036</v>
      </c>
      <c r="G392" s="5">
        <f>AVERAGE('resultater økende doser'!G392,'resultater jevne doser'!G392)</f>
        <v>43150.740000000005</v>
      </c>
      <c r="H392" s="5">
        <f>AVERAGE('resultater økende doser'!H392,'resultater jevne doser'!H392)</f>
        <v>4799.7299999999996</v>
      </c>
      <c r="I392" s="5">
        <f>AVERAGE('resultater økende doser'!I392,'resultater jevne doser'!I392)</f>
        <v>21423.090187500013</v>
      </c>
      <c r="J392" s="5">
        <f>AVERAGE('resultater økende doser'!J392,'resultater jevne doser'!J392)</f>
        <v>7290.0675830625078</v>
      </c>
      <c r="K392" s="5">
        <f>AVERAGE('resultater økende doser'!K392,'resultater jevne doser'!K392)</f>
        <v>3617.6501647500008</v>
      </c>
      <c r="L392" s="5">
        <f>AVERAGE('resultater økende doser'!L392,'resultater jevne doser'!L392)</f>
        <v>75910.560966813253</v>
      </c>
      <c r="M392" s="5">
        <f>AVERAGE('resultater økende doser'!M392,'resultater jevne doser'!M392)</f>
        <v>108241.36890212576</v>
      </c>
    </row>
    <row r="393" spans="1:13" x14ac:dyDescent="0.25">
      <c r="A393" s="4">
        <v>1.5</v>
      </c>
      <c r="B393" s="4" t="s">
        <v>4</v>
      </c>
      <c r="C393" s="39" t="s">
        <v>3</v>
      </c>
      <c r="D393" s="39" t="s">
        <v>68</v>
      </c>
      <c r="E393" s="5">
        <f>AVERAGE('resultater økende doser'!E393,'resultater jevne doser'!E393)</f>
        <v>1911434.3450000016</v>
      </c>
      <c r="F393" s="5">
        <f>AVERAGE('resultater økende doser'!F393,'resultater jevne doser'!F393)</f>
        <v>313353.495</v>
      </c>
      <c r="G393" s="5">
        <f>AVERAGE('resultater økende doser'!G393,'resultater jevne doser'!G393)</f>
        <v>43591.404999999977</v>
      </c>
      <c r="H393" s="5">
        <f>AVERAGE('resultater økende doser'!H393,'resultater jevne doser'!H393)</f>
        <v>4996.47</v>
      </c>
      <c r="I393" s="5">
        <f>AVERAGE('resultater økende doser'!I393,'resultater jevne doser'!I393)</f>
        <v>21216.921229500018</v>
      </c>
      <c r="J393" s="5">
        <f>AVERAGE('resultater økende doser'!J393,'resultater jevne doser'!J393)</f>
        <v>7414.7270754374986</v>
      </c>
      <c r="K393" s="5">
        <f>AVERAGE('resultater økende doser'!K393,'resultater jevne doser'!K393)</f>
        <v>3654.5944166874979</v>
      </c>
      <c r="L393" s="5">
        <f>AVERAGE('resultater økende doser'!L393,'resultater jevne doser'!L393)</f>
        <v>79077.148598439759</v>
      </c>
      <c r="M393" s="5">
        <f>AVERAGE('resultater økende doser'!M393,'resultater jevne doser'!M393)</f>
        <v>111363.39132006478</v>
      </c>
    </row>
    <row r="394" spans="1:13" x14ac:dyDescent="0.25">
      <c r="A394" s="4">
        <v>1.5</v>
      </c>
      <c r="B394" s="4" t="s">
        <v>4</v>
      </c>
      <c r="C394" s="39" t="s">
        <v>3</v>
      </c>
      <c r="D394" s="39" t="s">
        <v>69</v>
      </c>
      <c r="E394" s="5">
        <f>AVERAGE('resultater økende doser'!E394,'resultater jevne doser'!E394)</f>
        <v>1860278.2400000009</v>
      </c>
      <c r="F394" s="5">
        <f>AVERAGE('resultater økende doser'!F394,'resultater jevne doser'!F394)</f>
        <v>323290.16000000003</v>
      </c>
      <c r="G394" s="5">
        <f>AVERAGE('resultater økende doser'!G394,'resultater jevne doser'!G394)</f>
        <v>46246.049999999959</v>
      </c>
      <c r="H394" s="5">
        <f>AVERAGE('resultater økende doser'!H394,'resultater jevne doser'!H394)</f>
        <v>5116.2299999999996</v>
      </c>
      <c r="I394" s="5">
        <f>AVERAGE('resultater økende doser'!I394,'resultater jevne doser'!I394)</f>
        <v>20649.088464000008</v>
      </c>
      <c r="J394" s="5">
        <f>AVERAGE('resultater økende doser'!J394,'resultater jevne doser'!J394)</f>
        <v>7649.8534110000019</v>
      </c>
      <c r="K394" s="5">
        <f>AVERAGE('resultater økende doser'!K394,'resultater jevne doser'!K394)</f>
        <v>3877.1532168749964</v>
      </c>
      <c r="L394" s="5">
        <f>AVERAGE('resultater økende doser'!L394,'resultater jevne doser'!L394)</f>
        <v>81003.901451150596</v>
      </c>
      <c r="M394" s="5">
        <f>AVERAGE('resultater økende doser'!M394,'resultater jevne doser'!M394)</f>
        <v>113179.9965430256</v>
      </c>
    </row>
    <row r="395" spans="1:13" x14ac:dyDescent="0.25">
      <c r="A395" s="4">
        <v>1.5</v>
      </c>
      <c r="B395" s="4" t="s">
        <v>4</v>
      </c>
      <c r="C395" s="39" t="s">
        <v>3</v>
      </c>
      <c r="D395" s="39" t="s">
        <v>70</v>
      </c>
      <c r="E395" s="5">
        <f>AVERAGE('resultater økende doser'!E395,'resultater jevne doser'!E395)</f>
        <v>1677872.9050000003</v>
      </c>
      <c r="F395" s="5">
        <f>AVERAGE('resultater økende doser'!F395,'resultater jevne doser'!F395)</f>
        <v>357531.51500000054</v>
      </c>
      <c r="G395" s="5">
        <f>AVERAGE('resultater økende doser'!G395,'resultater jevne doser'!G395)</f>
        <v>51303.70500000006</v>
      </c>
      <c r="H395" s="5">
        <f>AVERAGE('resultater økende doser'!H395,'resultater jevne doser'!H395)</f>
        <v>6427.22</v>
      </c>
      <c r="I395" s="5">
        <f>AVERAGE('resultater økende doser'!I395,'resultater jevne doser'!I395)</f>
        <v>18624.389245500002</v>
      </c>
      <c r="J395" s="5">
        <f>AVERAGE('resultater økende doser'!J395,'resultater jevne doser'!J395)</f>
        <v>8460.0894736875125</v>
      </c>
      <c r="K395" s="5">
        <f>AVERAGE('resultater økende doser'!K395,'resultater jevne doser'!K395)</f>
        <v>4301.1743679375049</v>
      </c>
      <c r="L395" s="5">
        <f>AVERAGE('resultater økende doser'!L395,'resultater jevne doser'!L395)</f>
        <v>102116.52574693375</v>
      </c>
      <c r="M395" s="5">
        <f>AVERAGE('resultater økende doser'!M395,'resultater jevne doser'!M395)</f>
        <v>133502.17883405878</v>
      </c>
    </row>
    <row r="396" spans="1:13" x14ac:dyDescent="0.25">
      <c r="A396" s="4">
        <v>1.5</v>
      </c>
      <c r="B396" s="4" t="s">
        <v>4</v>
      </c>
      <c r="C396" s="39" t="s">
        <v>3</v>
      </c>
      <c r="D396" s="39" t="s">
        <v>71</v>
      </c>
      <c r="E396" s="5">
        <f>AVERAGE('resultater økende doser'!E396,'resultater jevne doser'!E396)</f>
        <v>1772935.5850000014</v>
      </c>
      <c r="F396" s="5">
        <f>AVERAGE('resultater økende doser'!F396,'resultater jevne doser'!F396)</f>
        <v>338862.21500000037</v>
      </c>
      <c r="G396" s="5">
        <f>AVERAGE('resultater økende doser'!G396,'resultater jevne doser'!G396)</f>
        <v>48281.84</v>
      </c>
      <c r="H396" s="5">
        <f>AVERAGE('resultater økende doser'!H396,'resultater jevne doser'!H396)</f>
        <v>5912.84</v>
      </c>
      <c r="I396" s="5">
        <f>AVERAGE('resultater økende doser'!I396,'resultater jevne doser'!I396)</f>
        <v>19679.584993500015</v>
      </c>
      <c r="J396" s="5">
        <f>AVERAGE('resultater økende doser'!J396,'resultater jevne doser'!J396)</f>
        <v>8018.3271624375084</v>
      </c>
      <c r="K396" s="5">
        <f>AVERAGE('resultater økende doser'!K396,'resultater jevne doser'!K396)</f>
        <v>4047.8287609999988</v>
      </c>
      <c r="L396" s="5">
        <f>AVERAGE('resultater økende doser'!L396,'resultater jevne doser'!L396)</f>
        <v>93829.861780969877</v>
      </c>
      <c r="M396" s="5">
        <f>AVERAGE('resultater økende doser'!M396,'resultater jevne doser'!M396)</f>
        <v>125575.60269790741</v>
      </c>
    </row>
    <row r="397" spans="1:13" x14ac:dyDescent="0.25">
      <c r="A397" s="4">
        <v>1.5</v>
      </c>
      <c r="B397" s="4" t="s">
        <v>4</v>
      </c>
      <c r="C397" s="39" t="s">
        <v>3</v>
      </c>
      <c r="D397" s="39" t="s">
        <v>72</v>
      </c>
      <c r="E397" s="5">
        <f>AVERAGE('resultater økende doser'!E397,'resultater jevne doser'!E397)</f>
        <v>1874183.5300000026</v>
      </c>
      <c r="F397" s="5">
        <f>AVERAGE('resultater økende doser'!F397,'resultater jevne doser'!F397)</f>
        <v>312280.30500000005</v>
      </c>
      <c r="G397" s="5">
        <f>AVERAGE('resultater økende doser'!G397,'resultater jevne doser'!G397)</f>
        <v>43892.484999999986</v>
      </c>
      <c r="H397" s="5">
        <f>AVERAGE('resultater økende doser'!H397,'resultater jevne doser'!H397)</f>
        <v>5206.6499999999996</v>
      </c>
      <c r="I397" s="5">
        <f>AVERAGE('resultater økende doser'!I397,'resultater jevne doser'!I397)</f>
        <v>20803.437183000031</v>
      </c>
      <c r="J397" s="5">
        <f>AVERAGE('resultater økende doser'!J397,'resultater jevne doser'!J397)</f>
        <v>7389.3327170625016</v>
      </c>
      <c r="K397" s="5">
        <f>AVERAGE('resultater økende doser'!K397,'resultater jevne doser'!K397)</f>
        <v>3679.8362111874985</v>
      </c>
      <c r="L397" s="5">
        <f>AVERAGE('resultater økende doser'!L397,'resultater jevne doser'!L397)</f>
        <v>82453.918665307239</v>
      </c>
      <c r="M397" s="5">
        <f>AVERAGE('resultater økende doser'!M397,'resultater jevne doser'!M397)</f>
        <v>114326.52477655726</v>
      </c>
    </row>
    <row r="398" spans="1:13" x14ac:dyDescent="0.25">
      <c r="A398" s="4">
        <v>1.5</v>
      </c>
      <c r="B398" s="4" t="s">
        <v>4</v>
      </c>
      <c r="C398" s="39" t="s">
        <v>3</v>
      </c>
      <c r="D398" s="39" t="s">
        <v>73</v>
      </c>
      <c r="E398" s="5">
        <f>AVERAGE('resultater økende doser'!E398,'resultater jevne doser'!E398)</f>
        <v>1863329.3200000026</v>
      </c>
      <c r="F398" s="5">
        <f>AVERAGE('resultater økende doser'!F398,'resultater jevne doser'!F398)</f>
        <v>315142.8900000006</v>
      </c>
      <c r="G398" s="5">
        <f>AVERAGE('resultater økende doser'!G398,'resultater jevne doser'!G398)</f>
        <v>44238.859999999986</v>
      </c>
      <c r="H398" s="5">
        <f>AVERAGE('resultater økende doser'!H398,'resultater jevne doser'!H398)</f>
        <v>5286.96</v>
      </c>
      <c r="I398" s="5">
        <f>AVERAGE('resultater økende doser'!I398,'resultater jevne doser'!I398)</f>
        <v>20682.955452000031</v>
      </c>
      <c r="J398" s="5">
        <f>AVERAGE('resultater økende doser'!J398,'resultater jevne doser'!J398)</f>
        <v>7457.068634625015</v>
      </c>
      <c r="K398" s="5">
        <f>AVERAGE('resultater økende doser'!K398,'resultater jevne doser'!K398)</f>
        <v>3708.8754252499984</v>
      </c>
      <c r="L398" s="5">
        <f>AVERAGE('resultater økende doser'!L398,'resultater jevne doser'!L398)</f>
        <v>83745.292432174698</v>
      </c>
      <c r="M398" s="5">
        <f>AVERAGE('resultater økende doser'!M398,'resultater jevne doser'!M398)</f>
        <v>115594.19194404976</v>
      </c>
    </row>
    <row r="399" spans="1:13" x14ac:dyDescent="0.25">
      <c r="A399" s="4">
        <v>1.5</v>
      </c>
      <c r="B399" s="4" t="s">
        <v>4</v>
      </c>
      <c r="C399" s="39" t="s">
        <v>3</v>
      </c>
      <c r="D399" s="39" t="s">
        <v>74</v>
      </c>
      <c r="E399" s="5">
        <f>AVERAGE('resultater økende doser'!E399,'resultater jevne doser'!E399)</f>
        <v>1797806.8500000006</v>
      </c>
      <c r="F399" s="5">
        <f>AVERAGE('resultater økende doser'!F399,'resultater jevne doser'!F399)</f>
        <v>329751.06500000047</v>
      </c>
      <c r="G399" s="5">
        <f>AVERAGE('resultater økende doser'!G399,'resultater jevne doser'!G399)</f>
        <v>47204.85500000001</v>
      </c>
      <c r="H399" s="5">
        <f>AVERAGE('resultater økende doser'!H399,'resultater jevne doser'!H399)</f>
        <v>5449.49</v>
      </c>
      <c r="I399" s="5">
        <f>AVERAGE('resultater økende doser'!I399,'resultater jevne doser'!I399)</f>
        <v>19955.656035000007</v>
      </c>
      <c r="J399" s="5">
        <f>AVERAGE('resultater økende doser'!J399,'resultater jevne doser'!J399)</f>
        <v>7802.734575562512</v>
      </c>
      <c r="K399" s="5">
        <f>AVERAGE('resultater økende doser'!K399,'resultater jevne doser'!K399)</f>
        <v>3957.5370310625012</v>
      </c>
      <c r="L399" s="5">
        <f>AVERAGE('resultater økende doser'!L399,'resultater jevne doser'!L399)</f>
        <v>86360.896070728908</v>
      </c>
      <c r="M399" s="5">
        <f>AVERAGE('resultater økende doser'!M399,'resultater jevne doser'!M399)</f>
        <v>118076.82371235393</v>
      </c>
    </row>
    <row r="400" spans="1:13" x14ac:dyDescent="0.25">
      <c r="A400" s="4">
        <v>1.5</v>
      </c>
      <c r="B400" s="4" t="s">
        <v>4</v>
      </c>
      <c r="C400" s="39" t="s">
        <v>3</v>
      </c>
      <c r="D400" s="39" t="s">
        <v>75</v>
      </c>
      <c r="E400" s="5">
        <f>AVERAGE('resultater økende doser'!E400,'resultater jevne doser'!E400)</f>
        <v>1664653.5400000019</v>
      </c>
      <c r="F400" s="5">
        <f>AVERAGE('resultater økende doser'!F400,'resultater jevne doser'!F400)</f>
        <v>352047.92000000027</v>
      </c>
      <c r="G400" s="5">
        <f>AVERAGE('resultater økende doser'!G400,'resultater jevne doser'!G400)</f>
        <v>50577.524999999965</v>
      </c>
      <c r="H400" s="5">
        <f>AVERAGE('resultater økende doser'!H400,'resultater jevne doser'!H400)</f>
        <v>6300.29</v>
      </c>
      <c r="I400" s="5">
        <f>AVERAGE('resultater økende doser'!I400,'resultater jevne doser'!I400)</f>
        <v>18477.654294000022</v>
      </c>
      <c r="J400" s="5">
        <f>AVERAGE('resultater økende doser'!J400,'resultater jevne doser'!J400)</f>
        <v>8330.3339070000075</v>
      </c>
      <c r="K400" s="5">
        <f>AVERAGE('resultater økende doser'!K400,'resultater jevne doser'!K400)</f>
        <v>4240.2932521874973</v>
      </c>
      <c r="L400" s="5">
        <f>AVERAGE('resultater økende doser'!L400,'resultater jevne doser'!L400)</f>
        <v>100061.73072103012</v>
      </c>
      <c r="M400" s="5">
        <f>AVERAGE('resultater økende doser'!M400,'resultater jevne doser'!M400)</f>
        <v>131110.01217421764</v>
      </c>
    </row>
    <row r="401" spans="1:13" x14ac:dyDescent="0.25">
      <c r="A401" s="4">
        <v>1.5</v>
      </c>
      <c r="B401" s="4" t="s">
        <v>4</v>
      </c>
      <c r="C401" s="39" t="s">
        <v>3</v>
      </c>
      <c r="D401" s="39" t="s">
        <v>76</v>
      </c>
      <c r="E401" s="5">
        <f>AVERAGE('resultater økende doser'!E401,'resultater jevne doser'!E401)</f>
        <v>1755911.7350000008</v>
      </c>
      <c r="F401" s="5">
        <f>AVERAGE('resultater økende doser'!F401,'resultater jevne doser'!F401)</f>
        <v>334361.51500000036</v>
      </c>
      <c r="G401" s="5">
        <f>AVERAGE('resultater økende doser'!G401,'resultater jevne doser'!G401)</f>
        <v>47545.84499999995</v>
      </c>
      <c r="H401" s="5">
        <f>AVERAGE('resultater økende doser'!H401,'resultater jevne doser'!H401)</f>
        <v>5812.15</v>
      </c>
      <c r="I401" s="5">
        <f>AVERAGE('resultater økende doser'!I401,'resultater jevne doser'!I401)</f>
        <v>19490.62025850001</v>
      </c>
      <c r="J401" s="5">
        <f>AVERAGE('resultater økende doser'!J401,'resultater jevne doser'!J401)</f>
        <v>7911.8293486875073</v>
      </c>
      <c r="K401" s="5">
        <f>AVERAGE('resultater økende doser'!K401,'resultater jevne doser'!K401)</f>
        <v>3986.1247801874956</v>
      </c>
      <c r="L401" s="5">
        <f>AVERAGE('resultater økende doser'!L401,'resultater jevne doser'!L401)</f>
        <v>92197.686456271069</v>
      </c>
      <c r="M401" s="5">
        <f>AVERAGE('resultater økende doser'!M401,'resultater jevne doser'!M401)</f>
        <v>123586.26084364609</v>
      </c>
    </row>
    <row r="402" spans="1:13" x14ac:dyDescent="0.25">
      <c r="A402" s="4">
        <v>0.9</v>
      </c>
      <c r="B402" s="4" t="s">
        <v>5</v>
      </c>
      <c r="C402" s="39" t="s">
        <v>3</v>
      </c>
      <c r="D402" s="39" t="s">
        <v>67</v>
      </c>
      <c r="E402" s="5">
        <f>AVERAGE('resultater økende doser'!E402,'resultater jevne doser'!E402)</f>
        <v>44886.07999999998</v>
      </c>
      <c r="F402" s="5">
        <f>AVERAGE('resultater økende doser'!F402,'resultater jevne doser'!F402)</f>
        <v>8596.8450000000103</v>
      </c>
      <c r="G402" s="5">
        <f>AVERAGE('resultater økende doser'!G402,'resultater jevne doser'!G402)</f>
        <v>1241.5349999999989</v>
      </c>
      <c r="H402" s="5">
        <f>AVERAGE('resultater økende doser'!H402,'resultater jevne doser'!H402)</f>
        <v>471.35</v>
      </c>
      <c r="I402" s="5">
        <f>AVERAGE('resultater økende doser'!I402,'resultater jevne doser'!I402)</f>
        <v>498.23548799999975</v>
      </c>
      <c r="J402" s="5">
        <f>AVERAGE('resultater økende doser'!J402,'resultater jevne doser'!J402)</f>
        <v>203.42284481250024</v>
      </c>
      <c r="K402" s="5">
        <f>AVERAGE('resultater økende doser'!K402,'resultater jevne doser'!K402)</f>
        <v>104.0871905624999</v>
      </c>
      <c r="L402" s="5">
        <f>AVERAGE('resultater økende doser'!L402,'resultater jevne doser'!L402)</f>
        <v>6177.0217933192762</v>
      </c>
      <c r="M402" s="5">
        <f>AVERAGE('resultater økende doser'!M402,'resultater jevne doser'!M402)</f>
        <v>6982.7673166942768</v>
      </c>
    </row>
    <row r="403" spans="1:13" x14ac:dyDescent="0.25">
      <c r="A403" s="4">
        <v>0.9</v>
      </c>
      <c r="B403" s="4" t="s">
        <v>5</v>
      </c>
      <c r="C403" s="39" t="s">
        <v>3</v>
      </c>
      <c r="D403" s="39" t="s">
        <v>68</v>
      </c>
      <c r="E403" s="5">
        <f>AVERAGE('resultater økende doser'!E403,'resultater jevne doser'!E403)</f>
        <v>43950.160000000047</v>
      </c>
      <c r="F403" s="5">
        <f>AVERAGE('resultater økende doser'!F403,'resultater jevne doser'!F403)</f>
        <v>8491.1400000000067</v>
      </c>
      <c r="G403" s="5">
        <f>AVERAGE('resultater økende doser'!G403,'resultater jevne doser'!G403)</f>
        <v>1242.7850000000003</v>
      </c>
      <c r="H403" s="5">
        <f>AVERAGE('resultater økende doser'!H403,'resultater jevne doser'!H403)</f>
        <v>472.71000000000004</v>
      </c>
      <c r="I403" s="5">
        <f>AVERAGE('resultater økende doser'!I403,'resultater jevne doser'!I403)</f>
        <v>487.84677600000055</v>
      </c>
      <c r="J403" s="5">
        <f>AVERAGE('resultater økende doser'!J403,'resultater jevne doser'!J403)</f>
        <v>200.92160025000015</v>
      </c>
      <c r="K403" s="5">
        <f>AVERAGE('resultater økende doser'!K403,'resultater jevne doser'!K403)</f>
        <v>104.19198743750002</v>
      </c>
      <c r="L403" s="5">
        <f>AVERAGE('resultater økende doser'!L403,'resultater jevne doser'!L403)</f>
        <v>6196.8320918132522</v>
      </c>
      <c r="M403" s="5">
        <f>AVERAGE('resultater økende doser'!M403,'resultater jevne doser'!M403)</f>
        <v>6989.792455500753</v>
      </c>
    </row>
    <row r="404" spans="1:13" x14ac:dyDescent="0.25">
      <c r="A404" s="4">
        <v>0.9</v>
      </c>
      <c r="B404" s="4" t="s">
        <v>5</v>
      </c>
      <c r="C404" s="39" t="s">
        <v>3</v>
      </c>
      <c r="D404" s="39" t="s">
        <v>69</v>
      </c>
      <c r="E404" s="5">
        <f>AVERAGE('resultater økende doser'!E404,'resultater jevne doser'!E404)</f>
        <v>43441.324999999997</v>
      </c>
      <c r="F404" s="5">
        <f>AVERAGE('resultater økende doser'!F404,'resultater jevne doser'!F404)</f>
        <v>8666.7950000000092</v>
      </c>
      <c r="G404" s="5">
        <f>AVERAGE('resultater økende doser'!G404,'resultater jevne doser'!G404)</f>
        <v>1254.8299999999977</v>
      </c>
      <c r="H404" s="5">
        <f>AVERAGE('resultater økende doser'!H404,'resultater jevne doser'!H404)</f>
        <v>472.86</v>
      </c>
      <c r="I404" s="5">
        <f>AVERAGE('resultater økende doser'!I404,'resultater jevne doser'!I404)</f>
        <v>482.19870749999995</v>
      </c>
      <c r="J404" s="5">
        <f>AVERAGE('resultater økende doser'!J404,'resultater jevne doser'!J404)</f>
        <v>205.07803668750023</v>
      </c>
      <c r="K404" s="5">
        <f>AVERAGE('resultater økende doser'!K404,'resultater jevne doser'!K404)</f>
        <v>105.2018101249998</v>
      </c>
      <c r="L404" s="5">
        <f>AVERAGE('resultater økende doser'!L404,'resultater jevne doser'!L404)</f>
        <v>6197.1542104879518</v>
      </c>
      <c r="M404" s="5">
        <f>AVERAGE('resultater økende doser'!M404,'resultater jevne doser'!M404)</f>
        <v>6989.6327648004517</v>
      </c>
    </row>
    <row r="405" spans="1:13" x14ac:dyDescent="0.25">
      <c r="A405" s="4">
        <v>0.9</v>
      </c>
      <c r="B405" s="4" t="s">
        <v>5</v>
      </c>
      <c r="C405" s="39" t="s">
        <v>3</v>
      </c>
      <c r="D405" s="39" t="s">
        <v>70</v>
      </c>
      <c r="E405" s="5">
        <f>AVERAGE('resultater økende doser'!E405,'resultater jevne doser'!E405)</f>
        <v>38946.854999999996</v>
      </c>
      <c r="F405" s="5">
        <f>AVERAGE('resultater økende doser'!F405,'resultater jevne doser'!F405)</f>
        <v>8446.0449999999983</v>
      </c>
      <c r="G405" s="5">
        <f>AVERAGE('resultater økende doser'!G405,'resultater jevne doser'!G405)</f>
        <v>1243.934999999999</v>
      </c>
      <c r="H405" s="5">
        <f>AVERAGE('resultater økende doser'!H405,'resultater jevne doser'!H405)</f>
        <v>475.71500000000003</v>
      </c>
      <c r="I405" s="5">
        <f>AVERAGE('resultater økende doser'!I405,'resultater jevne doser'!I405)</f>
        <v>432.31009049999994</v>
      </c>
      <c r="J405" s="5">
        <f>AVERAGE('resultater økende doser'!J405,'resultater jevne doser'!J405)</f>
        <v>199.85453981249992</v>
      </c>
      <c r="K405" s="5">
        <f>AVERAGE('resultater økende doser'!K405,'resultater jevne doser'!K405)</f>
        <v>104.28840056249993</v>
      </c>
      <c r="L405" s="5">
        <f>AVERAGE('resultater økende doser'!L405,'resultater jevne doser'!L405)</f>
        <v>6241.0428799156625</v>
      </c>
      <c r="M405" s="5">
        <f>AVERAGE('resultater økende doser'!M405,'resultater jevne doser'!M405)</f>
        <v>6977.4959107906625</v>
      </c>
    </row>
    <row r="406" spans="1:13" x14ac:dyDescent="0.25">
      <c r="A406" s="4">
        <v>0.9</v>
      </c>
      <c r="B406" s="4" t="s">
        <v>5</v>
      </c>
      <c r="C406" s="39" t="s">
        <v>3</v>
      </c>
      <c r="D406" s="39" t="s">
        <v>71</v>
      </c>
      <c r="E406" s="5">
        <f>AVERAGE('resultater økende doser'!E406,'resultater jevne doser'!E406)</f>
        <v>40902.695000000036</v>
      </c>
      <c r="F406" s="5">
        <f>AVERAGE('resultater økende doser'!F406,'resultater jevne doser'!F406)</f>
        <v>8503.4550000000036</v>
      </c>
      <c r="G406" s="5">
        <f>AVERAGE('resultater økende doser'!G406,'resultater jevne doser'!G406)</f>
        <v>1241.1349999999984</v>
      </c>
      <c r="H406" s="5">
        <f>AVERAGE('resultater økende doser'!H406,'resultater jevne doser'!H406)</f>
        <v>478.22500000000002</v>
      </c>
      <c r="I406" s="5">
        <f>AVERAGE('resultater økende doser'!I406,'resultater jevne doser'!I406)</f>
        <v>454.01991450000037</v>
      </c>
      <c r="J406" s="5">
        <f>AVERAGE('resultater økende doser'!J406,'resultater jevne doser'!J406)</f>
        <v>201.2130039375001</v>
      </c>
      <c r="K406" s="5">
        <f>AVERAGE('resultater økende doser'!K406,'resultater jevne doser'!K406)</f>
        <v>104.05365556249987</v>
      </c>
      <c r="L406" s="5">
        <f>AVERAGE('resultater økende doser'!L406,'resultater jevne doser'!L406)</f>
        <v>6279.3750022048189</v>
      </c>
      <c r="M406" s="5">
        <f>AVERAGE('resultater økende doser'!M406,'resultater jevne doser'!M406)</f>
        <v>7038.6615762048195</v>
      </c>
    </row>
    <row r="407" spans="1:13" x14ac:dyDescent="0.25">
      <c r="A407" s="4">
        <v>0.9</v>
      </c>
      <c r="B407" s="4" t="s">
        <v>5</v>
      </c>
      <c r="C407" s="39" t="s">
        <v>3</v>
      </c>
      <c r="D407" s="39" t="s">
        <v>72</v>
      </c>
      <c r="E407" s="5">
        <f>AVERAGE('resultater økende doser'!E407,'resultater jevne doser'!E407)</f>
        <v>42575.595000000001</v>
      </c>
      <c r="F407" s="5">
        <f>AVERAGE('resultater økende doser'!F407,'resultater jevne doser'!F407)</f>
        <v>8250.1450000000004</v>
      </c>
      <c r="G407" s="5">
        <f>AVERAGE('resultater økende doser'!G407,'resultater jevne doser'!G407)</f>
        <v>1202.2650000000001</v>
      </c>
      <c r="H407" s="5">
        <f>AVERAGE('resultater økende doser'!H407,'resultater jevne doser'!H407)</f>
        <v>469.56500000000005</v>
      </c>
      <c r="I407" s="5">
        <f>AVERAGE('resultater økende doser'!I407,'resultater jevne doser'!I407)</f>
        <v>472.58910449999996</v>
      </c>
      <c r="J407" s="5">
        <f>AVERAGE('resultater økende doser'!J407,'resultater jevne doser'!J407)</f>
        <v>195.21905606250004</v>
      </c>
      <c r="K407" s="5">
        <f>AVERAGE('resultater økende doser'!K407,'resultater jevne doser'!K407)</f>
        <v>100.79489193750001</v>
      </c>
      <c r="L407" s="5">
        <f>AVERAGE('resultater økende doser'!L407,'resultater jevne doser'!L407)</f>
        <v>6137.8038446746996</v>
      </c>
      <c r="M407" s="5">
        <f>AVERAGE('resultater økende doser'!M407,'resultater jevne doser'!M407)</f>
        <v>6906.4068971746992</v>
      </c>
    </row>
    <row r="408" spans="1:13" x14ac:dyDescent="0.25">
      <c r="A408" s="4">
        <v>0.9</v>
      </c>
      <c r="B408" s="4" t="s">
        <v>5</v>
      </c>
      <c r="C408" s="39" t="s">
        <v>3</v>
      </c>
      <c r="D408" s="39" t="s">
        <v>73</v>
      </c>
      <c r="E408" s="5">
        <f>AVERAGE('resultater økende doser'!E408,'resultater jevne doser'!E408)</f>
        <v>42405.319999999992</v>
      </c>
      <c r="F408" s="5">
        <f>AVERAGE('resultater økende doser'!F408,'resultater jevne doser'!F408)</f>
        <v>8288.4100000000035</v>
      </c>
      <c r="G408" s="5">
        <f>AVERAGE('resultater økende doser'!G408,'resultater jevne doser'!G408)</f>
        <v>1202.1250000000005</v>
      </c>
      <c r="H408" s="5">
        <f>AVERAGE('resultater økende doser'!H408,'resultater jevne doser'!H408)</f>
        <v>472.70000000000005</v>
      </c>
      <c r="I408" s="5">
        <f>AVERAGE('resultater økende doser'!I408,'resultater jevne doser'!I408)</f>
        <v>470.69905199999999</v>
      </c>
      <c r="J408" s="5">
        <f>AVERAGE('resultater økende doser'!J408,'resultater jevne doser'!J408)</f>
        <v>196.12450162500011</v>
      </c>
      <c r="K408" s="5">
        <f>AVERAGE('resultater økende doser'!K408,'resultater jevne doser'!K408)</f>
        <v>100.78315468750003</v>
      </c>
      <c r="L408" s="5">
        <f>AVERAGE('resultater økende doser'!L408,'resultater jevne doser'!L408)</f>
        <v>6186.2021755481928</v>
      </c>
      <c r="M408" s="5">
        <f>AVERAGE('resultater økende doser'!M408,'resultater jevne doser'!M408)</f>
        <v>6953.8088838606927</v>
      </c>
    </row>
    <row r="409" spans="1:13" x14ac:dyDescent="0.25">
      <c r="A409" s="4">
        <v>0.9</v>
      </c>
      <c r="B409" s="4" t="s">
        <v>5</v>
      </c>
      <c r="C409" s="39" t="s">
        <v>3</v>
      </c>
      <c r="D409" s="39" t="s">
        <v>74</v>
      </c>
      <c r="E409" s="5">
        <f>AVERAGE('resultater økende doser'!E409,'resultater jevne doser'!E409)</f>
        <v>40944.680000000008</v>
      </c>
      <c r="F409" s="5">
        <f>AVERAGE('resultater økende doser'!F409,'resultater jevne doser'!F409)</f>
        <v>8247.17</v>
      </c>
      <c r="G409" s="5">
        <f>AVERAGE('resultater økende doser'!G409,'resultater jevne doser'!G409)</f>
        <v>1201.17</v>
      </c>
      <c r="H409" s="5">
        <f>AVERAGE('resultater økende doser'!H409,'resultater jevne doser'!H409)</f>
        <v>470.88</v>
      </c>
      <c r="I409" s="5">
        <f>AVERAGE('resultater økende doser'!I409,'resultater jevne doser'!I409)</f>
        <v>454.48594800000012</v>
      </c>
      <c r="J409" s="5">
        <f>AVERAGE('resultater økende doser'!J409,'resultater jevne doser'!J409)</f>
        <v>195.14866012499999</v>
      </c>
      <c r="K409" s="5">
        <f>AVERAGE('resultater økende doser'!K409,'resultater jevne doser'!K409)</f>
        <v>100.703089875</v>
      </c>
      <c r="L409" s="5">
        <f>AVERAGE('resultater økende doser'!L409,'resultater jevne doser'!L409)</f>
        <v>6154.7956047650605</v>
      </c>
      <c r="M409" s="5">
        <f>AVERAGE('resultater økende doser'!M409,'resultater jevne doser'!M409)</f>
        <v>6905.1333027650608</v>
      </c>
    </row>
    <row r="410" spans="1:13" x14ac:dyDescent="0.25">
      <c r="A410" s="4">
        <v>0.9</v>
      </c>
      <c r="B410" s="4" t="s">
        <v>5</v>
      </c>
      <c r="C410" s="39" t="s">
        <v>3</v>
      </c>
      <c r="D410" s="39" t="s">
        <v>75</v>
      </c>
      <c r="E410" s="5">
        <f>AVERAGE('resultater økende doser'!E410,'resultater jevne doser'!E410)</f>
        <v>37655.720000000016</v>
      </c>
      <c r="F410" s="5">
        <f>AVERAGE('resultater økende doser'!F410,'resultater jevne doser'!F410)</f>
        <v>8157.7699999999986</v>
      </c>
      <c r="G410" s="5">
        <f>AVERAGE('resultater økende doser'!G410,'resultater jevne doser'!G410)</f>
        <v>1204.6850000000009</v>
      </c>
      <c r="H410" s="5">
        <f>AVERAGE('resultater økende doser'!H410,'resultater jevne doser'!H410)</f>
        <v>475.86500000000001</v>
      </c>
      <c r="I410" s="5">
        <f>AVERAGE('resultater økende doser'!I410,'resultater jevne doser'!I410)</f>
        <v>417.97849200000013</v>
      </c>
      <c r="J410" s="5">
        <f>AVERAGE('resultater økende doser'!J410,'resultater jevne doser'!J410)</f>
        <v>193.03323262499995</v>
      </c>
      <c r="K410" s="5">
        <f>AVERAGE('resultater økende doser'!K410,'resultater jevne doser'!K410)</f>
        <v>100.99777868750007</v>
      </c>
      <c r="L410" s="5">
        <f>AVERAGE('resultater økende doser'!L410,'resultater jevne doser'!L410)</f>
        <v>6232.9899130481936</v>
      </c>
      <c r="M410" s="5">
        <f>AVERAGE('resultater økende doser'!M410,'resultater jevne doser'!M410)</f>
        <v>6944.9994163606934</v>
      </c>
    </row>
    <row r="411" spans="1:13" x14ac:dyDescent="0.25">
      <c r="A411" s="4">
        <v>0.9</v>
      </c>
      <c r="B411" s="4" t="s">
        <v>5</v>
      </c>
      <c r="C411" s="39" t="s">
        <v>3</v>
      </c>
      <c r="D411" s="39" t="s">
        <v>76</v>
      </c>
      <c r="E411" s="5">
        <f>AVERAGE('resultater økende doser'!E411,'resultater jevne doser'!E411)</f>
        <v>39538.17</v>
      </c>
      <c r="F411" s="5">
        <f>AVERAGE('resultater økende doser'!F411,'resultater jevne doser'!F411)</f>
        <v>8218.2249999999985</v>
      </c>
      <c r="G411" s="5">
        <f>AVERAGE('resultater økende doser'!G411,'resultater jevne doser'!G411)</f>
        <v>1192.4749999999999</v>
      </c>
      <c r="H411" s="5">
        <f>AVERAGE('resultater økende doser'!H411,'resultater jevne doser'!H411)</f>
        <v>472.125</v>
      </c>
      <c r="I411" s="5">
        <f>AVERAGE('resultater økende doser'!I411,'resultater jevne doser'!I411)</f>
        <v>438.87368699999996</v>
      </c>
      <c r="J411" s="5">
        <f>AVERAGE('resultater økende doser'!J411,'resultater jevne doser'!J411)</f>
        <v>194.46374906249997</v>
      </c>
      <c r="K411" s="5">
        <f>AVERAGE('resultater økende doser'!K411,'resultater jevne doser'!K411)</f>
        <v>99.974122812499999</v>
      </c>
      <c r="L411" s="5">
        <f>AVERAGE('resultater økende doser'!L411,'resultater jevne doser'!L411)</f>
        <v>6170.6599494939755</v>
      </c>
      <c r="M411" s="5">
        <f>AVERAGE('resultater økende doser'!M411,'resultater jevne doser'!M411)</f>
        <v>6903.9715083689753</v>
      </c>
    </row>
    <row r="412" spans="1:13" x14ac:dyDescent="0.25">
      <c r="A412" s="4">
        <v>1.1000000000000001</v>
      </c>
      <c r="B412" s="4" t="s">
        <v>5</v>
      </c>
      <c r="C412" s="39" t="s">
        <v>3</v>
      </c>
      <c r="D412" s="39" t="s">
        <v>67</v>
      </c>
      <c r="E412" s="5">
        <f>AVERAGE('resultater økende doser'!E412,'resultater jevne doser'!E412)</f>
        <v>358163.84500000009</v>
      </c>
      <c r="F412" s="5">
        <f>AVERAGE('resultater økende doser'!F412,'resultater jevne doser'!F412)</f>
        <v>62917.119999999995</v>
      </c>
      <c r="G412" s="5">
        <f>AVERAGE('resultater økende doser'!G412,'resultater jevne doser'!G412)</f>
        <v>8932.9399999999951</v>
      </c>
      <c r="H412" s="5">
        <f>AVERAGE('resultater økende doser'!H412,'resultater jevne doser'!H412)</f>
        <v>1247.7149999999999</v>
      </c>
      <c r="I412" s="5">
        <f>AVERAGE('resultater økende doser'!I412,'resultater jevne doser'!I412)</f>
        <v>3975.6186795000012</v>
      </c>
      <c r="J412" s="5">
        <f>AVERAGE('resultater økende doser'!J412,'resultater jevne doser'!J412)</f>
        <v>1488.7763519999999</v>
      </c>
      <c r="K412" s="5">
        <f>AVERAGE('resultater økende doser'!K412,'resultater jevne doser'!K412)</f>
        <v>748.91535724999972</v>
      </c>
      <c r="L412" s="5">
        <f>AVERAGE('resultater økende doser'!L412,'resultater jevne doser'!L412)</f>
        <v>18660.167323590362</v>
      </c>
      <c r="M412" s="5">
        <f>AVERAGE('resultater økende doser'!M412,'resultater jevne doser'!M412)</f>
        <v>24873.477712340362</v>
      </c>
    </row>
    <row r="413" spans="1:13" x14ac:dyDescent="0.25">
      <c r="A413" s="4">
        <v>1.1000000000000001</v>
      </c>
      <c r="B413" s="4" t="s">
        <v>5</v>
      </c>
      <c r="C413" s="39" t="s">
        <v>3</v>
      </c>
      <c r="D413" s="39" t="s">
        <v>68</v>
      </c>
      <c r="E413" s="5">
        <f>AVERAGE('resultater økende doser'!E413,'resultater jevne doser'!E413)</f>
        <v>348700.25000000012</v>
      </c>
      <c r="F413" s="5">
        <f>AVERAGE('resultater økende doser'!F413,'resultater jevne doser'!F413)</f>
        <v>61956.164999999979</v>
      </c>
      <c r="G413" s="5">
        <f>AVERAGE('resultater økende doser'!G413,'resultater jevne doser'!G413)</f>
        <v>8699.3050000000003</v>
      </c>
      <c r="H413" s="5">
        <f>AVERAGE('resultater økende doser'!H413,'resultater jevne doser'!H413)</f>
        <v>1247.3499999999999</v>
      </c>
      <c r="I413" s="5">
        <f>AVERAGE('resultater økende doser'!I413,'resultater jevne doser'!I413)</f>
        <v>3870.5727750000015</v>
      </c>
      <c r="J413" s="5">
        <f>AVERAGE('resultater økende doser'!J413,'resultater jevne doser'!J413)</f>
        <v>1466.0377543124996</v>
      </c>
      <c r="K413" s="5">
        <f>AVERAGE('resultater økende doser'!K413,'resultater jevne doser'!K413)</f>
        <v>729.32798293750011</v>
      </c>
      <c r="L413" s="5">
        <f>AVERAGE('resultater økende doser'!L413,'resultater jevne doser'!L413)</f>
        <v>18652.194886391568</v>
      </c>
      <c r="M413" s="5">
        <f>AVERAGE('resultater økende doser'!M413,'resultater jevne doser'!M413)</f>
        <v>24718.133398641567</v>
      </c>
    </row>
    <row r="414" spans="1:13" x14ac:dyDescent="0.25">
      <c r="A414" s="4">
        <v>1.1000000000000001</v>
      </c>
      <c r="B414" s="4" t="s">
        <v>5</v>
      </c>
      <c r="C414" s="39" t="s">
        <v>3</v>
      </c>
      <c r="D414" s="39" t="s">
        <v>69</v>
      </c>
      <c r="E414" s="5">
        <f>AVERAGE('resultater økende doser'!E414,'resultater jevne doser'!E414)</f>
        <v>319372.45999999996</v>
      </c>
      <c r="F414" s="5">
        <f>AVERAGE('resultater økende doser'!F414,'resultater jevne doser'!F414)</f>
        <v>62512.864999999947</v>
      </c>
      <c r="G414" s="5">
        <f>AVERAGE('resultater økende doser'!G414,'resultater jevne doser'!G414)</f>
        <v>8956.3349999999991</v>
      </c>
      <c r="H414" s="5">
        <f>AVERAGE('resultater økende doser'!H414,'resultater jevne doser'!H414)</f>
        <v>1233.6600000000001</v>
      </c>
      <c r="I414" s="5">
        <f>AVERAGE('resultater økende doser'!I414,'resultater jevne doser'!I414)</f>
        <v>3545.0343059999996</v>
      </c>
      <c r="J414" s="5">
        <f>AVERAGE('resultater økende doser'!J414,'resultater jevne doser'!J414)</f>
        <v>1479.2106680624986</v>
      </c>
      <c r="K414" s="5">
        <f>AVERAGE('resultater økende doser'!K414,'resultater jevne doser'!K414)</f>
        <v>750.87673556250002</v>
      </c>
      <c r="L414" s="5">
        <f>AVERAGE('resultater økende doser'!L414,'resultater jevne doser'!L414)</f>
        <v>18429.6108821747</v>
      </c>
      <c r="M414" s="5">
        <f>AVERAGE('resultater økende doser'!M414,'resultater jevne doser'!M414)</f>
        <v>24204.732591799697</v>
      </c>
    </row>
    <row r="415" spans="1:13" x14ac:dyDescent="0.25">
      <c r="A415" s="4">
        <v>1.1000000000000001</v>
      </c>
      <c r="B415" s="4" t="s">
        <v>5</v>
      </c>
      <c r="C415" s="39" t="s">
        <v>3</v>
      </c>
      <c r="D415" s="39" t="s">
        <v>70</v>
      </c>
      <c r="E415" s="5">
        <f>AVERAGE('resultater økende doser'!E415,'resultater jevne doser'!E415)</f>
        <v>248348.90999999997</v>
      </c>
      <c r="F415" s="5">
        <f>AVERAGE('resultater økende doser'!F415,'resultater jevne doser'!F415)</f>
        <v>56159.534999999989</v>
      </c>
      <c r="G415" s="5">
        <f>AVERAGE('resultater økende doser'!G415,'resultater jevne doser'!G415)</f>
        <v>8101.1550000000007</v>
      </c>
      <c r="H415" s="5">
        <f>AVERAGE('resultater økende doser'!H415,'resultater jevne doser'!H415)</f>
        <v>1196.355</v>
      </c>
      <c r="I415" s="5">
        <f>AVERAGE('resultater økende doser'!I415,'resultater jevne doser'!I415)</f>
        <v>2756.6729009999999</v>
      </c>
      <c r="J415" s="5">
        <f>AVERAGE('resultater økende doser'!J415,'resultater jevne doser'!J415)</f>
        <v>1328.8749969374999</v>
      </c>
      <c r="K415" s="5">
        <f>AVERAGE('resultater økende doser'!K415,'resultater jevne doser'!K415)</f>
        <v>679.18058231250006</v>
      </c>
      <c r="L415" s="5">
        <f>AVERAGE('resultater økende doser'!L415,'resultater jevne doser'!L415)</f>
        <v>17826.68525280723</v>
      </c>
      <c r="M415" s="5">
        <f>AVERAGE('resultater økende doser'!M415,'resultater jevne doser'!M415)</f>
        <v>22591.413733057227</v>
      </c>
    </row>
    <row r="416" spans="1:13" x14ac:dyDescent="0.25">
      <c r="A416" s="4">
        <v>1.1000000000000001</v>
      </c>
      <c r="B416" s="4" t="s">
        <v>5</v>
      </c>
      <c r="C416" s="39" t="s">
        <v>3</v>
      </c>
      <c r="D416" s="39" t="s">
        <v>71</v>
      </c>
      <c r="E416" s="5">
        <f>AVERAGE('resultater økende doser'!E416,'resultater jevne doser'!E416)</f>
        <v>284354.5400000001</v>
      </c>
      <c r="F416" s="5">
        <f>AVERAGE('resultater økende doser'!F416,'resultater jevne doser'!F416)</f>
        <v>57543.834999999985</v>
      </c>
      <c r="G416" s="5">
        <f>AVERAGE('resultater økende doser'!G416,'resultater jevne doser'!G416)</f>
        <v>8249.4599999999955</v>
      </c>
      <c r="H416" s="5">
        <f>AVERAGE('resultater økende doser'!H416,'resultater jevne doser'!H416)</f>
        <v>1212.665</v>
      </c>
      <c r="I416" s="5">
        <f>AVERAGE('resultater økende doser'!I416,'resultater jevne doser'!I416)</f>
        <v>3156.3353940000011</v>
      </c>
      <c r="J416" s="5">
        <f>AVERAGE('resultater økende doser'!J416,'resultater jevne doser'!J416)</f>
        <v>1361.6309956874998</v>
      </c>
      <c r="K416" s="5">
        <f>AVERAGE('resultater økende doser'!K416,'resultater jevne doser'!K416)</f>
        <v>691.61410274999957</v>
      </c>
      <c r="L416" s="5">
        <f>AVERAGE('resultater økende doser'!L416,'resultater jevne doser'!L416)</f>
        <v>18087.279260638552</v>
      </c>
      <c r="M416" s="5">
        <f>AVERAGE('resultater økende doser'!M416,'resultater jevne doser'!M416)</f>
        <v>23296.859753076053</v>
      </c>
    </row>
    <row r="417" spans="1:13" x14ac:dyDescent="0.25">
      <c r="A417" s="4">
        <v>1.1000000000000001</v>
      </c>
      <c r="B417" s="4" t="s">
        <v>5</v>
      </c>
      <c r="C417" s="39" t="s">
        <v>3</v>
      </c>
      <c r="D417" s="39" t="s">
        <v>72</v>
      </c>
      <c r="E417" s="5">
        <f>AVERAGE('resultater økende doser'!E417,'resultater jevne doser'!E417)</f>
        <v>308397.26500000001</v>
      </c>
      <c r="F417" s="5">
        <f>AVERAGE('resultater økende doser'!F417,'resultater jevne doser'!F417)</f>
        <v>56140.365000000013</v>
      </c>
      <c r="G417" s="5">
        <f>AVERAGE('resultater økende doser'!G417,'resultater jevne doser'!G417)</f>
        <v>7911.0700000000024</v>
      </c>
      <c r="H417" s="5">
        <f>AVERAGE('resultater økende doser'!H417,'resultater jevne doser'!H417)</f>
        <v>1150.9850000000001</v>
      </c>
      <c r="I417" s="5">
        <f>AVERAGE('resultater økende doser'!I417,'resultater jevne doser'!I417)</f>
        <v>3423.2096414999996</v>
      </c>
      <c r="J417" s="5">
        <f>AVERAGE('resultater økende doser'!J417,'resultater jevne doser'!J417)</f>
        <v>1328.4213868125003</v>
      </c>
      <c r="K417" s="5">
        <f>AVERAGE('resultater økende doser'!K417,'resultater jevne doser'!K417)</f>
        <v>663.24433112500026</v>
      </c>
      <c r="L417" s="5">
        <f>AVERAGE('resultater økende doser'!L417,'resultater jevne doser'!L417)</f>
        <v>17091.771496481928</v>
      </c>
      <c r="M417" s="5">
        <f>AVERAGE('resultater økende doser'!M417,'resultater jevne doser'!M417)</f>
        <v>22506.646855919429</v>
      </c>
    </row>
    <row r="418" spans="1:13" x14ac:dyDescent="0.25">
      <c r="A418" s="4">
        <v>1.1000000000000001</v>
      </c>
      <c r="B418" s="4" t="s">
        <v>5</v>
      </c>
      <c r="C418" s="39" t="s">
        <v>3</v>
      </c>
      <c r="D418" s="39" t="s">
        <v>73</v>
      </c>
      <c r="E418" s="5">
        <f>AVERAGE('resultater økende doser'!E418,'resultater jevne doser'!E418)</f>
        <v>302662.56999999983</v>
      </c>
      <c r="F418" s="5">
        <f>AVERAGE('resultater økende doser'!F418,'resultater jevne doser'!F418)</f>
        <v>55478.974999999999</v>
      </c>
      <c r="G418" s="5">
        <f>AVERAGE('resultater økende doser'!G418,'resultater jevne doser'!G418)</f>
        <v>7806.5749999999989</v>
      </c>
      <c r="H418" s="5">
        <f>AVERAGE('resultater økende doser'!H418,'resultater jevne doser'!H418)</f>
        <v>1140.8499999999999</v>
      </c>
      <c r="I418" s="5">
        <f>AVERAGE('resultater økende doser'!I418,'resultater jevne doser'!I418)</f>
        <v>3359.5545269999984</v>
      </c>
      <c r="J418" s="5">
        <f>AVERAGE('resultater økende doser'!J418,'resultater jevne doser'!J418)</f>
        <v>1312.7712459375</v>
      </c>
      <c r="K418" s="5">
        <f>AVERAGE('resultater økende doser'!K418,'resultater jevne doser'!K418)</f>
        <v>654.48373156249988</v>
      </c>
      <c r="L418" s="5">
        <f>AVERAGE('resultater økende doser'!L418,'resultater jevne doser'!L418)</f>
        <v>16926.444086692769</v>
      </c>
      <c r="M418" s="5">
        <f>AVERAGE('resultater økende doser'!M418,'resultater jevne doser'!M418)</f>
        <v>22253.25359119277</v>
      </c>
    </row>
    <row r="419" spans="1:13" x14ac:dyDescent="0.25">
      <c r="A419" s="4">
        <v>1.1000000000000001</v>
      </c>
      <c r="B419" s="4" t="s">
        <v>5</v>
      </c>
      <c r="C419" s="39" t="s">
        <v>3</v>
      </c>
      <c r="D419" s="39" t="s">
        <v>74</v>
      </c>
      <c r="E419" s="5">
        <f>AVERAGE('resultater økende doser'!E419,'resultater jevne doser'!E419)</f>
        <v>270897.14499999996</v>
      </c>
      <c r="F419" s="5">
        <f>AVERAGE('resultater økende doser'!F419,'resultater jevne doser'!F419)</f>
        <v>54750.560000000041</v>
      </c>
      <c r="G419" s="5">
        <f>AVERAGE('resultater økende doser'!G419,'resultater jevne doser'!G419)</f>
        <v>7886.4100000000035</v>
      </c>
      <c r="H419" s="5">
        <f>AVERAGE('resultater økende doser'!H419,'resultater jevne doser'!H419)</f>
        <v>1115.415</v>
      </c>
      <c r="I419" s="5">
        <f>AVERAGE('resultater økende doser'!I419,'resultater jevne doser'!I419)</f>
        <v>3006.9583094999998</v>
      </c>
      <c r="J419" s="5">
        <f>AVERAGE('resultater økende doser'!J419,'resultater jevne doser'!J419)</f>
        <v>1295.5351260000011</v>
      </c>
      <c r="K419" s="5">
        <f>AVERAGE('resultater økende doser'!K419,'resultater jevne doser'!K419)</f>
        <v>661.17689837500029</v>
      </c>
      <c r="L419" s="5">
        <f>AVERAGE('resultater økende doser'!L419,'resultater jevne doser'!L419)</f>
        <v>16514.695890759038</v>
      </c>
      <c r="M419" s="5">
        <f>AVERAGE('resultater økende doser'!M419,'resultater jevne doser'!M419)</f>
        <v>21478.366224634039</v>
      </c>
    </row>
    <row r="420" spans="1:13" x14ac:dyDescent="0.25">
      <c r="A420" s="4">
        <v>1.1000000000000001</v>
      </c>
      <c r="B420" s="4" t="s">
        <v>5</v>
      </c>
      <c r="C420" s="39" t="s">
        <v>3</v>
      </c>
      <c r="D420" s="39" t="s">
        <v>75</v>
      </c>
      <c r="E420" s="5">
        <f>AVERAGE('resultater økende doser'!E420,'resultater jevne doser'!E420)</f>
        <v>222240.31999999995</v>
      </c>
      <c r="F420" s="5">
        <f>AVERAGE('resultater økende doser'!F420,'resultater jevne doser'!F420)</f>
        <v>49902.895000000033</v>
      </c>
      <c r="G420" s="5">
        <f>AVERAGE('resultater økende doser'!G420,'resultater jevne doser'!G420)</f>
        <v>7200.2749999999996</v>
      </c>
      <c r="H420" s="5">
        <f>AVERAGE('resultater økende doser'!H420,'resultater jevne doser'!H420)</f>
        <v>1095.27</v>
      </c>
      <c r="I420" s="5">
        <f>AVERAGE('resultater økende doser'!I420,'resultater jevne doser'!I420)</f>
        <v>2466.8675519999997</v>
      </c>
      <c r="J420" s="5">
        <f>AVERAGE('resultater økende doser'!J420,'resultater jevne doser'!J420)</f>
        <v>1180.8272529375008</v>
      </c>
      <c r="K420" s="5">
        <f>AVERAGE('resultater økende doser'!K420,'resultater jevne doser'!K420)</f>
        <v>603.65305531249999</v>
      </c>
      <c r="L420" s="5">
        <f>AVERAGE('resultater økende doser'!L420,'resultater jevne doser'!L420)</f>
        <v>16188.148084283133</v>
      </c>
      <c r="M420" s="5">
        <f>AVERAGE('resultater økende doser'!M420,'resultater jevne doser'!M420)</f>
        <v>20439.495944533133</v>
      </c>
    </row>
    <row r="421" spans="1:13" x14ac:dyDescent="0.25">
      <c r="A421" s="4">
        <v>1.1000000000000001</v>
      </c>
      <c r="B421" s="4" t="s">
        <v>5</v>
      </c>
      <c r="C421" s="39" t="s">
        <v>3</v>
      </c>
      <c r="D421" s="39" t="s">
        <v>76</v>
      </c>
      <c r="E421" s="5">
        <f>AVERAGE('resultater økende doser'!E421,'resultater jevne doser'!E421)</f>
        <v>257773.9850000001</v>
      </c>
      <c r="F421" s="5">
        <f>AVERAGE('resultater økende doser'!F421,'resultater jevne doser'!F421)</f>
        <v>52239.10000000002</v>
      </c>
      <c r="G421" s="5">
        <f>AVERAGE('resultater økende doser'!G421,'resultater jevne doser'!G421)</f>
        <v>7473.2600000000029</v>
      </c>
      <c r="H421" s="5">
        <f>AVERAGE('resultater økende doser'!H421,'resultater jevne doser'!H421)</f>
        <v>1115.155</v>
      </c>
      <c r="I421" s="5">
        <f>AVERAGE('resultater økende doser'!I421,'resultater jevne doser'!I421)</f>
        <v>2861.291233500001</v>
      </c>
      <c r="J421" s="5">
        <f>AVERAGE('resultater økende doser'!J421,'resultater jevne doser'!J421)</f>
        <v>1236.1077037500004</v>
      </c>
      <c r="K421" s="5">
        <f>AVERAGE('resultater økende doser'!K421,'resultater jevne doser'!K421)</f>
        <v>626.53943525000022</v>
      </c>
      <c r="L421" s="5">
        <f>AVERAGE('resultater økende doser'!L421,'resultater jevne doser'!L421)</f>
        <v>16506.32080521687</v>
      </c>
      <c r="M421" s="5">
        <f>AVERAGE('resultater økende doser'!M421,'resultater jevne doser'!M421)</f>
        <v>21230.259177716871</v>
      </c>
    </row>
    <row r="422" spans="1:13" x14ac:dyDescent="0.25">
      <c r="A422" s="4">
        <v>1.3</v>
      </c>
      <c r="B422" s="4" t="s">
        <v>5</v>
      </c>
      <c r="C422" s="39" t="s">
        <v>3</v>
      </c>
      <c r="D422" s="39" t="s">
        <v>67</v>
      </c>
      <c r="E422" s="5">
        <f>AVERAGE('resultater økende doser'!E422,'resultater jevne doser'!E422)</f>
        <v>1169783.5300000012</v>
      </c>
      <c r="F422" s="5">
        <f>AVERAGE('resultater økende doser'!F422,'resultater jevne doser'!F422)</f>
        <v>204539.44</v>
      </c>
      <c r="G422" s="5">
        <f>AVERAGE('resultater økende doser'!G422,'resultater jevne doser'!G422)</f>
        <v>28914.659999999982</v>
      </c>
      <c r="H422" s="5">
        <f>AVERAGE('resultater økende doser'!H422,'resultater jevne doser'!H422)</f>
        <v>3476.7</v>
      </c>
      <c r="I422" s="5">
        <f>AVERAGE('resultater økende doser'!I422,'resultater jevne doser'!I422)</f>
        <v>12984.597183000013</v>
      </c>
      <c r="J422" s="5">
        <f>AVERAGE('resultater økende doser'!J422,'resultater jevne doser'!J422)</f>
        <v>4839.9144990000004</v>
      </c>
      <c r="K422" s="5">
        <f>AVERAGE('resultater økende doser'!K422,'resultater jevne doser'!K422)</f>
        <v>2424.1328077499984</v>
      </c>
      <c r="L422" s="5">
        <f>AVERAGE('resultater økende doser'!L422,'resultater jevne doser'!L422)</f>
        <v>54539.114315909632</v>
      </c>
      <c r="M422" s="5">
        <f>AVERAGE('resultater økende doser'!M422,'resultater jevne doser'!M422)</f>
        <v>74787.758805659643</v>
      </c>
    </row>
    <row r="423" spans="1:13" x14ac:dyDescent="0.25">
      <c r="A423" s="4">
        <v>1.3</v>
      </c>
      <c r="B423" s="4" t="s">
        <v>5</v>
      </c>
      <c r="C423" s="39" t="s">
        <v>3</v>
      </c>
      <c r="D423" s="39" t="s">
        <v>68</v>
      </c>
      <c r="E423" s="5">
        <f>AVERAGE('resultater økende doser'!E423,'resultater jevne doser'!E423)</f>
        <v>1154562.0050000015</v>
      </c>
      <c r="F423" s="5">
        <f>AVERAGE('resultater økende doser'!F423,'resultater jevne doser'!F423)</f>
        <v>204357.32000000004</v>
      </c>
      <c r="G423" s="5">
        <f>AVERAGE('resultater økende doser'!G423,'resultater jevne doser'!G423)</f>
        <v>28773.274999999994</v>
      </c>
      <c r="H423" s="5">
        <f>AVERAGE('resultater økende doser'!H423,'resultater jevne doser'!H423)</f>
        <v>3493.855</v>
      </c>
      <c r="I423" s="5">
        <f>AVERAGE('resultater økende doser'!I423,'resultater jevne doser'!I423)</f>
        <v>12815.638255500016</v>
      </c>
      <c r="J423" s="5">
        <f>AVERAGE('resultater økende doser'!J423,'resultater jevne doser'!J423)</f>
        <v>4835.6050845000009</v>
      </c>
      <c r="K423" s="5">
        <f>AVERAGE('resultater økende doser'!K423,'resultater jevne doser'!K423)</f>
        <v>2412.2794428124994</v>
      </c>
      <c r="L423" s="5">
        <f>AVERAGE('resultater økende doser'!L423,'resultater jevne doser'!L423)</f>
        <v>54813.317837746989</v>
      </c>
      <c r="M423" s="5">
        <f>AVERAGE('resultater økende doser'!M423,'resultater jevne doser'!M423)</f>
        <v>74876.840620559495</v>
      </c>
    </row>
    <row r="424" spans="1:13" x14ac:dyDescent="0.25">
      <c r="A424" s="4">
        <v>1.3</v>
      </c>
      <c r="B424" s="4" t="s">
        <v>5</v>
      </c>
      <c r="C424" s="39" t="s">
        <v>3</v>
      </c>
      <c r="D424" s="39" t="s">
        <v>69</v>
      </c>
      <c r="E424" s="5">
        <f>AVERAGE('resultater økende doser'!E424,'resultater jevne doser'!E424)</f>
        <v>1088910.8550000002</v>
      </c>
      <c r="F424" s="5">
        <f>AVERAGE('resultater økende doser'!F424,'resultater jevne doser'!F424)</f>
        <v>207717.83500000008</v>
      </c>
      <c r="G424" s="5">
        <f>AVERAGE('resultater økende doser'!G424,'resultater jevne doser'!G424)</f>
        <v>29729.464999999975</v>
      </c>
      <c r="H424" s="5">
        <f>AVERAGE('resultater økende doser'!H424,'resultater jevne doser'!H424)</f>
        <v>3509.17</v>
      </c>
      <c r="I424" s="5">
        <f>AVERAGE('resultater økende doser'!I424,'resultater jevne doser'!I424)</f>
        <v>12086.910490500002</v>
      </c>
      <c r="J424" s="5">
        <f>AVERAGE('resultater økende doser'!J424,'resultater jevne doser'!J424)</f>
        <v>4915.1232706875026</v>
      </c>
      <c r="K424" s="5">
        <f>AVERAGE('resultater økende doser'!K424,'resultater jevne doser'!K424)</f>
        <v>2492.4440219374978</v>
      </c>
      <c r="L424" s="5">
        <f>AVERAGE('resultater økende doser'!L424,'resultater jevne doser'!L424)</f>
        <v>55057.886441512048</v>
      </c>
      <c r="M424" s="5">
        <f>AVERAGE('resultater økende doser'!M424,'resultater jevne doser'!M424)</f>
        <v>74552.364224637058</v>
      </c>
    </row>
    <row r="425" spans="1:13" x14ac:dyDescent="0.25">
      <c r="A425" s="4">
        <v>1.3</v>
      </c>
      <c r="B425" s="4" t="s">
        <v>5</v>
      </c>
      <c r="C425" s="39" t="s">
        <v>3</v>
      </c>
      <c r="D425" s="39" t="s">
        <v>70</v>
      </c>
      <c r="E425" s="5">
        <f>AVERAGE('resultater økende doser'!E425,'resultater jevne doser'!E425)</f>
        <v>919083.45500000077</v>
      </c>
      <c r="F425" s="5">
        <f>AVERAGE('resultater økende doser'!F425,'resultater jevne doser'!F425)</f>
        <v>202534.51500000013</v>
      </c>
      <c r="G425" s="5">
        <f>AVERAGE('resultater økende doser'!G425,'resultater jevne doser'!G425)</f>
        <v>29104.299999999988</v>
      </c>
      <c r="H425" s="5">
        <f>AVERAGE('resultater økende doser'!H425,'resultater jevne doser'!H425)</f>
        <v>3629.18</v>
      </c>
      <c r="I425" s="5">
        <f>AVERAGE('resultater økende doser'!I425,'resultater jevne doser'!I425)</f>
        <v>10201.826350500007</v>
      </c>
      <c r="J425" s="5">
        <f>AVERAGE('resultater økende doser'!J425,'resultater jevne doser'!J425)</f>
        <v>4792.4729611875027</v>
      </c>
      <c r="K425" s="5">
        <f>AVERAGE('resultater økende doser'!K425,'resultater jevne doser'!K425)</f>
        <v>2440.0317512499987</v>
      </c>
      <c r="L425" s="5">
        <f>AVERAGE('resultater økende doser'!L425,'resultater jevne doser'!L425)</f>
        <v>56988.665777656628</v>
      </c>
      <c r="M425" s="5">
        <f>AVERAGE('resultater økende doser'!M425,'resultater jevne doser'!M425)</f>
        <v>74422.996840594133</v>
      </c>
    </row>
    <row r="426" spans="1:13" x14ac:dyDescent="0.25">
      <c r="A426" s="4">
        <v>1.3</v>
      </c>
      <c r="B426" s="4" t="s">
        <v>5</v>
      </c>
      <c r="C426" s="39" t="s">
        <v>3</v>
      </c>
      <c r="D426" s="39" t="s">
        <v>71</v>
      </c>
      <c r="E426" s="5">
        <f>AVERAGE('resultater økende doser'!E426,'resultater jevne doser'!E426)</f>
        <v>1011018.2200000016</v>
      </c>
      <c r="F426" s="5">
        <f>AVERAGE('resultater økende doser'!F426,'resultater jevne doser'!F426)</f>
        <v>201767.40000000002</v>
      </c>
      <c r="G426" s="5">
        <f>AVERAGE('resultater økende doser'!G426,'resultater jevne doser'!G426)</f>
        <v>28770.159999999978</v>
      </c>
      <c r="H426" s="5">
        <f>AVERAGE('resultater økende doser'!H426,'resultater jevne doser'!H426)</f>
        <v>3576.55</v>
      </c>
      <c r="I426" s="5">
        <f>AVERAGE('resultater økende doser'!I426,'resultater jevne doser'!I426)</f>
        <v>11222.302242000016</v>
      </c>
      <c r="J426" s="5">
        <f>AVERAGE('resultater økende doser'!J426,'resultater jevne doser'!J426)</f>
        <v>4774.321102500001</v>
      </c>
      <c r="K426" s="5">
        <f>AVERAGE('resultater økende doser'!K426,'resultater jevne doser'!K426)</f>
        <v>2412.0182889999978</v>
      </c>
      <c r="L426" s="5">
        <f>AVERAGE('resultater økende doser'!L426,'resultater jevne doser'!L426)</f>
        <v>56138.916713801213</v>
      </c>
      <c r="M426" s="5">
        <f>AVERAGE('resultater økende doser'!M426,'resultater jevne doser'!M426)</f>
        <v>74547.558347301238</v>
      </c>
    </row>
    <row r="427" spans="1:13" x14ac:dyDescent="0.25">
      <c r="A427" s="4">
        <v>1.3</v>
      </c>
      <c r="B427" s="4" t="s">
        <v>5</v>
      </c>
      <c r="C427" s="39" t="s">
        <v>3</v>
      </c>
      <c r="D427" s="39" t="s">
        <v>72</v>
      </c>
      <c r="E427" s="5">
        <f>AVERAGE('resultater økende doser'!E427,'resultater jevne doser'!E427)</f>
        <v>1091923.8300000024</v>
      </c>
      <c r="F427" s="5">
        <f>AVERAGE('resultater økende doser'!F427,'resultater jevne doser'!F427)</f>
        <v>197183.15000000005</v>
      </c>
      <c r="G427" s="5">
        <f>AVERAGE('resultater økende doser'!G427,'resultater jevne doser'!G427)</f>
        <v>27971.669999999995</v>
      </c>
      <c r="H427" s="5">
        <f>AVERAGE('resultater økende doser'!H427,'resultater jevne doser'!H427)</f>
        <v>3414.4349999999999</v>
      </c>
      <c r="I427" s="5">
        <f>AVERAGE('resultater økende doser'!I427,'resultater jevne doser'!I427)</f>
        <v>12120.354513000028</v>
      </c>
      <c r="J427" s="5">
        <f>AVERAGE('resultater økende doser'!J427,'resultater jevne doser'!J427)</f>
        <v>4665.8462868750012</v>
      </c>
      <c r="K427" s="5">
        <f>AVERAGE('resultater økende doser'!K427,'resultater jevne doser'!K427)</f>
        <v>2345.0748836249995</v>
      </c>
      <c r="L427" s="5">
        <f>AVERAGE('resultater økende doser'!L427,'resultater jevne doser'!L427)</f>
        <v>53525.809494975903</v>
      </c>
      <c r="M427" s="5">
        <f>AVERAGE('resultater økende doser'!M427,'resultater jevne doser'!M427)</f>
        <v>72657.085178475929</v>
      </c>
    </row>
    <row r="428" spans="1:13" x14ac:dyDescent="0.25">
      <c r="A428" s="4">
        <v>1.3</v>
      </c>
      <c r="B428" s="4" t="s">
        <v>5</v>
      </c>
      <c r="C428" s="39" t="s">
        <v>3</v>
      </c>
      <c r="D428" s="39" t="s">
        <v>73</v>
      </c>
      <c r="E428" s="5">
        <f>AVERAGE('resultater økende doser'!E428,'resultater jevne doser'!E428)</f>
        <v>1082859.9000000013</v>
      </c>
      <c r="F428" s="5">
        <f>AVERAGE('resultater økende doser'!F428,'resultater jevne doser'!F428)</f>
        <v>197179.85000000009</v>
      </c>
      <c r="G428" s="5">
        <f>AVERAGE('resultater økende doser'!G428,'resultater jevne doser'!G428)</f>
        <v>27812.334999999981</v>
      </c>
      <c r="H428" s="5">
        <f>AVERAGE('resultater økende doser'!H428,'resultater jevne doser'!H428)</f>
        <v>3418.895</v>
      </c>
      <c r="I428" s="5">
        <f>AVERAGE('resultater økende doser'!I428,'resultater jevne doser'!I428)</f>
        <v>12019.744890000013</v>
      </c>
      <c r="J428" s="5">
        <f>AVERAGE('resultater økende doser'!J428,'resultater jevne doser'!J428)</f>
        <v>4665.7682006250016</v>
      </c>
      <c r="K428" s="5">
        <f>AVERAGE('resultater økende doser'!K428,'resultater jevne doser'!K428)</f>
        <v>2331.7166355624986</v>
      </c>
      <c r="L428" s="5">
        <f>AVERAGE('resultater økende doser'!L428,'resultater jevne doser'!L428)</f>
        <v>53595.548188048189</v>
      </c>
      <c r="M428" s="5">
        <f>AVERAGE('resultater økende doser'!M428,'resultater jevne doser'!M428)</f>
        <v>72612.777914235703</v>
      </c>
    </row>
    <row r="429" spans="1:13" x14ac:dyDescent="0.25">
      <c r="A429" s="4">
        <v>1.3</v>
      </c>
      <c r="B429" s="4" t="s">
        <v>5</v>
      </c>
      <c r="C429" s="39" t="s">
        <v>3</v>
      </c>
      <c r="D429" s="39" t="s">
        <v>74</v>
      </c>
      <c r="E429" s="5">
        <f>AVERAGE('resultater økende doser'!E429,'resultater jevne doser'!E429)</f>
        <v>1004502.285000002</v>
      </c>
      <c r="F429" s="5">
        <f>AVERAGE('resultater økende doser'!F429,'resultater jevne doser'!F429)</f>
        <v>199021.50999999998</v>
      </c>
      <c r="G429" s="5">
        <f>AVERAGE('resultater økende doser'!G429,'resultater jevne doser'!G429)</f>
        <v>28433.059999999969</v>
      </c>
      <c r="H429" s="5">
        <f>AVERAGE('resultater økende doser'!H429,'resultater jevne doser'!H429)</f>
        <v>3390.6</v>
      </c>
      <c r="I429" s="5">
        <f>AVERAGE('resultater økende doser'!I429,'resultater jevne doser'!I429)</f>
        <v>11149.975363500023</v>
      </c>
      <c r="J429" s="5">
        <f>AVERAGE('resultater økende doser'!J429,'resultater jevne doser'!J429)</f>
        <v>4709.3464803749994</v>
      </c>
      <c r="K429" s="5">
        <f>AVERAGE('resultater økende doser'!K429,'resultater jevne doser'!K429)</f>
        <v>2383.7566677499972</v>
      </c>
      <c r="L429" s="5">
        <f>AVERAGE('resultater økende doser'!L429,'resultater jevne doser'!L429)</f>
        <v>53137.737021632536</v>
      </c>
      <c r="M429" s="5">
        <f>AVERAGE('resultater økende doser'!M429,'resultater jevne doser'!M429)</f>
        <v>71380.815533257555</v>
      </c>
    </row>
    <row r="430" spans="1:13" x14ac:dyDescent="0.25">
      <c r="A430" s="4">
        <v>1.3</v>
      </c>
      <c r="B430" s="4" t="s">
        <v>5</v>
      </c>
      <c r="C430" s="39" t="s">
        <v>3</v>
      </c>
      <c r="D430" s="39" t="s">
        <v>75</v>
      </c>
      <c r="E430" s="5">
        <f>AVERAGE('resultater økende doser'!E430,'resultater jevne doser'!E430)</f>
        <v>881660.14500000072</v>
      </c>
      <c r="F430" s="5">
        <f>AVERAGE('resultater økende doser'!F430,'resultater jevne doser'!F430)</f>
        <v>193545.74499999997</v>
      </c>
      <c r="G430" s="5">
        <f>AVERAGE('resultater økende doser'!G430,'resultater jevne doser'!G430)</f>
        <v>27841.599999999951</v>
      </c>
      <c r="H430" s="5">
        <f>AVERAGE('resultater økende doser'!H430,'resultater jevne doser'!H430)</f>
        <v>3438.14</v>
      </c>
      <c r="I430" s="5">
        <f>AVERAGE('resultater økende doser'!I430,'resultater jevne doser'!I430)</f>
        <v>9786.4276095000096</v>
      </c>
      <c r="J430" s="5">
        <f>AVERAGE('resultater økende doser'!J430,'resultater jevne doser'!J430)</f>
        <v>4579.7761910624995</v>
      </c>
      <c r="K430" s="5">
        <f>AVERAGE('resultater økende doser'!K430,'resultater jevne doser'!K430)</f>
        <v>2334.1701399999956</v>
      </c>
      <c r="L430" s="5">
        <f>AVERAGE('resultater økende doser'!L430,'resultater jevne doser'!L430)</f>
        <v>53901.319340006026</v>
      </c>
      <c r="M430" s="5">
        <f>AVERAGE('resultater økende doser'!M430,'resultater jevne doser'!M430)</f>
        <v>70601.693280568536</v>
      </c>
    </row>
    <row r="431" spans="1:13" x14ac:dyDescent="0.25">
      <c r="A431" s="4">
        <v>1.3</v>
      </c>
      <c r="B431" s="4" t="s">
        <v>5</v>
      </c>
      <c r="C431" s="39" t="s">
        <v>3</v>
      </c>
      <c r="D431" s="39" t="s">
        <v>76</v>
      </c>
      <c r="E431" s="5">
        <f>AVERAGE('resultater økende doser'!E431,'resultater jevne doser'!E431)</f>
        <v>974908.150000002</v>
      </c>
      <c r="F431" s="5">
        <f>AVERAGE('resultater økende doser'!F431,'resultater jevne doser'!F431)</f>
        <v>194390.19499999983</v>
      </c>
      <c r="G431" s="5">
        <f>AVERAGE('resultater økende doser'!G431,'resultater jevne doser'!G431)</f>
        <v>27816.724999999911</v>
      </c>
      <c r="H431" s="5">
        <f>AVERAGE('resultater økende doser'!H431,'resultater jevne doser'!H431)</f>
        <v>3412.625</v>
      </c>
      <c r="I431" s="5">
        <f>AVERAGE('resultater økende doser'!I431,'resultater jevne doser'!I431)</f>
        <v>10821.480465000022</v>
      </c>
      <c r="J431" s="5">
        <f>AVERAGE('resultater økende doser'!J431,'resultater jevne doser'!J431)</f>
        <v>4599.7579891874957</v>
      </c>
      <c r="K431" s="5">
        <f>AVERAGE('resultater økende doser'!K431,'resultater jevne doser'!K431)</f>
        <v>2332.0846821874929</v>
      </c>
      <c r="L431" s="5">
        <f>AVERAGE('resultater økende doser'!L431,'resultater jevne doser'!L431)</f>
        <v>53488.28266937349</v>
      </c>
      <c r="M431" s="5">
        <f>AVERAGE('resultater økende doser'!M431,'resultater jevne doser'!M431)</f>
        <v>71241.605805748506</v>
      </c>
    </row>
    <row r="432" spans="1:13" x14ac:dyDescent="0.25">
      <c r="A432" s="4">
        <v>1.5</v>
      </c>
      <c r="B432" s="4" t="s">
        <v>5</v>
      </c>
      <c r="C432" s="39" t="s">
        <v>3</v>
      </c>
      <c r="D432" s="39" t="s">
        <v>67</v>
      </c>
      <c r="E432" s="5">
        <f>AVERAGE('resultater økende doser'!E432,'resultater jevne doser'!E432)</f>
        <v>1929036.4050000017</v>
      </c>
      <c r="F432" s="5">
        <f>AVERAGE('resultater økende doser'!F432,'resultater jevne doser'!F432)</f>
        <v>344035.59500000044</v>
      </c>
      <c r="G432" s="5">
        <f>AVERAGE('resultater økende doser'!G432,'resultater jevne doser'!G432)</f>
        <v>48706.034999999989</v>
      </c>
      <c r="H432" s="5">
        <f>AVERAGE('resultater økende doser'!H432,'resultater jevne doser'!H432)</f>
        <v>5778.8649999999998</v>
      </c>
      <c r="I432" s="5">
        <f>AVERAGE('resultater økende doser'!I432,'resultater jevne doser'!I432)</f>
        <v>21412.304095500018</v>
      </c>
      <c r="J432" s="5">
        <f>AVERAGE('resultater økende doser'!J432,'resultater jevne doser'!J432)</f>
        <v>8140.74226668751</v>
      </c>
      <c r="K432" s="5">
        <f>AVERAGE('resultater økende doser'!K432,'resultater jevne doser'!K432)</f>
        <v>4083.3922093124993</v>
      </c>
      <c r="L432" s="5">
        <f>AVERAGE('resultater økende doser'!L432,'resultater jevne doser'!L432)</f>
        <v>91596.693538951804</v>
      </c>
      <c r="M432" s="5">
        <f>AVERAGE('resultater økende doser'!M432,'resultater jevne doser'!M432)</f>
        <v>125233.13211045183</v>
      </c>
    </row>
    <row r="433" spans="1:13" x14ac:dyDescent="0.25">
      <c r="A433" s="4">
        <v>1.5</v>
      </c>
      <c r="B433" s="4" t="s">
        <v>5</v>
      </c>
      <c r="C433" s="39" t="s">
        <v>3</v>
      </c>
      <c r="D433" s="39" t="s">
        <v>68</v>
      </c>
      <c r="E433" s="5">
        <f>AVERAGE('resultater økende doser'!E433,'resultater jevne doser'!E433)</f>
        <v>1911973.1050000021</v>
      </c>
      <c r="F433" s="5">
        <f>AVERAGE('resultater økende doser'!F433,'resultater jevne doser'!F433)</f>
        <v>345404.5050000007</v>
      </c>
      <c r="G433" s="5">
        <f>AVERAGE('resultater økende doser'!G433,'resultater jevne doser'!G433)</f>
        <v>48624.66000000004</v>
      </c>
      <c r="H433" s="5">
        <f>AVERAGE('resultater økende doser'!H433,'resultater jevne doser'!H433)</f>
        <v>5855.06</v>
      </c>
      <c r="I433" s="5">
        <f>AVERAGE('resultater økende doser'!I433,'resultater jevne doser'!I433)</f>
        <v>21222.901465500025</v>
      </c>
      <c r="J433" s="5">
        <f>AVERAGE('resultater økende doser'!J433,'resultater jevne doser'!J433)</f>
        <v>8173.134099562516</v>
      </c>
      <c r="K433" s="5">
        <f>AVERAGE('resultater økende doser'!K433,'resultater jevne doser'!K433)</f>
        <v>4076.5699327500033</v>
      </c>
      <c r="L433" s="5">
        <f>AVERAGE('resultater økende doser'!L433,'resultater jevne doser'!L433)</f>
        <v>92821.791388500002</v>
      </c>
      <c r="M433" s="5">
        <f>AVERAGE('resultater økende doser'!M433,'resultater jevne doser'!M433)</f>
        <v>126294.39688631253</v>
      </c>
    </row>
    <row r="434" spans="1:13" x14ac:dyDescent="0.25">
      <c r="A434" s="4">
        <v>1.5</v>
      </c>
      <c r="B434" s="4" t="s">
        <v>5</v>
      </c>
      <c r="C434" s="39" t="s">
        <v>3</v>
      </c>
      <c r="D434" s="39" t="s">
        <v>69</v>
      </c>
      <c r="E434" s="5">
        <f>AVERAGE('resultater økende doser'!E434,'resultater jevne doser'!E434)</f>
        <v>1860231.0850000007</v>
      </c>
      <c r="F434" s="5">
        <f>AVERAGE('resultater økende doser'!F434,'resultater jevne doser'!F434)</f>
        <v>350457.05500000028</v>
      </c>
      <c r="G434" s="5">
        <f>AVERAGE('resultater økende doser'!G434,'resultater jevne doser'!G434)</f>
        <v>50099.529999999984</v>
      </c>
      <c r="H434" s="5">
        <f>AVERAGE('resultater økende doser'!H434,'resultater jevne doser'!H434)</f>
        <v>5939.36</v>
      </c>
      <c r="I434" s="5">
        <f>AVERAGE('resultater økende doser'!I434,'resultater jevne doser'!I434)</f>
        <v>20648.565043500006</v>
      </c>
      <c r="J434" s="5">
        <f>AVERAGE('resultater økende doser'!J434,'resultater jevne doser'!J434)</f>
        <v>8292.6900639375071</v>
      </c>
      <c r="K434" s="5">
        <f>AVERAGE('resultater økende doser'!K434,'resultater jevne doser'!K434)</f>
        <v>4200.2193463749991</v>
      </c>
      <c r="L434" s="5">
        <f>AVERAGE('resultater økende doser'!L434,'resultater jevne doser'!L434)</f>
        <v>94177.427830969871</v>
      </c>
      <c r="M434" s="5">
        <f>AVERAGE('resultater økende doser'!M434,'resultater jevne doser'!M434)</f>
        <v>127318.90228478239</v>
      </c>
    </row>
    <row r="435" spans="1:13" x14ac:dyDescent="0.25">
      <c r="A435" s="4">
        <v>1.5</v>
      </c>
      <c r="B435" s="4" t="s">
        <v>5</v>
      </c>
      <c r="C435" s="39" t="s">
        <v>3</v>
      </c>
      <c r="D435" s="39" t="s">
        <v>70</v>
      </c>
      <c r="E435" s="5">
        <f>AVERAGE('resultater økende doser'!E435,'resultater jevne doser'!E435)</f>
        <v>1677201.1550000007</v>
      </c>
      <c r="F435" s="5">
        <f>AVERAGE('resultater økende doser'!F435,'resultater jevne doser'!F435)</f>
        <v>358634.84000000014</v>
      </c>
      <c r="G435" s="5">
        <f>AVERAGE('resultater økende doser'!G435,'resultater jevne doser'!G435)</f>
        <v>51435.534999999989</v>
      </c>
      <c r="H435" s="5">
        <f>AVERAGE('resultater økende doser'!H435,'resultater jevne doser'!H435)</f>
        <v>6454.8</v>
      </c>
      <c r="I435" s="5">
        <f>AVERAGE('resultater økende doser'!I435,'resultater jevne doser'!I435)</f>
        <v>18616.932820500006</v>
      </c>
      <c r="J435" s="5">
        <f>AVERAGE('resultater økende doser'!J435,'resultater jevne doser'!J435)</f>
        <v>8486.1969015000032</v>
      </c>
      <c r="K435" s="5">
        <f>AVERAGE('resultater økende doser'!K435,'resultater jevne doser'!K435)</f>
        <v>4312.2266655624981</v>
      </c>
      <c r="L435" s="5">
        <f>AVERAGE('resultater økende doser'!L435,'resultater jevne doser'!L435)</f>
        <v>102476.9765439217</v>
      </c>
      <c r="M435" s="5">
        <f>AVERAGE('resultater økende doser'!M435,'resultater jevne doser'!M435)</f>
        <v>133892.33293148421</v>
      </c>
    </row>
    <row r="436" spans="1:13" x14ac:dyDescent="0.25">
      <c r="A436" s="4">
        <v>1.5</v>
      </c>
      <c r="B436" s="4" t="s">
        <v>5</v>
      </c>
      <c r="C436" s="39" t="s">
        <v>3</v>
      </c>
      <c r="D436" s="39" t="s">
        <v>71</v>
      </c>
      <c r="E436" s="5">
        <f>AVERAGE('resultater økende doser'!E436,'resultater jevne doser'!E436)</f>
        <v>1772180.0850000016</v>
      </c>
      <c r="F436" s="5">
        <f>AVERAGE('resultater økende doser'!F436,'resultater jevne doser'!F436)</f>
        <v>351436.85500000062</v>
      </c>
      <c r="G436" s="5">
        <f>AVERAGE('resultater økende doser'!G436,'resultater jevne doser'!G436)</f>
        <v>50175.495000000039</v>
      </c>
      <c r="H436" s="5">
        <f>AVERAGE('resultater økende doser'!H436,'resultater jevne doser'!H436)</f>
        <v>6219.7849999999999</v>
      </c>
      <c r="I436" s="5">
        <f>AVERAGE('resultater økende doser'!I436,'resultater jevne doser'!I436)</f>
        <v>19671.198943500021</v>
      </c>
      <c r="J436" s="5">
        <f>AVERAGE('resultater økende doser'!J436,'resultater jevne doser'!J436)</f>
        <v>8315.8745814375143</v>
      </c>
      <c r="K436" s="5">
        <f>AVERAGE('resultater økende doser'!K436,'resultater jevne doser'!K436)</f>
        <v>4206.5880620625039</v>
      </c>
      <c r="L436" s="5">
        <f>AVERAGE('resultater økende doser'!L436,'resultater jevne doser'!L436)</f>
        <v>98689.746755819273</v>
      </c>
      <c r="M436" s="5">
        <f>AVERAGE('resultater økende doser'!M436,'resultater jevne doser'!M436)</f>
        <v>130883.40834281931</v>
      </c>
    </row>
    <row r="437" spans="1:13" x14ac:dyDescent="0.25">
      <c r="A437" s="4">
        <v>1.5</v>
      </c>
      <c r="B437" s="4" t="s">
        <v>5</v>
      </c>
      <c r="C437" s="39" t="s">
        <v>3</v>
      </c>
      <c r="D437" s="39" t="s">
        <v>72</v>
      </c>
      <c r="E437" s="5">
        <f>AVERAGE('resultater økende doser'!E437,'resultater jevne doser'!E437)</f>
        <v>1872323.7500000028</v>
      </c>
      <c r="F437" s="5">
        <f>AVERAGE('resultater økende doser'!F437,'resultater jevne doser'!F437)</f>
        <v>342992.55500000063</v>
      </c>
      <c r="G437" s="5">
        <f>AVERAGE('resultater økende doser'!G437,'resultater jevne doser'!G437)</f>
        <v>48492.430000000044</v>
      </c>
      <c r="H437" s="5">
        <f>AVERAGE('resultater økende doser'!H437,'resultater jevne doser'!H437)</f>
        <v>5935</v>
      </c>
      <c r="I437" s="5">
        <f>AVERAGE('resultater økende doser'!I437,'resultater jevne doser'!I437)</f>
        <v>20782.793625000035</v>
      </c>
      <c r="J437" s="5">
        <f>AVERAGE('resultater økende doser'!J437,'resultater jevne doser'!J437)</f>
        <v>8116.0613326875146</v>
      </c>
      <c r="K437" s="5">
        <f>AVERAGE('resultater økende doser'!K437,'resultater jevne doser'!K437)</f>
        <v>4065.4841001250043</v>
      </c>
      <c r="L437" s="5">
        <f>AVERAGE('resultater økende doser'!L437,'resultater jevne doser'!L437)</f>
        <v>94100.924645728912</v>
      </c>
      <c r="M437" s="5">
        <f>AVERAGE('resultater økende doser'!M437,'resultater jevne doser'!M437)</f>
        <v>127065.26370354147</v>
      </c>
    </row>
    <row r="438" spans="1:13" x14ac:dyDescent="0.25">
      <c r="A438" s="4">
        <v>1.5</v>
      </c>
      <c r="B438" s="4" t="s">
        <v>5</v>
      </c>
      <c r="C438" s="39" t="s">
        <v>3</v>
      </c>
      <c r="D438" s="39" t="s">
        <v>73</v>
      </c>
      <c r="E438" s="5">
        <f>AVERAGE('resultater økende doser'!E438,'resultater jevne doser'!E438)</f>
        <v>1863106.9550000019</v>
      </c>
      <c r="F438" s="5">
        <f>AVERAGE('resultater økende doser'!F438,'resultater jevne doser'!F438)</f>
        <v>343560.21499999997</v>
      </c>
      <c r="G438" s="5">
        <f>AVERAGE('resultater økende doser'!G438,'resultater jevne doser'!G438)</f>
        <v>48631.039999999979</v>
      </c>
      <c r="H438" s="5">
        <f>AVERAGE('resultater økende doser'!H438,'resultater jevne doser'!H438)</f>
        <v>5956.3949999999995</v>
      </c>
      <c r="I438" s="5">
        <f>AVERAGE('resultater økende doser'!I438,'resultater jevne doser'!I438)</f>
        <v>20680.487200500022</v>
      </c>
      <c r="J438" s="5">
        <f>AVERAGE('resultater økende doser'!J438,'resultater jevne doser'!J438)</f>
        <v>8129.4935874374987</v>
      </c>
      <c r="K438" s="5">
        <f>AVERAGE('resultater økende doser'!K438,'resultater jevne doser'!K438)</f>
        <v>4077.1048159999978</v>
      </c>
      <c r="L438" s="5">
        <f>AVERAGE('resultater økende doser'!L438,'resultater jevne doser'!L438)</f>
        <v>94443.417326602401</v>
      </c>
      <c r="M438" s="5">
        <f>AVERAGE('resultater økende doser'!M438,'resultater jevne doser'!M438)</f>
        <v>127330.50293053991</v>
      </c>
    </row>
    <row r="439" spans="1:13" x14ac:dyDescent="0.25">
      <c r="A439" s="4">
        <v>1.5</v>
      </c>
      <c r="B439" s="4" t="s">
        <v>5</v>
      </c>
      <c r="C439" s="39" t="s">
        <v>3</v>
      </c>
      <c r="D439" s="39" t="s">
        <v>74</v>
      </c>
      <c r="E439" s="5">
        <f>AVERAGE('resultater økende doser'!E439,'resultater jevne doser'!E439)</f>
        <v>1795591.4150000007</v>
      </c>
      <c r="F439" s="5">
        <f>AVERAGE('resultater økende doser'!F439,'resultater jevne doser'!F439)</f>
        <v>350162.81000000058</v>
      </c>
      <c r="G439" s="5">
        <f>AVERAGE('resultater økende doser'!G439,'resultater jevne doser'!G439)</f>
        <v>50019.140000000014</v>
      </c>
      <c r="H439" s="5">
        <f>AVERAGE('resultater økende doser'!H439,'resultater jevne doser'!H439)</f>
        <v>6020.4849999999997</v>
      </c>
      <c r="I439" s="5">
        <f>AVERAGE('resultater økende doser'!I439,'resultater jevne doser'!I439)</f>
        <v>19931.064706500008</v>
      </c>
      <c r="J439" s="5">
        <f>AVERAGE('resultater økende doser'!J439,'resultater jevne doser'!J439)</f>
        <v>8285.7274916250135</v>
      </c>
      <c r="K439" s="5">
        <f>AVERAGE('resultater økende doser'!K439,'resultater jevne doser'!K439)</f>
        <v>4193.479649750001</v>
      </c>
      <c r="L439" s="5">
        <f>AVERAGE('resultater økende doser'!L439,'resultater jevne doser'!L439)</f>
        <v>95473.552848289139</v>
      </c>
      <c r="M439" s="5">
        <f>AVERAGE('resultater økende doser'!M439,'resultater jevne doser'!M439)</f>
        <v>127883.82469616417</v>
      </c>
    </row>
    <row r="440" spans="1:13" x14ac:dyDescent="0.25">
      <c r="A440" s="4">
        <v>1.5</v>
      </c>
      <c r="B440" s="4" t="s">
        <v>5</v>
      </c>
      <c r="C440" s="39" t="s">
        <v>3</v>
      </c>
      <c r="D440" s="39" t="s">
        <v>75</v>
      </c>
      <c r="E440" s="5">
        <f>AVERAGE('resultater økende doser'!E440,'resultater jevne doser'!E440)</f>
        <v>1664366.7499999991</v>
      </c>
      <c r="F440" s="5">
        <f>AVERAGE('resultater økende doser'!F440,'resultater jevne doser'!F440)</f>
        <v>354211.59000000043</v>
      </c>
      <c r="G440" s="5">
        <f>AVERAGE('resultater økende doser'!G440,'resultater jevne doser'!G440)</f>
        <v>50866.46</v>
      </c>
      <c r="H440" s="5">
        <f>AVERAGE('resultater økende doser'!H440,'resultater jevne doser'!H440)</f>
        <v>6336.8549999999996</v>
      </c>
      <c r="I440" s="5">
        <f>AVERAGE('resultater økende doser'!I440,'resultater jevne doser'!I440)</f>
        <v>18474.470924999987</v>
      </c>
      <c r="J440" s="5">
        <f>AVERAGE('resultater økende doser'!J440,'resultater jevne doser'!J440)</f>
        <v>8381.5317483750114</v>
      </c>
      <c r="K440" s="5">
        <f>AVERAGE('resultater økende doser'!K440,'resultater jevne doser'!K440)</f>
        <v>4264.5168402500003</v>
      </c>
      <c r="L440" s="5">
        <f>AVERAGE('resultater økende doser'!L440,'resultater jevne doser'!L440)</f>
        <v>100566.8933326265</v>
      </c>
      <c r="M440" s="5">
        <f>AVERAGE('resultater økende doser'!M440,'resultater jevne doser'!M440)</f>
        <v>131687.41284625151</v>
      </c>
    </row>
    <row r="441" spans="1:13" x14ac:dyDescent="0.25">
      <c r="A441" s="4">
        <v>1.5</v>
      </c>
      <c r="B441" s="4" t="s">
        <v>5</v>
      </c>
      <c r="C441" s="39" t="s">
        <v>3</v>
      </c>
      <c r="D441" s="39" t="s">
        <v>76</v>
      </c>
      <c r="E441" s="5">
        <f>AVERAGE('resultater økende doser'!E441,'resultater jevne doser'!E441)</f>
        <v>1755741.5950000007</v>
      </c>
      <c r="F441" s="5">
        <f>AVERAGE('resultater økende doser'!F441,'resultater jevne doser'!F441)</f>
        <v>348403.8200000003</v>
      </c>
      <c r="G441" s="5">
        <f>AVERAGE('resultater økende doser'!G441,'resultater jevne doser'!G441)</f>
        <v>49635.220000000016</v>
      </c>
      <c r="H441" s="5">
        <f>AVERAGE('resultater økende doser'!H441,'resultater jevne doser'!H441)</f>
        <v>6151.1949999999997</v>
      </c>
      <c r="I441" s="5">
        <f>AVERAGE('resultater økende doser'!I441,'resultater jevne doser'!I441)</f>
        <v>19488.731704500009</v>
      </c>
      <c r="J441" s="5">
        <f>AVERAGE('resultater økende doser'!J441,'resultater jevne doser'!J441)</f>
        <v>8244.1053907500082</v>
      </c>
      <c r="K441" s="5">
        <f>AVERAGE('resultater økende doser'!K441,'resultater jevne doser'!K441)</f>
        <v>4161.2927567500019</v>
      </c>
      <c r="L441" s="5">
        <f>AVERAGE('resultater økende doser'!L441,'resultater jevne doser'!L441)</f>
        <v>97574.571904012031</v>
      </c>
      <c r="M441" s="5">
        <f>AVERAGE('resultater økende doser'!M441,'resultater jevne doser'!M441)</f>
        <v>129468.70175601206</v>
      </c>
    </row>
    <row r="442" spans="1:13" x14ac:dyDescent="0.25">
      <c r="A442" s="4">
        <v>0.9</v>
      </c>
      <c r="B442" s="4" t="s">
        <v>6</v>
      </c>
      <c r="C442" s="39" t="s">
        <v>3</v>
      </c>
      <c r="D442" s="39" t="s">
        <v>67</v>
      </c>
      <c r="E442" s="5">
        <f>AVERAGE('resultater økende doser'!E442,'resultater jevne doser'!E442)</f>
        <v>41870.925000000003</v>
      </c>
      <c r="F442" s="5">
        <f>AVERAGE('resultater økende doser'!F442,'resultater jevne doser'!F442)</f>
        <v>7391.3900000000031</v>
      </c>
      <c r="G442" s="5">
        <f>AVERAGE('resultater økende doser'!G442,'resultater jevne doser'!G442)</f>
        <v>1066.4499999999994</v>
      </c>
      <c r="H442" s="5">
        <f>AVERAGE('resultater økende doser'!H442,'resultater jevne doser'!H442)</f>
        <v>459.28000000000003</v>
      </c>
      <c r="I442" s="5">
        <f>AVERAGE('resultater økende doser'!I442,'resultater jevne doser'!I442)</f>
        <v>464.7672675</v>
      </c>
      <c r="J442" s="5">
        <f>AVERAGE('resultater økende doser'!J442,'resultater jevne doser'!J442)</f>
        <v>174.89876587500007</v>
      </c>
      <c r="K442" s="5">
        <f>AVERAGE('resultater økende doser'!K442,'resultater jevne doser'!K442)</f>
        <v>89.408501874999928</v>
      </c>
      <c r="L442" s="5">
        <f>AVERAGE('resultater økende doser'!L442,'resultater jevne doser'!L442)</f>
        <v>5898.8723177168677</v>
      </c>
      <c r="M442" s="5">
        <f>AVERAGE('resultater økende doser'!M442,'resultater jevne doser'!M442)</f>
        <v>6627.9468529668675</v>
      </c>
    </row>
    <row r="443" spans="1:13" x14ac:dyDescent="0.25">
      <c r="A443" s="4">
        <v>0.9</v>
      </c>
      <c r="B443" s="4" t="s">
        <v>6</v>
      </c>
      <c r="C443" s="39" t="s">
        <v>3</v>
      </c>
      <c r="D443" s="39" t="s">
        <v>68</v>
      </c>
      <c r="E443" s="5">
        <f>AVERAGE('resultater økende doser'!E443,'resultater jevne doser'!E443)</f>
        <v>40857.164999999986</v>
      </c>
      <c r="F443" s="5">
        <f>AVERAGE('resultater økende doser'!F443,'resultater jevne doser'!F443)</f>
        <v>7348.6900000000051</v>
      </c>
      <c r="G443" s="5">
        <f>AVERAGE('resultater økende doser'!G443,'resultater jevne doser'!G443)</f>
        <v>1057.4099999999996</v>
      </c>
      <c r="H443" s="5">
        <f>AVERAGE('resultater økende doser'!H443,'resultater jevne doser'!H443)</f>
        <v>465.76</v>
      </c>
      <c r="I443" s="5">
        <f>AVERAGE('resultater økende doser'!I443,'resultater jevne doser'!I443)</f>
        <v>453.51453149999986</v>
      </c>
      <c r="J443" s="5">
        <f>AVERAGE('resultater økende doser'!J443,'resultater jevne doser'!J443)</f>
        <v>173.88837712500012</v>
      </c>
      <c r="K443" s="5">
        <f>AVERAGE('resultater økende doser'!K443,'resultater jevne doser'!K443)</f>
        <v>88.65061087499997</v>
      </c>
      <c r="L443" s="5">
        <f>AVERAGE('resultater økende doser'!L443,'resultater jevne doser'!L443)</f>
        <v>6001.1449969337355</v>
      </c>
      <c r="M443" s="5">
        <f>AVERAGE('resultater økende doser'!M443,'resultater jevne doser'!M443)</f>
        <v>6717.1985164337357</v>
      </c>
    </row>
    <row r="444" spans="1:13" x14ac:dyDescent="0.25">
      <c r="A444" s="4">
        <v>0.9</v>
      </c>
      <c r="B444" s="4" t="s">
        <v>6</v>
      </c>
      <c r="C444" s="39" t="s">
        <v>3</v>
      </c>
      <c r="D444" s="39" t="s">
        <v>69</v>
      </c>
      <c r="E444" s="5">
        <f>AVERAGE('resultater økende doser'!E444,'resultater jevne doser'!E444)</f>
        <v>40538.774999999994</v>
      </c>
      <c r="F444" s="5">
        <f>AVERAGE('resultater økende doser'!F444,'resultater jevne doser'!F444)</f>
        <v>7514.715000000002</v>
      </c>
      <c r="G444" s="5">
        <f>AVERAGE('resultater økende doser'!G444,'resultater jevne doser'!G444)</f>
        <v>1095.0149999999994</v>
      </c>
      <c r="H444" s="5">
        <f>AVERAGE('resultater økende doser'!H444,'resultater jevne doser'!H444)</f>
        <v>463.375</v>
      </c>
      <c r="I444" s="5">
        <f>AVERAGE('resultater økende doser'!I444,'resultater jevne doser'!I444)</f>
        <v>449.98040249999997</v>
      </c>
      <c r="J444" s="5">
        <f>AVERAGE('resultater økende doser'!J444,'resultater jevne doser'!J444)</f>
        <v>177.81694368750004</v>
      </c>
      <c r="K444" s="5">
        <f>AVERAGE('resultater økende doser'!K444,'resultater jevne doser'!K444)</f>
        <v>91.803320062499949</v>
      </c>
      <c r="L444" s="5">
        <f>AVERAGE('resultater økende doser'!L444,'resultater jevne doser'!L444)</f>
        <v>5960.6385735903623</v>
      </c>
      <c r="M444" s="5">
        <f>AVERAGE('resultater økende doser'!M444,'resultater jevne doser'!M444)</f>
        <v>6680.2392398403626</v>
      </c>
    </row>
    <row r="445" spans="1:13" x14ac:dyDescent="0.25">
      <c r="A445" s="4">
        <v>0.9</v>
      </c>
      <c r="B445" s="4" t="s">
        <v>6</v>
      </c>
      <c r="C445" s="39" t="s">
        <v>3</v>
      </c>
      <c r="D445" s="39" t="s">
        <v>70</v>
      </c>
      <c r="E445" s="5">
        <f>AVERAGE('resultater økende doser'!E445,'resultater jevne doser'!E445)</f>
        <v>36036.430000000029</v>
      </c>
      <c r="F445" s="5">
        <f>AVERAGE('resultater økende doser'!F445,'resultater jevne doser'!F445)</f>
        <v>7940.5050000000028</v>
      </c>
      <c r="G445" s="5">
        <f>AVERAGE('resultater økende doser'!G445,'resultater jevne doser'!G445)</f>
        <v>1155.6049999999987</v>
      </c>
      <c r="H445" s="5">
        <f>AVERAGE('resultater økende doser'!H445,'resultater jevne doser'!H445)</f>
        <v>490.16500000000002</v>
      </c>
      <c r="I445" s="5">
        <f>AVERAGE('resultater økende doser'!I445,'resultater jevne doser'!I445)</f>
        <v>400.00437300000033</v>
      </c>
      <c r="J445" s="5">
        <f>AVERAGE('resultater økende doser'!J445,'resultater jevne doser'!J445)</f>
        <v>187.89219956250008</v>
      </c>
      <c r="K445" s="5">
        <f>AVERAGE('resultater økende doser'!K445,'resultater jevne doser'!K445)</f>
        <v>96.883034187499874</v>
      </c>
      <c r="L445" s="5">
        <f>AVERAGE('resultater økende doser'!L445,'resultater jevne doser'!L445)</f>
        <v>6390.0227669638571</v>
      </c>
      <c r="M445" s="5">
        <f>AVERAGE('resultater økende doser'!M445,'resultater jevne doser'!M445)</f>
        <v>7074.8023737138574</v>
      </c>
    </row>
    <row r="446" spans="1:13" x14ac:dyDescent="0.25">
      <c r="A446" s="4">
        <v>0.9</v>
      </c>
      <c r="B446" s="4" t="s">
        <v>6</v>
      </c>
      <c r="C446" s="39" t="s">
        <v>3</v>
      </c>
      <c r="D446" s="39" t="s">
        <v>71</v>
      </c>
      <c r="E446" s="5">
        <f>AVERAGE('resultater økende doser'!E446,'resultater jevne doser'!E446)</f>
        <v>37290.154999999999</v>
      </c>
      <c r="F446" s="5">
        <f>AVERAGE('resultater økende doser'!F446,'resultater jevne doser'!F446)</f>
        <v>7621.6500000000024</v>
      </c>
      <c r="G446" s="5">
        <f>AVERAGE('resultater økende doser'!G446,'resultater jevne doser'!G446)</f>
        <v>1093.3649999999996</v>
      </c>
      <c r="H446" s="5">
        <f>AVERAGE('resultater økende doser'!H446,'resultater jevne doser'!H446)</f>
        <v>479.48500000000001</v>
      </c>
      <c r="I446" s="5">
        <f>AVERAGE('resultater økende doser'!I446,'resultater jevne doser'!I446)</f>
        <v>413.92072049999996</v>
      </c>
      <c r="J446" s="5">
        <f>AVERAGE('resultater økende doser'!J446,'resultater jevne doser'!J446)</f>
        <v>180.34729312500005</v>
      </c>
      <c r="K446" s="5">
        <f>AVERAGE('resultater økende doser'!K446,'resultater jevne doser'!K446)</f>
        <v>91.664988187499972</v>
      </c>
      <c r="L446" s="5">
        <f>AVERAGE('resultater økende doser'!L446,'resultater jevne doser'!L446)</f>
        <v>6215.9176232891568</v>
      </c>
      <c r="M446" s="5">
        <f>AVERAGE('resultater økende doser'!M446,'resultater jevne doser'!M446)</f>
        <v>6901.850625101657</v>
      </c>
    </row>
    <row r="447" spans="1:13" x14ac:dyDescent="0.25">
      <c r="A447" s="4">
        <v>0.9</v>
      </c>
      <c r="B447" s="4" t="s">
        <v>6</v>
      </c>
      <c r="C447" s="39" t="s">
        <v>3</v>
      </c>
      <c r="D447" s="39" t="s">
        <v>72</v>
      </c>
      <c r="E447" s="5">
        <f>AVERAGE('resultater økende doser'!E447,'resultater jevne doser'!E447)</f>
        <v>39687.489999999991</v>
      </c>
      <c r="F447" s="5">
        <f>AVERAGE('resultater økende doser'!F447,'resultater jevne doser'!F447)</f>
        <v>7154.8200000000015</v>
      </c>
      <c r="G447" s="5">
        <f>AVERAGE('resultater økende doser'!G447,'resultater jevne doser'!G447)</f>
        <v>1036.25</v>
      </c>
      <c r="H447" s="5">
        <f>AVERAGE('resultater økende doser'!H447,'resultater jevne doser'!H447)</f>
        <v>462.70500000000004</v>
      </c>
      <c r="I447" s="5">
        <f>AVERAGE('resultater økende doser'!I447,'resultater jevne doser'!I447)</f>
        <v>440.53113899999994</v>
      </c>
      <c r="J447" s="5">
        <f>AVERAGE('resultater økende doser'!J447,'resultater jevne doser'!J447)</f>
        <v>169.30092825000003</v>
      </c>
      <c r="K447" s="5">
        <f>AVERAGE('resultater økende doser'!K447,'resultater jevne doser'!K447)</f>
        <v>86.876609375000015</v>
      </c>
      <c r="L447" s="5">
        <f>AVERAGE('resultater økende doser'!L447,'resultater jevne doser'!L447)</f>
        <v>5943.5662838313265</v>
      </c>
      <c r="M447" s="5">
        <f>AVERAGE('resultater økende doser'!M447,'resultater jevne doser'!M447)</f>
        <v>6640.274960456326</v>
      </c>
    </row>
    <row r="448" spans="1:13" x14ac:dyDescent="0.25">
      <c r="A448" s="4">
        <v>0.9</v>
      </c>
      <c r="B448" s="4" t="s">
        <v>6</v>
      </c>
      <c r="C448" s="39" t="s">
        <v>3</v>
      </c>
      <c r="D448" s="39" t="s">
        <v>73</v>
      </c>
      <c r="E448" s="5">
        <f>AVERAGE('resultater økende doser'!E448,'resultater jevne doser'!E448)</f>
        <v>38971.354999999989</v>
      </c>
      <c r="F448" s="5">
        <f>AVERAGE('resultater økende doser'!F448,'resultater jevne doser'!F448)</f>
        <v>7183.84</v>
      </c>
      <c r="G448" s="5">
        <f>AVERAGE('resultater økende doser'!G448,'resultater jevne doser'!G448)</f>
        <v>1019.96</v>
      </c>
      <c r="H448" s="5">
        <f>AVERAGE('resultater økende doser'!H448,'resultater jevne doser'!H448)</f>
        <v>467.33000000000004</v>
      </c>
      <c r="I448" s="5">
        <f>AVERAGE('resultater økende doser'!I448,'resultater jevne doser'!I448)</f>
        <v>432.58204049999989</v>
      </c>
      <c r="J448" s="5">
        <f>AVERAGE('resultater økende doser'!J448,'resultater jevne doser'!J448)</f>
        <v>169.98761400000001</v>
      </c>
      <c r="K448" s="5">
        <f>AVERAGE('resultater økende doser'!K448,'resultater jevne doser'!K448)</f>
        <v>85.510896500000001</v>
      </c>
      <c r="L448" s="5">
        <f>AVERAGE('resultater økende doser'!L448,'resultater jevne doser'!L448)</f>
        <v>6015.9624559698796</v>
      </c>
      <c r="M448" s="5">
        <f>AVERAGE('resultater økende doser'!M448,'resultater jevne doser'!M448)</f>
        <v>6704.0430069698796</v>
      </c>
    </row>
    <row r="449" spans="1:13" x14ac:dyDescent="0.25">
      <c r="A449" s="4">
        <v>0.9</v>
      </c>
      <c r="B449" s="4" t="s">
        <v>6</v>
      </c>
      <c r="C449" s="39" t="s">
        <v>3</v>
      </c>
      <c r="D449" s="39" t="s">
        <v>74</v>
      </c>
      <c r="E449" s="5">
        <f>AVERAGE('resultater økende doser'!E449,'resultater jevne doser'!E449)</f>
        <v>38124.270000000004</v>
      </c>
      <c r="F449" s="5">
        <f>AVERAGE('resultater økende doser'!F449,'resultater jevne doser'!F449)</f>
        <v>7329.0400000000009</v>
      </c>
      <c r="G449" s="5">
        <f>AVERAGE('resultater økende doser'!G449,'resultater jevne doser'!G449)</f>
        <v>1072.5050000000001</v>
      </c>
      <c r="H449" s="5">
        <f>AVERAGE('resultater økende doser'!H449,'resultater jevne doser'!H449)</f>
        <v>467.09500000000003</v>
      </c>
      <c r="I449" s="5">
        <f>AVERAGE('resultater økende doser'!I449,'resultater jevne doser'!I449)</f>
        <v>423.17939699999999</v>
      </c>
      <c r="J449" s="5">
        <f>AVERAGE('resultater økende doser'!J449,'resultater jevne doser'!J449)</f>
        <v>173.42340899999999</v>
      </c>
      <c r="K449" s="5">
        <f>AVERAGE('resultater økende doser'!K449,'resultater jevne doser'!K449)</f>
        <v>89.916137937499997</v>
      </c>
      <c r="L449" s="5">
        <f>AVERAGE('resultater økende doser'!L449,'resultater jevne doser'!L449)</f>
        <v>6010.0837901566265</v>
      </c>
      <c r="M449" s="5">
        <f>AVERAGE('resultater økende doser'!M449,'resultater jevne doser'!M449)</f>
        <v>6696.6027340941273</v>
      </c>
    </row>
    <row r="450" spans="1:13" x14ac:dyDescent="0.25">
      <c r="A450" s="4">
        <v>0.9</v>
      </c>
      <c r="B450" s="4" t="s">
        <v>6</v>
      </c>
      <c r="C450" s="39" t="s">
        <v>3</v>
      </c>
      <c r="D450" s="39" t="s">
        <v>75</v>
      </c>
      <c r="E450" s="5">
        <f>AVERAGE('resultater økende doser'!E450,'resultater jevne doser'!E450)</f>
        <v>34838.415000000008</v>
      </c>
      <c r="F450" s="5">
        <f>AVERAGE('resultater økende doser'!F450,'resultater jevne doser'!F450)</f>
        <v>7600.0250000000015</v>
      </c>
      <c r="G450" s="5">
        <f>AVERAGE('resultater økende doser'!G450,'resultater jevne doser'!G450)</f>
        <v>1121.04</v>
      </c>
      <c r="H450" s="5">
        <f>AVERAGE('resultater økende doser'!H450,'resultater jevne doser'!H450)</f>
        <v>484.99</v>
      </c>
      <c r="I450" s="5">
        <f>AVERAGE('resultater økende doser'!I450,'resultater jevne doser'!I450)</f>
        <v>386.70640650000007</v>
      </c>
      <c r="J450" s="5">
        <f>AVERAGE('resultater økende doser'!J450,'resultater jevne doser'!J450)</f>
        <v>179.83559156250001</v>
      </c>
      <c r="K450" s="5">
        <f>AVERAGE('resultater økende doser'!K450,'resultater jevne doser'!K450)</f>
        <v>93.985190999999986</v>
      </c>
      <c r="L450" s="5">
        <f>AVERAGE('resultater økende doser'!L450,'resultater jevne doser'!L450)</f>
        <v>6296.2057029578318</v>
      </c>
      <c r="M450" s="5">
        <f>AVERAGE('resultater økende doser'!M450,'resultater jevne doser'!M450)</f>
        <v>6956.7328920203317</v>
      </c>
    </row>
    <row r="451" spans="1:13" x14ac:dyDescent="0.25">
      <c r="A451" s="4">
        <v>0.9</v>
      </c>
      <c r="B451" s="4" t="s">
        <v>6</v>
      </c>
      <c r="C451" s="39" t="s">
        <v>3</v>
      </c>
      <c r="D451" s="39" t="s">
        <v>76</v>
      </c>
      <c r="E451" s="5">
        <f>AVERAGE('resultater økende doser'!E451,'resultater jevne doser'!E451)</f>
        <v>36098.590000000004</v>
      </c>
      <c r="F451" s="5">
        <f>AVERAGE('resultater økende doser'!F451,'resultater jevne doser'!F451)</f>
        <v>7380.8500000000013</v>
      </c>
      <c r="G451" s="5">
        <f>AVERAGE('resultater økende doser'!G451,'resultater jevne doser'!G451)</f>
        <v>1066.7549999999999</v>
      </c>
      <c r="H451" s="5">
        <f>AVERAGE('resultater økende doser'!H451,'resultater jevne doser'!H451)</f>
        <v>477.84000000000003</v>
      </c>
      <c r="I451" s="5">
        <f>AVERAGE('resultater økende doser'!I451,'resultater jevne doser'!I451)</f>
        <v>400.69434899999999</v>
      </c>
      <c r="J451" s="5">
        <f>AVERAGE('resultater økende doser'!J451,'resultater jevne doser'!J451)</f>
        <v>174.64936312500004</v>
      </c>
      <c r="K451" s="5">
        <f>AVERAGE('resultater økende doser'!K451,'resultater jevne doser'!K451)</f>
        <v>89.434072312499993</v>
      </c>
      <c r="L451" s="5">
        <f>AVERAGE('resultater økende doser'!L451,'resultater jevne doser'!L451)</f>
        <v>6178.9545053674701</v>
      </c>
      <c r="M451" s="5">
        <f>AVERAGE('resultater økende doser'!M451,'resultater jevne doser'!M451)</f>
        <v>6843.7322898049697</v>
      </c>
    </row>
    <row r="452" spans="1:13" x14ac:dyDescent="0.25">
      <c r="A452" s="4">
        <v>1.1000000000000001</v>
      </c>
      <c r="B452" s="4" t="s">
        <v>6</v>
      </c>
      <c r="C452" s="39" t="s">
        <v>3</v>
      </c>
      <c r="D452" s="39" t="s">
        <v>67</v>
      </c>
      <c r="E452" s="5">
        <f>AVERAGE('resultater økende doser'!E452,'resultater jevne doser'!E452)</f>
        <v>293675.14999999991</v>
      </c>
      <c r="F452" s="5">
        <f>AVERAGE('resultater økende doser'!F452,'resultater jevne doser'!F452)</f>
        <v>40856.249999999993</v>
      </c>
      <c r="G452" s="5">
        <f>AVERAGE('resultater økende doser'!G452,'resultater jevne doser'!G452)</f>
        <v>5634.3150000000023</v>
      </c>
      <c r="H452" s="5">
        <f>AVERAGE('resultater økende doser'!H452,'resultater jevne doser'!H452)</f>
        <v>808.05500000000006</v>
      </c>
      <c r="I452" s="5">
        <f>AVERAGE('resultater økende doser'!I452,'resultater jevne doser'!I452)</f>
        <v>3259.7941649999993</v>
      </c>
      <c r="J452" s="5">
        <f>AVERAGE('resultater økende doser'!J452,'resultater jevne doser'!J452)</f>
        <v>966.7610156249998</v>
      </c>
      <c r="K452" s="5">
        <f>AVERAGE('resultater økende doser'!K452,'resultater jevne doser'!K452)</f>
        <v>472.36688381250019</v>
      </c>
      <c r="L452" s="5">
        <f>AVERAGE('resultater økende doser'!L452,'resultater jevne doser'!L452)</f>
        <v>11495.281642265061</v>
      </c>
      <c r="M452" s="5">
        <f>AVERAGE('resultater økende doser'!M452,'resultater jevne doser'!M452)</f>
        <v>16194.203706702559</v>
      </c>
    </row>
    <row r="453" spans="1:13" x14ac:dyDescent="0.25">
      <c r="A453" s="4">
        <v>1.1000000000000001</v>
      </c>
      <c r="B453" s="4" t="s">
        <v>6</v>
      </c>
      <c r="C453" s="39" t="s">
        <v>3</v>
      </c>
      <c r="D453" s="39" t="s">
        <v>68</v>
      </c>
      <c r="E453" s="5">
        <f>AVERAGE('resultater økende doser'!E453,'resultater jevne doser'!E453)</f>
        <v>279070.5749999999</v>
      </c>
      <c r="F453" s="5">
        <f>AVERAGE('resultater økende doser'!F453,'resultater jevne doser'!F453)</f>
        <v>40392.525000000009</v>
      </c>
      <c r="G453" s="5">
        <f>AVERAGE('resultater økende doser'!G453,'resultater jevne doser'!G453)</f>
        <v>5533.9000000000033</v>
      </c>
      <c r="H453" s="5">
        <f>AVERAGE('resultater økende doser'!H453,'resultater jevne doser'!H453)</f>
        <v>834.27500000000009</v>
      </c>
      <c r="I453" s="5">
        <f>AVERAGE('resultater økende doser'!I453,'resultater jevne doser'!I453)</f>
        <v>3097.6833824999994</v>
      </c>
      <c r="J453" s="5">
        <f>AVERAGE('resultater økende doser'!J453,'resultater jevne doser'!J453)</f>
        <v>955.78812281250021</v>
      </c>
      <c r="K453" s="5">
        <f>AVERAGE('resultater økende doser'!K453,'resultater jevne doser'!K453)</f>
        <v>463.94834125000034</v>
      </c>
      <c r="L453" s="5">
        <f>AVERAGE('resultater økende doser'!L453,'resultater jevne doser'!L453)</f>
        <v>11915.485453409639</v>
      </c>
      <c r="M453" s="5">
        <f>AVERAGE('resultater økende doser'!M453,'resultater jevne doser'!M453)</f>
        <v>16432.905299972139</v>
      </c>
    </row>
    <row r="454" spans="1:13" x14ac:dyDescent="0.25">
      <c r="A454" s="4">
        <v>1.1000000000000001</v>
      </c>
      <c r="B454" s="4" t="s">
        <v>6</v>
      </c>
      <c r="C454" s="39" t="s">
        <v>3</v>
      </c>
      <c r="D454" s="39" t="s">
        <v>69</v>
      </c>
      <c r="E454" s="5">
        <f>AVERAGE('resultater økende doser'!E454,'resultater jevne doser'!E454)</f>
        <v>258446.90000000002</v>
      </c>
      <c r="F454" s="5">
        <f>AVERAGE('resultater økende doser'!F454,'resultater jevne doser'!F454)</f>
        <v>43695.424999999988</v>
      </c>
      <c r="G454" s="5">
        <f>AVERAGE('resultater økende doser'!G454,'resultater jevne doser'!G454)</f>
        <v>6261.8650000000034</v>
      </c>
      <c r="H454" s="5">
        <f>AVERAGE('resultater økende doser'!H454,'resultater jevne doser'!H454)</f>
        <v>850.55500000000006</v>
      </c>
      <c r="I454" s="5">
        <f>AVERAGE('resultater økende doser'!I454,'resultater jevne doser'!I454)</f>
        <v>2868.7605900000008</v>
      </c>
      <c r="J454" s="5">
        <f>AVERAGE('resultater økende doser'!J454,'resultater jevne doser'!J454)</f>
        <v>1033.9429940624998</v>
      </c>
      <c r="K454" s="5">
        <f>AVERAGE('resultater økende doser'!K454,'resultater jevne doser'!K454)</f>
        <v>524.97910693750032</v>
      </c>
      <c r="L454" s="5">
        <f>AVERAGE('resultater økende doser'!L454,'resultater jevne doser'!L454)</f>
        <v>12175.596283228915</v>
      </c>
      <c r="M454" s="5">
        <f>AVERAGE('resultater økende doser'!M454,'resultater jevne doser'!M454)</f>
        <v>16603.278974228917</v>
      </c>
    </row>
    <row r="455" spans="1:13" x14ac:dyDescent="0.25">
      <c r="A455" s="4">
        <v>1.1000000000000001</v>
      </c>
      <c r="B455" s="4" t="s">
        <v>6</v>
      </c>
      <c r="C455" s="39" t="s">
        <v>3</v>
      </c>
      <c r="D455" s="39" t="s">
        <v>70</v>
      </c>
      <c r="E455" s="5">
        <f>AVERAGE('resultater økende doser'!E455,'resultater jevne doser'!E455)</f>
        <v>187892.68999999997</v>
      </c>
      <c r="F455" s="5">
        <f>AVERAGE('resultater økende doser'!F455,'resultater jevne doser'!F455)</f>
        <v>44032.604999999996</v>
      </c>
      <c r="G455" s="5">
        <f>AVERAGE('resultater økende doser'!G455,'resultater jevne doser'!G455)</f>
        <v>6369.5749999999971</v>
      </c>
      <c r="H455" s="5">
        <f>AVERAGE('resultater økende doser'!H455,'resultater jevne doser'!H455)</f>
        <v>1000.825</v>
      </c>
      <c r="I455" s="5">
        <f>AVERAGE('resultater økende doser'!I455,'resultater jevne doser'!I455)</f>
        <v>2085.6088589999995</v>
      </c>
      <c r="J455" s="5">
        <f>AVERAGE('resultater økende doser'!J455,'resultater jevne doser'!J455)</f>
        <v>1041.9215158124998</v>
      </c>
      <c r="K455" s="5">
        <f>AVERAGE('resultater økende doser'!K455,'resultater jevne doser'!K455)</f>
        <v>534.00924406249965</v>
      </c>
      <c r="L455" s="5">
        <f>AVERAGE('resultater økende doser'!L455,'resultater jevne doser'!L455)</f>
        <v>14593.74117419277</v>
      </c>
      <c r="M455" s="5">
        <f>AVERAGE('resultater økende doser'!M455,'resultater jevne doser'!M455)</f>
        <v>18255.280793067766</v>
      </c>
    </row>
    <row r="456" spans="1:13" x14ac:dyDescent="0.25">
      <c r="A456" s="4">
        <v>1.1000000000000001</v>
      </c>
      <c r="B456" s="4" t="s">
        <v>6</v>
      </c>
      <c r="C456" s="39" t="s">
        <v>3</v>
      </c>
      <c r="D456" s="39" t="s">
        <v>71</v>
      </c>
      <c r="E456" s="5">
        <f>AVERAGE('resultater økende doser'!E456,'resultater jevne doser'!E456)</f>
        <v>210786.76</v>
      </c>
      <c r="F456" s="5">
        <f>AVERAGE('resultater økende doser'!F456,'resultater jevne doser'!F456)</f>
        <v>41204.125</v>
      </c>
      <c r="G456" s="5">
        <f>AVERAGE('resultater økende doser'!G456,'resultater jevne doser'!G456)</f>
        <v>5933.3449999999975</v>
      </c>
      <c r="H456" s="5">
        <f>AVERAGE('resultater økende doser'!H456,'resultater jevne doser'!H456)</f>
        <v>921.58500000000004</v>
      </c>
      <c r="I456" s="5">
        <f>AVERAGE('resultater økende doser'!I456,'resultater jevne doser'!I456)</f>
        <v>2339.7330360000001</v>
      </c>
      <c r="J456" s="5">
        <f>AVERAGE('resultater økende doser'!J456,'resultater jevne doser'!J456)</f>
        <v>974.99260781250007</v>
      </c>
      <c r="K456" s="5">
        <f>AVERAGE('resultater økende doser'!K456,'resultater jevne doser'!K456)</f>
        <v>497.43681143749984</v>
      </c>
      <c r="L456" s="5">
        <f>AVERAGE('resultater økende doser'!L456,'resultater jevne doser'!L456)</f>
        <v>13315.413213650601</v>
      </c>
      <c r="M456" s="5">
        <f>AVERAGE('resultater økende doser'!M456,'resultater jevne doser'!M456)</f>
        <v>17127.575668900601</v>
      </c>
    </row>
    <row r="457" spans="1:13" x14ac:dyDescent="0.25">
      <c r="A457" s="4">
        <v>1.1000000000000001</v>
      </c>
      <c r="B457" s="4" t="s">
        <v>6</v>
      </c>
      <c r="C457" s="39" t="s">
        <v>3</v>
      </c>
      <c r="D457" s="39" t="s">
        <v>72</v>
      </c>
      <c r="E457" s="5">
        <f>AVERAGE('resultater økende doser'!E457,'resultater jevne doser'!E457)</f>
        <v>243793.70500000007</v>
      </c>
      <c r="F457" s="5">
        <f>AVERAGE('resultater økende doser'!F457,'resultater jevne doser'!F457)</f>
        <v>37046.67</v>
      </c>
      <c r="G457" s="5">
        <f>AVERAGE('resultater økende doser'!G457,'resultater jevne doser'!G457)</f>
        <v>5161.9750000000004</v>
      </c>
      <c r="H457" s="5">
        <f>AVERAGE('resultater økende doser'!H457,'resultater jevne doser'!H457)</f>
        <v>822.625</v>
      </c>
      <c r="I457" s="5">
        <f>AVERAGE('resultater økende doser'!I457,'resultater jevne doser'!I457)</f>
        <v>2706.1101255000012</v>
      </c>
      <c r="J457" s="5">
        <f>AVERAGE('resultater økende doser'!J457,'resultater jevne doser'!J457)</f>
        <v>876.61682887500001</v>
      </c>
      <c r="K457" s="5">
        <f>AVERAGE('resultater økende doser'!K457,'resultater jevne doser'!K457)</f>
        <v>432.76707906250004</v>
      </c>
      <c r="L457" s="5">
        <f>AVERAGE('resultater økende doser'!L457,'resultater jevne doser'!L457)</f>
        <v>11719.476239855421</v>
      </c>
      <c r="M457" s="5">
        <f>AVERAGE('resultater økende doser'!M457,'resultater jevne doser'!M457)</f>
        <v>15734.970273292922</v>
      </c>
    </row>
    <row r="458" spans="1:13" x14ac:dyDescent="0.25">
      <c r="A458" s="4">
        <v>1.1000000000000001</v>
      </c>
      <c r="B458" s="4" t="s">
        <v>6</v>
      </c>
      <c r="C458" s="39" t="s">
        <v>3</v>
      </c>
      <c r="D458" s="39" t="s">
        <v>73</v>
      </c>
      <c r="E458" s="5">
        <f>AVERAGE('resultater økende doser'!E458,'resultater jevne doser'!E458)</f>
        <v>236658.34000000003</v>
      </c>
      <c r="F458" s="5">
        <f>AVERAGE('resultater økende doser'!F458,'resultater jevne doser'!F458)</f>
        <v>36773.594999999994</v>
      </c>
      <c r="G458" s="5">
        <f>AVERAGE('resultater økende doser'!G458,'resultater jevne doser'!G458)</f>
        <v>5103.0599999999995</v>
      </c>
      <c r="H458" s="5">
        <f>AVERAGE('resultater økende doser'!H458,'resultater jevne doser'!H458)</f>
        <v>822.79</v>
      </c>
      <c r="I458" s="5">
        <f>AVERAGE('resultater økende doser'!I458,'resultater jevne doser'!I458)</f>
        <v>2626.9075740000003</v>
      </c>
      <c r="J458" s="5">
        <f>AVERAGE('resultater økende doser'!J458,'resultater jevne doser'!J458)</f>
        <v>870.15519168749995</v>
      </c>
      <c r="K458" s="5">
        <f>AVERAGE('resultater økende doser'!K458,'resultater jevne doser'!K458)</f>
        <v>427.82779274999996</v>
      </c>
      <c r="L458" s="5">
        <f>AVERAGE('resultater økende doser'!L458,'resultater jevne doser'!L458)</f>
        <v>11720.039947536145</v>
      </c>
      <c r="M458" s="5">
        <f>AVERAGE('resultater økende doser'!M458,'resultater jevne doser'!M458)</f>
        <v>15644.930505973645</v>
      </c>
    </row>
    <row r="459" spans="1:13" x14ac:dyDescent="0.25">
      <c r="A459" s="4">
        <v>1.1000000000000001</v>
      </c>
      <c r="B459" s="4" t="s">
        <v>6</v>
      </c>
      <c r="C459" s="39" t="s">
        <v>3</v>
      </c>
      <c r="D459" s="39" t="s">
        <v>74</v>
      </c>
      <c r="E459" s="5">
        <f>AVERAGE('resultater økende doser'!E459,'resultater jevne doser'!E459)</f>
        <v>212029.01499999996</v>
      </c>
      <c r="F459" s="5">
        <f>AVERAGE('resultater økende doser'!F459,'resultater jevne doser'!F459)</f>
        <v>38978.055</v>
      </c>
      <c r="G459" s="5">
        <f>AVERAGE('resultater økende doser'!G459,'resultater jevne doser'!G459)</f>
        <v>5624.3449999999948</v>
      </c>
      <c r="H459" s="5">
        <f>AVERAGE('resultater økende doser'!H459,'resultater jevne doser'!H459)</f>
        <v>833.39499999999998</v>
      </c>
      <c r="I459" s="5">
        <f>AVERAGE('resultater økende doser'!I459,'resultater jevne doser'!I459)</f>
        <v>2353.5220664999993</v>
      </c>
      <c r="J459" s="5">
        <f>AVERAGE('resultater økende doser'!J459,'resultater jevne doser'!J459)</f>
        <v>922.31822643750002</v>
      </c>
      <c r="K459" s="5">
        <f>AVERAGE('resultater økende doser'!K459,'resultater jevne doser'!K459)</f>
        <v>471.53102393749958</v>
      </c>
      <c r="L459" s="5">
        <f>AVERAGE('resultater økende doser'!L459,'resultater jevne doser'!L459)</f>
        <v>11888.74960340964</v>
      </c>
      <c r="M459" s="5">
        <f>AVERAGE('resultater økende doser'!M459,'resultater jevne doser'!M459)</f>
        <v>15636.120920284638</v>
      </c>
    </row>
    <row r="460" spans="1:13" x14ac:dyDescent="0.25">
      <c r="A460" s="4">
        <v>1.1000000000000001</v>
      </c>
      <c r="B460" s="4" t="s">
        <v>6</v>
      </c>
      <c r="C460" s="39" t="s">
        <v>3</v>
      </c>
      <c r="D460" s="39" t="s">
        <v>75</v>
      </c>
      <c r="E460" s="5">
        <f>AVERAGE('resultater økende doser'!E460,'resultater jevne doser'!E460)</f>
        <v>166147.46999999997</v>
      </c>
      <c r="F460" s="5">
        <f>AVERAGE('resultater økende doser'!F460,'resultater jevne doser'!F460)</f>
        <v>38639.644999999968</v>
      </c>
      <c r="G460" s="5">
        <f>AVERAGE('resultater økende doser'!G460,'resultater jevne doser'!G460)</f>
        <v>5630.9449999999979</v>
      </c>
      <c r="H460" s="5">
        <f>AVERAGE('resultater økende doser'!H460,'resultater jevne doser'!H460)</f>
        <v>923.49500000000012</v>
      </c>
      <c r="I460" s="5">
        <f>AVERAGE('resultater økende doser'!I460,'resultater jevne doser'!I460)</f>
        <v>1844.2369169999997</v>
      </c>
      <c r="J460" s="5">
        <f>AVERAGE('resultater økende doser'!J460,'resultater jevne doser'!J460)</f>
        <v>914.31059981249928</v>
      </c>
      <c r="K460" s="5">
        <f>AVERAGE('resultater økende doser'!K460,'resultater jevne doser'!K460)</f>
        <v>472.08435143749978</v>
      </c>
      <c r="L460" s="5">
        <f>AVERAGE('resultater økende doser'!L460,'resultater jevne doser'!L460)</f>
        <v>13337.800461542171</v>
      </c>
      <c r="M460" s="5">
        <f>AVERAGE('resultater økende doser'!M460,'resultater jevne doser'!M460)</f>
        <v>16568.432329792169</v>
      </c>
    </row>
    <row r="461" spans="1:13" x14ac:dyDescent="0.25">
      <c r="A461" s="4">
        <v>1.1000000000000001</v>
      </c>
      <c r="B461" s="4" t="s">
        <v>6</v>
      </c>
      <c r="C461" s="39" t="s">
        <v>3</v>
      </c>
      <c r="D461" s="39" t="s">
        <v>76</v>
      </c>
      <c r="E461" s="5">
        <f>AVERAGE('resultater økende doser'!E461,'resultater jevne doser'!E461)</f>
        <v>187750.17999999993</v>
      </c>
      <c r="F461" s="5">
        <f>AVERAGE('resultater økende doser'!F461,'resultater jevne doser'!F461)</f>
        <v>36849.505000000005</v>
      </c>
      <c r="G461" s="5">
        <f>AVERAGE('resultater økende doser'!G461,'resultater jevne doser'!G461)</f>
        <v>5329.9250000000038</v>
      </c>
      <c r="H461" s="5">
        <f>AVERAGE('resultater økende doser'!H461,'resultater jevne doser'!H461)</f>
        <v>868.18000000000006</v>
      </c>
      <c r="I461" s="5">
        <f>AVERAGE('resultater økende doser'!I461,'resultater jevne doser'!I461)</f>
        <v>2084.0269979999994</v>
      </c>
      <c r="J461" s="5">
        <f>AVERAGE('resultater økende doser'!J461,'resultater jevne doser'!J461)</f>
        <v>871.95141206250003</v>
      </c>
      <c r="K461" s="5">
        <f>AVERAGE('resultater økende doser'!K461,'resultater jevne doser'!K461)</f>
        <v>446.84758718750038</v>
      </c>
      <c r="L461" s="5">
        <f>AVERAGE('resultater økende doser'!L461,'resultater jevne doser'!L461)</f>
        <v>12444.806965608434</v>
      </c>
      <c r="M461" s="5">
        <f>AVERAGE('resultater økende doser'!M461,'resultater jevne doser'!M461)</f>
        <v>15847.632962858434</v>
      </c>
    </row>
    <row r="462" spans="1:13" x14ac:dyDescent="0.25">
      <c r="A462" s="4">
        <v>1.3</v>
      </c>
      <c r="B462" s="4" t="s">
        <v>6</v>
      </c>
      <c r="C462" s="39" t="s">
        <v>3</v>
      </c>
      <c r="D462" s="39" t="s">
        <v>67</v>
      </c>
      <c r="E462" s="5">
        <f>AVERAGE('resultater økende doser'!E462,'resultater jevne doser'!E462)</f>
        <v>1028447.855</v>
      </c>
      <c r="F462" s="5">
        <f>AVERAGE('resultater økende doser'!F462,'resultater jevne doser'!F462)</f>
        <v>139855.24000000002</v>
      </c>
      <c r="G462" s="5">
        <f>AVERAGE('resultater økende doser'!G462,'resultater jevne doser'!G462)</f>
        <v>19316.21</v>
      </c>
      <c r="H462" s="5">
        <f>AVERAGE('resultater økende doser'!H462,'resultater jevne doser'!H462)</f>
        <v>1932.585</v>
      </c>
      <c r="I462" s="5">
        <f>AVERAGE('resultater økende doser'!I462,'resultater jevne doser'!I462)</f>
        <v>11415.7711905</v>
      </c>
      <c r="J462" s="5">
        <f>AVERAGE('resultater økende doser'!J462,'resultater jevne doser'!J462)</f>
        <v>3309.3246165000005</v>
      </c>
      <c r="K462" s="5">
        <f>AVERAGE('resultater økende doser'!K462,'resultater jevne doser'!K462)</f>
        <v>1619.4227558749999</v>
      </c>
      <c r="L462" s="5">
        <f>AVERAGE('resultater økende doser'!L462,'resultater jevne doser'!L462)</f>
        <v>29585.949591361445</v>
      </c>
      <c r="M462" s="5">
        <f>AVERAGE('resultater økende doser'!M462,'resultater jevne doser'!M462)</f>
        <v>45930.468154236449</v>
      </c>
    </row>
    <row r="463" spans="1:13" x14ac:dyDescent="0.25">
      <c r="A463" s="4">
        <v>1.3</v>
      </c>
      <c r="B463" s="4" t="s">
        <v>6</v>
      </c>
      <c r="C463" s="39" t="s">
        <v>3</v>
      </c>
      <c r="D463" s="39" t="s">
        <v>68</v>
      </c>
      <c r="E463" s="5">
        <f>AVERAGE('resultater økende doser'!E463,'resultater jevne doser'!E463)</f>
        <v>997185.570000001</v>
      </c>
      <c r="F463" s="5">
        <f>AVERAGE('resultater økende doser'!F463,'resultater jevne doser'!F463)</f>
        <v>141908.30000000002</v>
      </c>
      <c r="G463" s="5">
        <f>AVERAGE('resultater økende doser'!G463,'resultater jevne doser'!G463)</f>
        <v>19383.429999999997</v>
      </c>
      <c r="H463" s="5">
        <f>AVERAGE('resultater økende doser'!H463,'resultater jevne doser'!H463)</f>
        <v>2039.7249999999999</v>
      </c>
      <c r="I463" s="5">
        <f>AVERAGE('resultater økende doser'!I463,'resultater jevne doser'!I463)</f>
        <v>11068.759827000013</v>
      </c>
      <c r="J463" s="5">
        <f>AVERAGE('resultater økende doser'!J463,'resultater jevne doser'!J463)</f>
        <v>3357.9051487500001</v>
      </c>
      <c r="K463" s="5">
        <f>AVERAGE('resultater økende doser'!K463,'resultater jevne doser'!K463)</f>
        <v>1625.0583126249996</v>
      </c>
      <c r="L463" s="5">
        <f>AVERAGE('resultater økende doser'!L463,'resultater jevne doser'!L463)</f>
        <v>31309.445560337354</v>
      </c>
      <c r="M463" s="5">
        <f>AVERAGE('resultater økende doser'!M463,'resultater jevne doser'!M463)</f>
        <v>47361.168848712361</v>
      </c>
    </row>
    <row r="464" spans="1:13" x14ac:dyDescent="0.25">
      <c r="A464" s="4">
        <v>1.3</v>
      </c>
      <c r="B464" s="4" t="s">
        <v>6</v>
      </c>
      <c r="C464" s="39" t="s">
        <v>3</v>
      </c>
      <c r="D464" s="39" t="s">
        <v>69</v>
      </c>
      <c r="E464" s="5">
        <f>AVERAGE('resultater økende doser'!E464,'resultater jevne doser'!E464)</f>
        <v>933963.74500000104</v>
      </c>
      <c r="F464" s="5">
        <f>AVERAGE('resultater økende doser'!F464,'resultater jevne doser'!F464)</f>
        <v>151669.64000000025</v>
      </c>
      <c r="G464" s="5">
        <f>AVERAGE('resultater økende doser'!G464,'resultater jevne doser'!G464)</f>
        <v>21736.899999999994</v>
      </c>
      <c r="H464" s="5">
        <f>AVERAGE('resultater økende doser'!H464,'resultater jevne doser'!H464)</f>
        <v>2161.2249999999999</v>
      </c>
      <c r="I464" s="5">
        <f>AVERAGE('resultater økende doser'!I464,'resultater jevne doser'!I464)</f>
        <v>10366.99756950001</v>
      </c>
      <c r="J464" s="5">
        <f>AVERAGE('resultater økende doser'!J464,'resultater jevne doser'!J464)</f>
        <v>3588.8828565000058</v>
      </c>
      <c r="K464" s="5">
        <f>AVERAGE('resultater økende doser'!K464,'resultater jevne doser'!K464)</f>
        <v>1822.3673537499994</v>
      </c>
      <c r="L464" s="5">
        <f>AVERAGE('resultater økende doser'!L464,'resultater jevne doser'!L464)</f>
        <v>33264.22273774699</v>
      </c>
      <c r="M464" s="5">
        <f>AVERAGE('resultater økende doser'!M464,'resultater jevne doser'!M464)</f>
        <v>49042.470517497008</v>
      </c>
    </row>
    <row r="465" spans="1:13" x14ac:dyDescent="0.25">
      <c r="A465" s="4">
        <v>1.3</v>
      </c>
      <c r="B465" s="4" t="s">
        <v>6</v>
      </c>
      <c r="C465" s="39" t="s">
        <v>3</v>
      </c>
      <c r="D465" s="39" t="s">
        <v>70</v>
      </c>
      <c r="E465" s="5">
        <f>AVERAGE('resultater økende doser'!E465,'resultater jevne doser'!E465)</f>
        <v>718190.73500000034</v>
      </c>
      <c r="F465" s="5">
        <f>AVERAGE('resultater økende doser'!F465,'resultater jevne doser'!F465)</f>
        <v>166952.70000000001</v>
      </c>
      <c r="G465" s="5">
        <f>AVERAGE('resultater økende doser'!G465,'resultater jevne doser'!G465)</f>
        <v>24097.209999999977</v>
      </c>
      <c r="H465" s="5">
        <f>AVERAGE('resultater økende doser'!H465,'resultater jevne doser'!H465)</f>
        <v>2912.75</v>
      </c>
      <c r="I465" s="5">
        <f>AVERAGE('resultater økende doser'!I465,'resultater jevne doser'!I465)</f>
        <v>7971.917158500004</v>
      </c>
      <c r="J465" s="5">
        <f>AVERAGE('resultater økende doser'!J465,'resultater jevne doser'!J465)</f>
        <v>3950.5182637500006</v>
      </c>
      <c r="K465" s="5">
        <f>AVERAGE('resultater økende doser'!K465,'resultater jevne doser'!K465)</f>
        <v>2020.2498433749979</v>
      </c>
      <c r="L465" s="5">
        <f>AVERAGE('resultater økende doser'!L465,'resultater jevne doser'!L465)</f>
        <v>45366.140816512045</v>
      </c>
      <c r="M465" s="5">
        <f>AVERAGE('resultater økende doser'!M465,'resultater jevne doser'!M465)</f>
        <v>59308.82608213705</v>
      </c>
    </row>
    <row r="466" spans="1:13" x14ac:dyDescent="0.25">
      <c r="A466" s="4">
        <v>1.3</v>
      </c>
      <c r="B466" s="4" t="s">
        <v>6</v>
      </c>
      <c r="C466" s="39" t="s">
        <v>3</v>
      </c>
      <c r="D466" s="39" t="s">
        <v>71</v>
      </c>
      <c r="E466" s="5">
        <f>AVERAGE('resultater økende doser'!E466,'resultater jevne doser'!E466)</f>
        <v>799845.10500000045</v>
      </c>
      <c r="F466" s="5">
        <f>AVERAGE('resultater økende doser'!F466,'resultater jevne doser'!F466)</f>
        <v>153230.48999999985</v>
      </c>
      <c r="G466" s="5">
        <f>AVERAGE('resultater økende doser'!G466,'resultater jevne doser'!G466)</f>
        <v>21814.254999999986</v>
      </c>
      <c r="H466" s="5">
        <f>AVERAGE('resultater økende doser'!H466,'resultater jevne doser'!H466)</f>
        <v>2545.87</v>
      </c>
      <c r="I466" s="5">
        <f>AVERAGE('resultater økende doser'!I466,'resultater jevne doser'!I466)</f>
        <v>8878.2806655000059</v>
      </c>
      <c r="J466" s="5">
        <f>AVERAGE('resultater økende doser'!J466,'resultater jevne doser'!J466)</f>
        <v>3625.816469624996</v>
      </c>
      <c r="K466" s="5">
        <f>AVERAGE('resultater økende doser'!K466,'resultater jevne doser'!K466)</f>
        <v>1828.8526035624989</v>
      </c>
      <c r="L466" s="5">
        <f>AVERAGE('resultater økende doser'!L466,'resultater jevne doser'!L466)</f>
        <v>39455.102076451803</v>
      </c>
      <c r="M466" s="5">
        <f>AVERAGE('resultater økende doser'!M466,'resultater jevne doser'!M466)</f>
        <v>53788.051815139304</v>
      </c>
    </row>
    <row r="467" spans="1:13" x14ac:dyDescent="0.25">
      <c r="A467" s="4">
        <v>1.3</v>
      </c>
      <c r="B467" s="4" t="s">
        <v>6</v>
      </c>
      <c r="C467" s="39" t="s">
        <v>3</v>
      </c>
      <c r="D467" s="39" t="s">
        <v>72</v>
      </c>
      <c r="E467" s="5">
        <f>AVERAGE('resultater økende doser'!E467,'resultater jevne doser'!E467)</f>
        <v>920807.67000000144</v>
      </c>
      <c r="F467" s="5">
        <f>AVERAGE('resultater økende doser'!F467,'resultater jevne doser'!F467)</f>
        <v>137533.85</v>
      </c>
      <c r="G467" s="5">
        <f>AVERAGE('resultater økende doser'!G467,'resultater jevne doser'!G467)</f>
        <v>19219.154999999999</v>
      </c>
      <c r="H467" s="5">
        <f>AVERAGE('resultater økende doser'!H467,'resultater jevne doser'!H467)</f>
        <v>2166.9250000000002</v>
      </c>
      <c r="I467" s="5">
        <f>AVERAGE('resultater økende doser'!I467,'resultater jevne doser'!I467)</f>
        <v>10220.965137000017</v>
      </c>
      <c r="J467" s="5">
        <f>AVERAGE('resultater økende doser'!J467,'resultater jevne doser'!J467)</f>
        <v>3254.3947256250003</v>
      </c>
      <c r="K467" s="5">
        <f>AVERAGE('resultater økende doser'!K467,'resultater jevne doser'!K467)</f>
        <v>1611.2859073124998</v>
      </c>
      <c r="L467" s="5">
        <f>AVERAGE('resultater økende doser'!L467,'resultater jevne doser'!L467)</f>
        <v>33349.745245879516</v>
      </c>
      <c r="M467" s="5">
        <f>AVERAGE('resultater økende doser'!M467,'resultater jevne doser'!M467)</f>
        <v>48436.391015817033</v>
      </c>
    </row>
    <row r="468" spans="1:13" x14ac:dyDescent="0.25">
      <c r="A468" s="4">
        <v>1.3</v>
      </c>
      <c r="B468" s="4" t="s">
        <v>6</v>
      </c>
      <c r="C468" s="39" t="s">
        <v>3</v>
      </c>
      <c r="D468" s="39" t="s">
        <v>73</v>
      </c>
      <c r="E468" s="5">
        <f>AVERAGE('resultater økende doser'!E468,'resultater jevne doser'!E468)</f>
        <v>902133.6449999999</v>
      </c>
      <c r="F468" s="5">
        <f>AVERAGE('resultater økende doser'!F468,'resultater jevne doser'!F468)</f>
        <v>138325.60500000016</v>
      </c>
      <c r="G468" s="5">
        <f>AVERAGE('resultater økende doser'!G468,'resultater jevne doser'!G468)</f>
        <v>19254.790000000015</v>
      </c>
      <c r="H468" s="5">
        <f>AVERAGE('resultater økende doser'!H468,'resultater jevne doser'!H468)</f>
        <v>2196.96</v>
      </c>
      <c r="I468" s="5">
        <f>AVERAGE('resultater økende doser'!I468,'resultater jevne doser'!I468)</f>
        <v>10013.6834595</v>
      </c>
      <c r="J468" s="5">
        <f>AVERAGE('resultater økende doser'!J468,'resultater jevne doser'!J468)</f>
        <v>3273.1296283125034</v>
      </c>
      <c r="K468" s="5">
        <f>AVERAGE('resultater økende doser'!K468,'resultater jevne doser'!K468)</f>
        <v>1614.2734566250012</v>
      </c>
      <c r="L468" s="5">
        <f>AVERAGE('resultater økende doser'!L468,'resultater jevne doser'!L468)</f>
        <v>33831.393194222888</v>
      </c>
      <c r="M468" s="5">
        <f>AVERAGE('resultater økende doser'!M468,'resultater jevne doser'!M468)</f>
        <v>48732.479738660397</v>
      </c>
    </row>
    <row r="469" spans="1:13" x14ac:dyDescent="0.25">
      <c r="A469" s="4">
        <v>1.3</v>
      </c>
      <c r="B469" s="4" t="s">
        <v>6</v>
      </c>
      <c r="C469" s="39" t="s">
        <v>3</v>
      </c>
      <c r="D469" s="39" t="s">
        <v>74</v>
      </c>
      <c r="E469" s="5">
        <f>AVERAGE('resultater økende doser'!E469,'resultater jevne doser'!E469)</f>
        <v>823050.45999999973</v>
      </c>
      <c r="F469" s="5">
        <f>AVERAGE('resultater økende doser'!F469,'resultater jevne doser'!F469)</f>
        <v>148049.80499999996</v>
      </c>
      <c r="G469" s="5">
        <f>AVERAGE('resultater økende doser'!G469,'resultater jevne doser'!G469)</f>
        <v>21302.379999999976</v>
      </c>
      <c r="H469" s="5">
        <f>AVERAGE('resultater økende doser'!H469,'resultater jevne doser'!H469)</f>
        <v>2264.145</v>
      </c>
      <c r="I469" s="5">
        <f>AVERAGE('resultater økende doser'!I469,'resultater jevne doser'!I469)</f>
        <v>9135.8601059999964</v>
      </c>
      <c r="J469" s="5">
        <f>AVERAGE('resultater økende doser'!J469,'resultater jevne doser'!J469)</f>
        <v>3503.2285108124993</v>
      </c>
      <c r="K469" s="5">
        <f>AVERAGE('resultater økende doser'!K469,'resultater jevne doser'!K469)</f>
        <v>1785.938283249998</v>
      </c>
      <c r="L469" s="5">
        <f>AVERAGE('resultater økende doser'!L469,'resultater jevne doser'!L469)</f>
        <v>34911.376580819277</v>
      </c>
      <c r="M469" s="5">
        <f>AVERAGE('resultater økende doser'!M469,'resultater jevne doser'!M469)</f>
        <v>49336.403480881767</v>
      </c>
    </row>
    <row r="470" spans="1:13" x14ac:dyDescent="0.25">
      <c r="A470" s="4">
        <v>1.3</v>
      </c>
      <c r="B470" s="4" t="s">
        <v>6</v>
      </c>
      <c r="C470" s="39" t="s">
        <v>3</v>
      </c>
      <c r="D470" s="39" t="s">
        <v>75</v>
      </c>
      <c r="E470" s="5">
        <f>AVERAGE('resultater økende doser'!E470,'resultater jevne doser'!E470)</f>
        <v>672523.86000000057</v>
      </c>
      <c r="F470" s="5">
        <f>AVERAGE('resultater økende doser'!F470,'resultater jevne doser'!F470)</f>
        <v>155622.08499999996</v>
      </c>
      <c r="G470" s="5">
        <f>AVERAGE('resultater økende doser'!G470,'resultater jevne doser'!G470)</f>
        <v>22521.684999999976</v>
      </c>
      <c r="H470" s="5">
        <f>AVERAGE('resultater økende doser'!H470,'resultater jevne doser'!H470)</f>
        <v>2669.335</v>
      </c>
      <c r="I470" s="5">
        <f>AVERAGE('resultater økende doser'!I470,'resultater jevne doser'!I470)</f>
        <v>7465.0148460000055</v>
      </c>
      <c r="J470" s="5">
        <f>AVERAGE('resultater økende doser'!J470,'resultater jevne doser'!J470)</f>
        <v>3682.407586312499</v>
      </c>
      <c r="K470" s="5">
        <f>AVERAGE('resultater økende doser'!K470,'resultater jevne doser'!K470)</f>
        <v>1888.161766187498</v>
      </c>
      <c r="L470" s="5">
        <f>AVERAGE('resultater økende doser'!L470,'resultater jevne doser'!L470)</f>
        <v>41435.246099493983</v>
      </c>
      <c r="M470" s="5">
        <f>AVERAGE('resultater økende doser'!M470,'resultater jevne doser'!M470)</f>
        <v>54470.830297993991</v>
      </c>
    </row>
    <row r="471" spans="1:13" x14ac:dyDescent="0.25">
      <c r="A471" s="4">
        <v>1.3</v>
      </c>
      <c r="B471" s="4" t="s">
        <v>6</v>
      </c>
      <c r="C471" s="39" t="s">
        <v>3</v>
      </c>
      <c r="D471" s="39" t="s">
        <v>76</v>
      </c>
      <c r="E471" s="5">
        <f>AVERAGE('resultater økende doser'!E471,'resultater jevne doser'!E471)</f>
        <v>750291.80500000168</v>
      </c>
      <c r="F471" s="5">
        <f>AVERAGE('resultater økende doser'!F471,'resultater jevne doser'!F471)</f>
        <v>144087.92500000022</v>
      </c>
      <c r="G471" s="5">
        <f>AVERAGE('resultater økende doser'!G471,'resultater jevne doser'!G471)</f>
        <v>20535.299999999981</v>
      </c>
      <c r="H471" s="5">
        <f>AVERAGE('resultater økende doser'!H471,'resultater jevne doser'!H471)</f>
        <v>2402.0349999999999</v>
      </c>
      <c r="I471" s="5">
        <f>AVERAGE('resultater økende doser'!I471,'resultater jevne doser'!I471)</f>
        <v>8328.2390355000189</v>
      </c>
      <c r="J471" s="5">
        <f>AVERAGE('resultater økende doser'!J471,'resultater jevne doser'!J471)</f>
        <v>3409.4805253125051</v>
      </c>
      <c r="K471" s="5">
        <f>AVERAGE('resultater økende doser'!K471,'resultater jevne doser'!K471)</f>
        <v>1721.6282137499984</v>
      </c>
      <c r="L471" s="5">
        <f>AVERAGE('resultater økende doser'!L471,'resultater jevne doser'!L471)</f>
        <v>37128.036240759029</v>
      </c>
      <c r="M471" s="5">
        <f>AVERAGE('resultater økende doser'!M471,'resultater jevne doser'!M471)</f>
        <v>50587.384015321557</v>
      </c>
    </row>
    <row r="472" spans="1:13" x14ac:dyDescent="0.25">
      <c r="A472" s="4">
        <v>1.5</v>
      </c>
      <c r="B472" s="4" t="s">
        <v>6</v>
      </c>
      <c r="C472" s="39" t="s">
        <v>3</v>
      </c>
      <c r="D472" s="39" t="s">
        <v>67</v>
      </c>
      <c r="E472" s="5">
        <f>AVERAGE('resultater økende doser'!E472,'resultater jevne doser'!E472)</f>
        <v>1785494.5950000011</v>
      </c>
      <c r="F472" s="5">
        <f>AVERAGE('resultater økende doser'!F472,'resultater jevne doser'!F472)</f>
        <v>254029.61500000011</v>
      </c>
      <c r="G472" s="5">
        <f>AVERAGE('resultater økende doser'!G472,'resultater jevne doser'!G472)</f>
        <v>35557.565000000017</v>
      </c>
      <c r="H472" s="5">
        <f>AVERAGE('resultater økende doser'!H472,'resultater jevne doser'!H472)</f>
        <v>3343.7</v>
      </c>
      <c r="I472" s="5">
        <f>AVERAGE('resultater økende doser'!I472,'resultater jevne doser'!I472)</f>
        <v>19818.990004500014</v>
      </c>
      <c r="J472" s="5">
        <f>AVERAGE('resultater økende doser'!J472,'resultater jevne doser'!J472)</f>
        <v>6010.9757649375024</v>
      </c>
      <c r="K472" s="5">
        <f>AVERAGE('resultater økende doser'!K472,'resultater jevne doser'!K472)</f>
        <v>2981.0573556875015</v>
      </c>
      <c r="L472" s="5">
        <f>AVERAGE('resultater økende doser'!L472,'resultater jevne doser'!L472)</f>
        <v>52292.336559885545</v>
      </c>
      <c r="M472" s="5">
        <f>AVERAGE('resultater økende doser'!M472,'resultater jevne doser'!M472)</f>
        <v>81103.359685010568</v>
      </c>
    </row>
    <row r="473" spans="1:13" x14ac:dyDescent="0.25">
      <c r="A473" s="4">
        <v>1.5</v>
      </c>
      <c r="B473" s="4" t="s">
        <v>6</v>
      </c>
      <c r="C473" s="39" t="s">
        <v>3</v>
      </c>
      <c r="D473" s="39" t="s">
        <v>68</v>
      </c>
      <c r="E473" s="5">
        <f>AVERAGE('resultater økende doser'!E473,'resultater jevne doser'!E473)</f>
        <v>1747330.9700000007</v>
      </c>
      <c r="F473" s="5">
        <f>AVERAGE('resultater økende doser'!F473,'resultater jevne doser'!F473)</f>
        <v>261363.66999999998</v>
      </c>
      <c r="G473" s="5">
        <f>AVERAGE('resultater økende doser'!G473,'resultater jevne doser'!G473)</f>
        <v>35931.25</v>
      </c>
      <c r="H473" s="5">
        <f>AVERAGE('resultater økende doser'!H473,'resultater jevne doser'!H473)</f>
        <v>3657.165</v>
      </c>
      <c r="I473" s="5">
        <f>AVERAGE('resultater økende doser'!I473,'resultater jevne doser'!I473)</f>
        <v>19395.373767000008</v>
      </c>
      <c r="J473" s="5">
        <f>AVERAGE('resultater økende doser'!J473,'resultater jevne doser'!J473)</f>
        <v>6184.517841375</v>
      </c>
      <c r="K473" s="5">
        <f>AVERAGE('resultater økende doser'!K473,'resultater jevne doser'!K473)</f>
        <v>3012.3861718749999</v>
      </c>
      <c r="L473" s="5">
        <f>AVERAGE('resultater økende doser'!L473,'resultater jevne doser'!L473)</f>
        <v>57338.889306722893</v>
      </c>
      <c r="M473" s="5">
        <f>AVERAGE('resultater økende doser'!M473,'resultater jevne doser'!M473)</f>
        <v>85931.167086972899</v>
      </c>
    </row>
    <row r="474" spans="1:13" x14ac:dyDescent="0.25">
      <c r="A474" s="4">
        <v>1.5</v>
      </c>
      <c r="B474" s="4" t="s">
        <v>6</v>
      </c>
      <c r="C474" s="39" t="s">
        <v>3</v>
      </c>
      <c r="D474" s="39" t="s">
        <v>69</v>
      </c>
      <c r="E474" s="5">
        <f>AVERAGE('resultater økende doser'!E474,'resultater jevne doser'!E474)</f>
        <v>1694386.5950000002</v>
      </c>
      <c r="F474" s="5">
        <f>AVERAGE('resultater økende doser'!F474,'resultater jevne doser'!F474)</f>
        <v>271948.69499999995</v>
      </c>
      <c r="G474" s="5">
        <f>AVERAGE('resultater økende doser'!G474,'resultater jevne doser'!G474)</f>
        <v>39142.429999999978</v>
      </c>
      <c r="H474" s="5">
        <f>AVERAGE('resultater økende doser'!H474,'resultater jevne doser'!H474)</f>
        <v>3761.4949999999999</v>
      </c>
      <c r="I474" s="5">
        <f>AVERAGE('resultater økende doser'!I474,'resultater jevne doser'!I474)</f>
        <v>18807.691204499999</v>
      </c>
      <c r="J474" s="5">
        <f>AVERAGE('resultater økende doser'!J474,'resultater jevne doser'!J474)</f>
        <v>6434.9859954374988</v>
      </c>
      <c r="K474" s="5">
        <f>AVERAGE('resultater økende doser'!K474,'resultater jevne doser'!K474)</f>
        <v>3281.6034751249981</v>
      </c>
      <c r="L474" s="5">
        <f>AVERAGE('resultater økende doser'!L474,'resultater jevne doser'!L474)</f>
        <v>59017.127601903616</v>
      </c>
      <c r="M474" s="5">
        <f>AVERAGE('resultater økende doser'!M474,'resultater jevne doser'!M474)</f>
        <v>87541.408276966118</v>
      </c>
    </row>
    <row r="475" spans="1:13" x14ac:dyDescent="0.25">
      <c r="A475" s="4">
        <v>1.5</v>
      </c>
      <c r="B475" s="4" t="s">
        <v>6</v>
      </c>
      <c r="C475" s="39" t="s">
        <v>3</v>
      </c>
      <c r="D475" s="39" t="s">
        <v>70</v>
      </c>
      <c r="E475" s="5">
        <f>AVERAGE('resultater økende doser'!E475,'resultater jevne doser'!E475)</f>
        <v>1420713.040000001</v>
      </c>
      <c r="F475" s="5">
        <f>AVERAGE('resultater økende doser'!F475,'resultater jevne doser'!F475)</f>
        <v>319212.89999999991</v>
      </c>
      <c r="G475" s="5">
        <f>AVERAGE('resultater økende doser'!G475,'resultater jevne doser'!G475)</f>
        <v>45854.415000000008</v>
      </c>
      <c r="H475" s="5">
        <f>AVERAGE('resultater økende doser'!H475,'resultater jevne doser'!H475)</f>
        <v>5591.875</v>
      </c>
      <c r="I475" s="5">
        <f>AVERAGE('resultater økende doser'!I475,'resultater jevne doser'!I475)</f>
        <v>15769.914744000011</v>
      </c>
      <c r="J475" s="5">
        <f>AVERAGE('resultater økende doser'!J475,'resultater jevne doser'!J475)</f>
        <v>7553.3752462499979</v>
      </c>
      <c r="K475" s="5">
        <f>AVERAGE('resultater økende doser'!K475,'resultater jevne doser'!K475)</f>
        <v>3844.3195175625006</v>
      </c>
      <c r="L475" s="5">
        <f>AVERAGE('resultater økende doser'!L475,'resultater jevne doser'!L475)</f>
        <v>88495.012820277101</v>
      </c>
      <c r="M475" s="5">
        <f>AVERAGE('resultater økende doser'!M475,'resultater jevne doser'!M475)</f>
        <v>115662.62232808961</v>
      </c>
    </row>
    <row r="476" spans="1:13" x14ac:dyDescent="0.25">
      <c r="A476" s="4">
        <v>1.5</v>
      </c>
      <c r="B476" s="4" t="s">
        <v>6</v>
      </c>
      <c r="C476" s="39" t="s">
        <v>3</v>
      </c>
      <c r="D476" s="39" t="s">
        <v>71</v>
      </c>
      <c r="E476" s="5">
        <f>AVERAGE('resultater økende doser'!E476,'resultater jevne doser'!E476)</f>
        <v>1524103.3550000016</v>
      </c>
      <c r="F476" s="5">
        <f>AVERAGE('resultater økende doser'!F476,'resultater jevne doser'!F476)</f>
        <v>291873.97499999998</v>
      </c>
      <c r="G476" s="5">
        <f>AVERAGE('resultater økende doser'!G476,'resultater jevne doser'!G476)</f>
        <v>41580.670000000027</v>
      </c>
      <c r="H476" s="5">
        <f>AVERAGE('resultater økende doser'!H476,'resultater jevne doser'!H476)</f>
        <v>4842.6149999999998</v>
      </c>
      <c r="I476" s="5">
        <f>AVERAGE('resultater økende doser'!I476,'resultater jevne doser'!I476)</f>
        <v>16917.547240500018</v>
      </c>
      <c r="J476" s="5">
        <f>AVERAGE('resultater økende doser'!J476,'resultater jevne doser'!J476)</f>
        <v>6906.4679334374987</v>
      </c>
      <c r="K476" s="5">
        <f>AVERAGE('resultater økende doser'!K476,'resultater jevne doser'!K476)</f>
        <v>3486.0194211250023</v>
      </c>
      <c r="L476" s="5">
        <f>AVERAGE('resultater økende doser'!L476,'resultater jevne doser'!L476)</f>
        <v>76425.387138650607</v>
      </c>
      <c r="M476" s="5">
        <f>AVERAGE('resultater økende doser'!M476,'resultater jevne doser'!M476)</f>
        <v>103735.42173371313</v>
      </c>
    </row>
    <row r="477" spans="1:13" x14ac:dyDescent="0.25">
      <c r="A477" s="4">
        <v>1.5</v>
      </c>
      <c r="B477" s="4" t="s">
        <v>6</v>
      </c>
      <c r="C477" s="39" t="s">
        <v>3</v>
      </c>
      <c r="D477" s="39" t="s">
        <v>72</v>
      </c>
      <c r="E477" s="5">
        <f>AVERAGE('resultater økende doser'!E477,'resultater jevne doser'!E477)</f>
        <v>1692804.0950000004</v>
      </c>
      <c r="F477" s="5">
        <f>AVERAGE('resultater økende doser'!F477,'resultater jevne doser'!F477)</f>
        <v>261476.61500000014</v>
      </c>
      <c r="G477" s="5">
        <f>AVERAGE('resultater økende doser'!G477,'resultater jevne doser'!G477)</f>
        <v>36587.164999999994</v>
      </c>
      <c r="H477" s="5">
        <f>AVERAGE('resultater økende doser'!H477,'resultater jevne doser'!H477)</f>
        <v>3993.165</v>
      </c>
      <c r="I477" s="5">
        <f>AVERAGE('resultater økende doser'!I477,'resultater jevne doser'!I477)</f>
        <v>18790.125454500005</v>
      </c>
      <c r="J477" s="5">
        <f>AVERAGE('resultater økende doser'!J477,'resultater jevne doser'!J477)</f>
        <v>6187.1904024375035</v>
      </c>
      <c r="K477" s="5">
        <f>AVERAGE('resultater økende doser'!K477,'resultater jevne doser'!K477)</f>
        <v>3067.3764456874997</v>
      </c>
      <c r="L477" s="5">
        <f>AVERAGE('resultater økende doser'!L477,'resultater jevne doser'!L477)</f>
        <v>62742.107956120482</v>
      </c>
      <c r="M477" s="5">
        <f>AVERAGE('resultater økende doser'!M477,'resultater jevne doser'!M477)</f>
        <v>90786.800258745498</v>
      </c>
    </row>
    <row r="478" spans="1:13" x14ac:dyDescent="0.25">
      <c r="A478" s="4">
        <v>1.5</v>
      </c>
      <c r="B478" s="4" t="s">
        <v>6</v>
      </c>
      <c r="C478" s="39" t="s">
        <v>3</v>
      </c>
      <c r="D478" s="39" t="s">
        <v>73</v>
      </c>
      <c r="E478" s="5">
        <f>AVERAGE('resultater økende doser'!E478,'resultater jevne doser'!E478)</f>
        <v>1673149.0350000011</v>
      </c>
      <c r="F478" s="5">
        <f>AVERAGE('resultater økende doser'!F478,'resultater jevne doser'!F478)</f>
        <v>265156.63500000001</v>
      </c>
      <c r="G478" s="5">
        <f>AVERAGE('resultater økende doser'!G478,'resultater jevne doser'!G478)</f>
        <v>36800.509999999958</v>
      </c>
      <c r="H478" s="5">
        <f>AVERAGE('resultater økende doser'!H478,'resultater jevne doser'!H478)</f>
        <v>4100.0150000000003</v>
      </c>
      <c r="I478" s="5">
        <f>AVERAGE('resultater økende doser'!I478,'resultater jevne doser'!I478)</f>
        <v>18571.954288500012</v>
      </c>
      <c r="J478" s="5">
        <f>AVERAGE('resultater økende doser'!J478,'resultater jevne doser'!J478)</f>
        <v>6274.2688756875004</v>
      </c>
      <c r="K478" s="5">
        <f>AVERAGE('resultater økende doser'!K478,'resultater jevne doser'!K478)</f>
        <v>3085.2627571249959</v>
      </c>
      <c r="L478" s="5">
        <f>AVERAGE('resultater økende doser'!L478,'resultater jevne doser'!L478)</f>
        <v>64460.93320431326</v>
      </c>
      <c r="M478" s="5">
        <f>AVERAGE('resultater økende doser'!M478,'resultater jevne doser'!M478)</f>
        <v>92392.419125625776</v>
      </c>
    </row>
    <row r="479" spans="1:13" x14ac:dyDescent="0.25">
      <c r="A479" s="4">
        <v>1.5</v>
      </c>
      <c r="B479" s="4" t="s">
        <v>6</v>
      </c>
      <c r="C479" s="39" t="s">
        <v>3</v>
      </c>
      <c r="D479" s="39" t="s">
        <v>74</v>
      </c>
      <c r="E479" s="5">
        <f>AVERAGE('resultater økende doser'!E479,'resultater jevne doser'!E479)</f>
        <v>1589291.1050000023</v>
      </c>
      <c r="F479" s="5">
        <f>AVERAGE('resultater økende doser'!F479,'resultater jevne doser'!F479)</f>
        <v>281854.24500000023</v>
      </c>
      <c r="G479" s="5">
        <f>AVERAGE('resultater økende doser'!G479,'resultater jevne doser'!G479)</f>
        <v>40506.804999999993</v>
      </c>
      <c r="H479" s="5">
        <f>AVERAGE('resultater økende doser'!H479,'resultater jevne doser'!H479)</f>
        <v>4295.7650000000003</v>
      </c>
      <c r="I479" s="5">
        <f>AVERAGE('resultater økende doser'!I479,'resultater jevne doser'!I479)</f>
        <v>17641.131265500026</v>
      </c>
      <c r="J479" s="5">
        <f>AVERAGE('resultater økende doser'!J479,'resultater jevne doser'!J479)</f>
        <v>6669.3760723125051</v>
      </c>
      <c r="K479" s="5">
        <f>AVERAGE('resultater økende doser'!K479,'resultater jevne doser'!K479)</f>
        <v>3395.9892641874994</v>
      </c>
      <c r="L479" s="5">
        <f>AVERAGE('resultater økende doser'!L479,'resultater jevne doser'!L479)</f>
        <v>67611.57596154217</v>
      </c>
      <c r="M479" s="5">
        <f>AVERAGE('resultater økende doser'!M479,'resultater jevne doser'!M479)</f>
        <v>95318.072563542199</v>
      </c>
    </row>
    <row r="480" spans="1:13" x14ac:dyDescent="0.25">
      <c r="A480" s="4">
        <v>1.5</v>
      </c>
      <c r="B480" s="4" t="s">
        <v>6</v>
      </c>
      <c r="C480" s="39" t="s">
        <v>3</v>
      </c>
      <c r="D480" s="39" t="s">
        <v>75</v>
      </c>
      <c r="E480" s="5">
        <f>AVERAGE('resultater økende doser'!E480,'resultater jevne doser'!E480)</f>
        <v>1391865.9400000023</v>
      </c>
      <c r="F480" s="5">
        <f>AVERAGE('resultater økende doser'!F480,'resultater jevne doser'!F480)</f>
        <v>311345.39000000025</v>
      </c>
      <c r="G480" s="5">
        <f>AVERAGE('resultater økende doser'!G480,'resultater jevne doser'!G480)</f>
        <v>44815.530000000006</v>
      </c>
      <c r="H480" s="5">
        <f>AVERAGE('resultater økende doser'!H480,'resultater jevne doser'!H480)</f>
        <v>5389.46</v>
      </c>
      <c r="I480" s="5">
        <f>AVERAGE('resultater økende doser'!I480,'resultater jevne doser'!I480)</f>
        <v>15449.711934000028</v>
      </c>
      <c r="J480" s="5">
        <f>AVERAGE('resultater økende doser'!J480,'resultater jevne doser'!J480)</f>
        <v>7367.2102908750057</v>
      </c>
      <c r="K480" s="5">
        <f>AVERAGE('resultater økende doser'!K480,'resultater jevne doser'!K480)</f>
        <v>3757.2219963750003</v>
      </c>
      <c r="L480" s="5">
        <f>AVERAGE('resultater økende doser'!L480,'resultater jevne doser'!L480)</f>
        <v>85224.461386391558</v>
      </c>
      <c r="M480" s="5">
        <f>AVERAGE('resultater økende doser'!M480,'resultater jevne doser'!M480)</f>
        <v>111798.6056076416</v>
      </c>
    </row>
    <row r="481" spans="1:13" x14ac:dyDescent="0.25">
      <c r="A481" s="4">
        <v>1.5</v>
      </c>
      <c r="B481" s="4" t="s">
        <v>6</v>
      </c>
      <c r="C481" s="39" t="s">
        <v>3</v>
      </c>
      <c r="D481" s="39" t="s">
        <v>76</v>
      </c>
      <c r="E481" s="5">
        <f>AVERAGE('resultater økende doser'!E481,'resultater jevne doser'!E481)</f>
        <v>1494549.005000002</v>
      </c>
      <c r="F481" s="5">
        <f>AVERAGE('resultater økende doser'!F481,'resultater jevne doser'!F481)</f>
        <v>286680.71499999997</v>
      </c>
      <c r="G481" s="5">
        <f>AVERAGE('resultater økende doser'!G481,'resultater jevne doser'!G481)</f>
        <v>40835.685000000041</v>
      </c>
      <c r="H481" s="5">
        <f>AVERAGE('resultater økende doser'!H481,'resultater jevne doser'!H481)</f>
        <v>4739.2449999999999</v>
      </c>
      <c r="I481" s="5">
        <f>AVERAGE('resultater økende doser'!I481,'resultater jevne doser'!I481)</f>
        <v>16589.49395550002</v>
      </c>
      <c r="J481" s="5">
        <f>AVERAGE('resultater økende doser'!J481,'resultater jevne doser'!J481)</f>
        <v>6783.5824186874997</v>
      </c>
      <c r="K481" s="5">
        <f>AVERAGE('resultater økende doser'!K481,'resultater jevne doser'!K481)</f>
        <v>3423.5617411875032</v>
      </c>
      <c r="L481" s="5">
        <f>AVERAGE('resultater økende doser'!L481,'resultater jevne doser'!L481)</f>
        <v>74750.047911542162</v>
      </c>
      <c r="M481" s="5">
        <f>AVERAGE('resultater økende doser'!M481,'resultater jevne doser'!M481)</f>
        <v>101546.68602691719</v>
      </c>
    </row>
  </sheetData>
  <autoFilter ref="A1:M481">
    <sortState ref="A2:M481">
      <sortCondition ref="C1:C48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7" workbookViewId="0">
      <selection sqref="A1:D1"/>
    </sheetView>
  </sheetViews>
  <sheetFormatPr baseColWidth="10" defaultColWidth="10.85546875" defaultRowHeight="15" x14ac:dyDescent="0.25"/>
  <cols>
    <col min="1" max="1" width="34" style="1" bestFit="1" customWidth="1"/>
    <col min="2" max="2" width="13.85546875" style="1" bestFit="1" customWidth="1"/>
    <col min="3" max="4" width="11.85546875" style="1" bestFit="1" customWidth="1"/>
    <col min="5" max="16384" width="10.85546875" style="1"/>
  </cols>
  <sheetData>
    <row r="1" spans="1:4" x14ac:dyDescent="0.25">
      <c r="A1" s="63" t="s">
        <v>7</v>
      </c>
      <c r="B1" s="63"/>
      <c r="C1" s="63"/>
      <c r="D1" s="63"/>
    </row>
    <row r="2" spans="1:4" x14ac:dyDescent="0.25">
      <c r="A2" s="1" t="s">
        <v>7</v>
      </c>
      <c r="B2" s="6"/>
      <c r="C2" s="1" t="s">
        <v>25</v>
      </c>
      <c r="D2" s="1" t="s">
        <v>26</v>
      </c>
    </row>
    <row r="3" spans="1:4" x14ac:dyDescent="0.25">
      <c r="A3" s="1" t="s">
        <v>8</v>
      </c>
      <c r="B3" s="6">
        <v>34650000</v>
      </c>
    </row>
    <row r="4" spans="1:4" x14ac:dyDescent="0.25">
      <c r="A4" s="1" t="s">
        <v>9</v>
      </c>
      <c r="B4" s="7">
        <f>1500000</f>
        <v>1500000</v>
      </c>
      <c r="C4" s="12">
        <f>B4*0.74</f>
        <v>1110000</v>
      </c>
      <c r="D4" s="12">
        <f>34490000/B5</f>
        <v>3212170.175999641</v>
      </c>
    </row>
    <row r="5" spans="1:4" x14ac:dyDescent="0.25">
      <c r="A5" s="1" t="s">
        <v>10</v>
      </c>
      <c r="B5" s="6">
        <v>10.737289156626506</v>
      </c>
      <c r="D5" s="6"/>
    </row>
    <row r="6" spans="1:4" x14ac:dyDescent="0.25">
      <c r="A6" s="1" t="s">
        <v>11</v>
      </c>
      <c r="B6" s="6">
        <v>144000</v>
      </c>
    </row>
    <row r="7" spans="1:4" x14ac:dyDescent="0.25">
      <c r="A7" s="1" t="s">
        <v>12</v>
      </c>
      <c r="B7" s="6">
        <v>18000</v>
      </c>
    </row>
    <row r="8" spans="1:4" x14ac:dyDescent="0.25">
      <c r="A8" s="1" t="s">
        <v>13</v>
      </c>
      <c r="B8" s="6">
        <v>800000</v>
      </c>
    </row>
    <row r="9" spans="1:4" x14ac:dyDescent="0.25">
      <c r="A9" s="1" t="s">
        <v>14</v>
      </c>
      <c r="B9" s="8">
        <v>66666.666666666672</v>
      </c>
    </row>
    <row r="10" spans="1:4" x14ac:dyDescent="0.25">
      <c r="A10" s="1" t="s">
        <v>15</v>
      </c>
      <c r="B10" s="9">
        <v>7.4000000000000003E-3</v>
      </c>
    </row>
    <row r="11" spans="1:4" x14ac:dyDescent="0.25">
      <c r="A11" s="1" t="s">
        <v>16</v>
      </c>
      <c r="B11" s="9">
        <v>1.3749999999999999E-3</v>
      </c>
    </row>
    <row r="12" spans="1:4" x14ac:dyDescent="0.25">
      <c r="A12" s="1" t="s">
        <v>17</v>
      </c>
      <c r="B12" s="6">
        <v>2.5583333333333335E-3</v>
      </c>
    </row>
    <row r="13" spans="1:4" x14ac:dyDescent="0.25">
      <c r="A13" s="1" t="s">
        <v>18</v>
      </c>
      <c r="B13" s="6">
        <v>11100</v>
      </c>
    </row>
    <row r="14" spans="1:4" x14ac:dyDescent="0.25">
      <c r="A14" s="1" t="s">
        <v>19</v>
      </c>
      <c r="B14" s="6">
        <v>2062.5</v>
      </c>
    </row>
    <row r="15" spans="1:4" x14ac:dyDescent="0.25">
      <c r="A15" s="1" t="s">
        <v>20</v>
      </c>
      <c r="B15" s="6">
        <v>3837.5</v>
      </c>
    </row>
    <row r="16" spans="1:4" x14ac:dyDescent="0.25">
      <c r="A16" s="1" t="s">
        <v>21</v>
      </c>
      <c r="B16" s="6">
        <v>12000000000</v>
      </c>
    </row>
    <row r="17" spans="1:2" x14ac:dyDescent="0.25">
      <c r="A17" s="1" t="s">
        <v>22</v>
      </c>
      <c r="B17" s="10">
        <v>0.04</v>
      </c>
    </row>
    <row r="18" spans="1:2" x14ac:dyDescent="0.25">
      <c r="A18" s="1" t="s">
        <v>23</v>
      </c>
      <c r="B18" s="11">
        <v>3.2737399999999998E-3</v>
      </c>
    </row>
    <row r="19" spans="1:2" x14ac:dyDescent="0.25">
      <c r="A19" s="1" t="s">
        <v>24</v>
      </c>
      <c r="B19" s="1">
        <v>0.2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13EAF4BAE404E9627F7647B5B30FB" ma:contentTypeVersion="22" ma:contentTypeDescription="Create a new document." ma:contentTypeScope="" ma:versionID="10a241fffd9d4620dad6bc2d6f659f1e">
  <xsd:schema xmlns:xsd="http://www.w3.org/2001/XMLSchema" xmlns:xs="http://www.w3.org/2001/XMLSchema" xmlns:p="http://schemas.microsoft.com/office/2006/metadata/properties" xmlns:ns1="http://schemas.microsoft.com/sharepoint/v3" xmlns:ns2="5e2e7a1a-8268-41dc-ab07-abcc387bf7b9" xmlns:ns3="9001d972-1298-4165-b0fc-4a5140a843e5" targetNamespace="http://schemas.microsoft.com/office/2006/metadata/properties" ma:root="true" ma:fieldsID="883197544e1fdaf57ca02c52fd8213e5" ns1:_="" ns2:_="" ns3:_="">
    <xsd:import namespace="http://schemas.microsoft.com/sharepoint/v3"/>
    <xsd:import namespace="5e2e7a1a-8268-41dc-ab07-abcc387bf7b9"/>
    <xsd:import namespace="9001d972-1298-4165-b0fc-4a5140a843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dato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URL" minOccurs="0"/>
                <xsd:element ref="ns3:o9gx" minOccurs="0"/>
                <xsd:element ref="ns3:Oppdragsgive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e7a1a-8268-41dc-ab07-abcc387bf7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1d972-1298-4165-b0fc-4a5140a843e5" elementFormDefault="qualified">
    <xsd:import namespace="http://schemas.microsoft.com/office/2006/documentManagement/types"/>
    <xsd:import namespace="http://schemas.microsoft.com/office/infopath/2007/PartnerControls"/>
    <xsd:element name="dato" ma:index="13" nillable="true" ma:displayName="dato" ma:format="DateOnly" ma:internalName="dato">
      <xsd:simpleType>
        <xsd:restriction base="dms:DateTime"/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9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URL" ma:index="25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o9gx" ma:index="26" nillable="true" ma:displayName="Person or Group" ma:list="UserInfo" ma:internalName="o9g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pdragsgiver" ma:index="27" nillable="true" ma:displayName="Oppdragsgiver" ma:format="Dropdown" ma:internalName="Oppdragsgiver">
      <xsd:simpleType>
        <xsd:restriction base="dms:Text">
          <xsd:maxLength value="255"/>
        </xsd:restriction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o xmlns="9001d972-1298-4165-b0fc-4a5140a843e5" xsi:nil="true"/>
    <_ip_UnifiedCompliancePolicyProperties xmlns="http://schemas.microsoft.com/sharepoint/v3" xsi:nil="true"/>
    <Oppdragsgiver xmlns="9001d972-1298-4165-b0fc-4a5140a843e5" xsi:nil="true"/>
    <o9gx xmlns="9001d972-1298-4165-b0fc-4a5140a843e5">
      <UserInfo>
        <DisplayName/>
        <AccountId xsi:nil="true"/>
        <AccountType/>
      </UserInfo>
    </o9gx>
    <URL xmlns="9001d972-1298-4165-b0fc-4a5140a843e5">
      <Url xsi:nil="true"/>
      <Description xsi:nil="true"/>
    </URL>
  </documentManagement>
</p:properties>
</file>

<file path=customXml/itemProps1.xml><?xml version="1.0" encoding="utf-8"?>
<ds:datastoreItem xmlns:ds="http://schemas.openxmlformats.org/officeDocument/2006/customXml" ds:itemID="{90E3C532-3DD9-42B2-8757-0AE4594C2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2e7a1a-8268-41dc-ab07-abcc387bf7b9"/>
    <ds:schemaRef ds:uri="9001d972-1298-4165-b0fc-4a5140a84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ADD92A-0C37-43C2-8103-4235B7A1F8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A76E05-55F0-4EA7-A1EF-216B36B2DC4F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9001d972-1298-4165-b0fc-4a5140a843e5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5e2e7a1a-8268-41dc-ab07-abcc387bf7b9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Innhold</vt:lpstr>
      <vt:lpstr>månedformånedøkende</vt:lpstr>
      <vt:lpstr>månedformånedjevn</vt:lpstr>
      <vt:lpstr>resultater økende doser</vt:lpstr>
      <vt:lpstr>resultater jevne doser</vt:lpstr>
      <vt:lpstr>resultater snitt doser</vt:lpstr>
      <vt:lpstr>Forutsetninger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Gjerull Rygh</dc:creator>
  <cp:lastModifiedBy>Hånes, Hanna</cp:lastModifiedBy>
  <dcterms:created xsi:type="dcterms:W3CDTF">2020-12-09T09:16:36Z</dcterms:created>
  <dcterms:modified xsi:type="dcterms:W3CDTF">2020-12-18T17:50:01Z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0x01010028913EAF4BAE404E9627F7647B5B30FB</vt:lpwstr>
  </property>
</Properties>
</file>